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65431" windowWidth="15150" windowHeight="8205" tabRatio="599" activeTab="0"/>
  </bookViews>
  <sheets>
    <sheet name="Lista_Tablas" sheetId="1" r:id="rId1"/>
    <sheet name="Tabla_1" sheetId="2" r:id="rId2"/>
    <sheet name="Tabla_2" sheetId="3" r:id="rId3"/>
    <sheet name="Tabla_3" sheetId="4" r:id="rId4"/>
    <sheet name="Tabla_4" sheetId="5" r:id="rId5"/>
    <sheet name="Tabla_5" sheetId="6" r:id="rId6"/>
    <sheet name="Tabla_6" sheetId="7" r:id="rId7"/>
    <sheet name="Tabla_7" sheetId="8" r:id="rId8"/>
    <sheet name="Tabla_8" sheetId="9" r:id="rId9"/>
    <sheet name="Tabla_9" sheetId="10" r:id="rId10"/>
    <sheet name="Tabla_10" sheetId="11" r:id="rId11"/>
  </sheets>
  <definedNames>
    <definedName name="_xlnm.Print_Area" localSheetId="0">'Lista_Tablas'!$A$1:$H$58</definedName>
    <definedName name="_xlnm.Print_Area" localSheetId="1">'Tabla_1'!$B$1:$N$14</definedName>
    <definedName name="_xlnm.Print_Area" localSheetId="10">'Tabla_10'!$A$1:$W$44</definedName>
    <definedName name="_xlnm.Print_Area" localSheetId="2">'Tabla_2'!$A$1:$Y$51</definedName>
    <definedName name="_xlnm.Print_Area" localSheetId="3">'Tabla_3'!$A$1:$AA$51</definedName>
    <definedName name="_xlnm.Print_Area" localSheetId="4">'Tabla_4'!$A$1:$X$51</definedName>
    <definedName name="_xlnm.Print_Area" localSheetId="7">'Tabla_7'!$A$1:$AA$45</definedName>
    <definedName name="_xlnm.Print_Area" localSheetId="8">'Tabla_8'!$A$1:$Y$44</definedName>
    <definedName name="_xlnm.Print_Area" localSheetId="9">'Tabla_9'!$A$1:$Y$44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<sst xmlns="http://schemas.openxmlformats.org/spreadsheetml/2006/main" count="167" uniqueCount="60">
  <si>
    <t>Instituto Nacional de Estadística</t>
  </si>
  <si>
    <t xml:space="preserve">Tabla 1. </t>
  </si>
  <si>
    <t xml:space="preserve">Tabla 2. </t>
  </si>
  <si>
    <t>Tabla 3.</t>
  </si>
  <si>
    <t>Estructura porcentual</t>
  </si>
  <si>
    <t>Unidad: millones de euros</t>
  </si>
  <si>
    <t>Precios corrientes</t>
  </si>
  <si>
    <t xml:space="preserve">Tabla 5. </t>
  </si>
  <si>
    <t>(P)  Estimación provisional</t>
  </si>
  <si>
    <t>2008 (P)</t>
  </si>
  <si>
    <t>Índices de volumen encadenados, referencia año 2008 = 100</t>
  </si>
  <si>
    <t>Cuadros generales: serie contable</t>
  </si>
  <si>
    <t>Aportación del turismo al PIB de la economía española</t>
  </si>
  <si>
    <t>Saldo de los flujos turísticos de España con el resto del mundo</t>
  </si>
  <si>
    <t>Cuenta Satélite del Turismo de España</t>
  </si>
  <si>
    <t>Tabla 1. Precios corrientes</t>
  </si>
  <si>
    <t>Turismo receptor</t>
  </si>
  <si>
    <t>Otros componentes del turismo</t>
  </si>
  <si>
    <t>Total</t>
  </si>
  <si>
    <t>Estructura porcentual sobre el PIB</t>
  </si>
  <si>
    <t>Tabla 2. Estructura porcentual sobre el PIB</t>
  </si>
  <si>
    <t>Variación en volumen</t>
  </si>
  <si>
    <t>Tabla 4.</t>
  </si>
  <si>
    <t xml:space="preserve">Tabla 6. </t>
  </si>
  <si>
    <t xml:space="preserve">Tabla 7. </t>
  </si>
  <si>
    <t xml:space="preserve">Tabla 8. </t>
  </si>
  <si>
    <t>Turismo emisor</t>
  </si>
  <si>
    <t>Saldo</t>
  </si>
  <si>
    <t>Tabla 3. Índices de volumen encadenados, referencia año 2008 = 100</t>
  </si>
  <si>
    <t>(A) Estimación avance</t>
  </si>
  <si>
    <t>2008</t>
  </si>
  <si>
    <t>2010 (P)</t>
  </si>
  <si>
    <t xml:space="preserve">2008 </t>
  </si>
  <si>
    <t>2012 (A)</t>
  </si>
  <si>
    <t>2009</t>
  </si>
  <si>
    <t>2011 (P)</t>
  </si>
  <si>
    <t xml:space="preserve">2009 </t>
  </si>
  <si>
    <t>2009 / 2008</t>
  </si>
  <si>
    <t>2010 (P) / 2009</t>
  </si>
  <si>
    <t>2011 (P) / 2010 (P)</t>
  </si>
  <si>
    <t>2012 (A) / 2011 (P)</t>
  </si>
  <si>
    <t xml:space="preserve">Aportación del empleo de las ramas turísticas </t>
  </si>
  <si>
    <t>Empleo de las ramas turísticas</t>
  </si>
  <si>
    <t>Estructura porcentual sobre el empleo total</t>
  </si>
  <si>
    <t>Tabla 9. Índices de volumen encadenados, referencia año 2008 = 100</t>
  </si>
  <si>
    <t>Tabla 8. Estructura porcentual sobre el PIB</t>
  </si>
  <si>
    <t>Tabla 7. Precios corrientes</t>
  </si>
  <si>
    <t>Tabla 5. Empleo en las ramas turísticas</t>
  </si>
  <si>
    <t>Unidad: miles de personas</t>
  </si>
  <si>
    <t>Tabla 6. Empleo en las ramas turísticas</t>
  </si>
  <si>
    <t>Unidad: porcentaje sobre el empleo total</t>
  </si>
  <si>
    <t>Asalariados</t>
  </si>
  <si>
    <t>No asalariados</t>
  </si>
  <si>
    <t>Personas totales</t>
  </si>
  <si>
    <t xml:space="preserve">Tabla 9. </t>
  </si>
  <si>
    <t xml:space="preserve">Tabla 10. </t>
  </si>
  <si>
    <t>Cuenta Satélite del Turismo de España. Base 2008. Serie contable 2008-2012</t>
  </si>
  <si>
    <t>Tasas de variación interanuales</t>
  </si>
  <si>
    <t>Tabla 4. Tasas de variación interanuales</t>
  </si>
  <si>
    <t>Tabla 10. Tasas de variación interanuales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</si>
</sst>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.0"/>
    <numFmt numFmtId="195" formatCode="0.0"/>
    <numFmt numFmtId="196" formatCode="#,##0.0\ &quot;Pts&quot;"/>
    <numFmt numFmtId="197" formatCode="#,##0.000"/>
    <numFmt numFmtId="198" formatCode="#,##0.0000"/>
    <numFmt numFmtId="199" formatCode="#,##0.00000"/>
    <numFmt numFmtId="200" formatCode="0.0%"/>
    <numFmt numFmtId="201" formatCode="0.000"/>
    <numFmt numFmtId="202" formatCode="0.0000"/>
  </numFmts>
  <fonts count="58">
    <font>
      <sz val="10"/>
      <name val="Arial"/>
      <family val="0"/>
    </font>
    <font>
      <sz val="12"/>
      <name val="Univers"/>
      <family val="2"/>
    </font>
    <font>
      <sz val="11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9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8"/>
      <color indexed="16"/>
      <name val="Univers"/>
      <family val="2"/>
    </font>
    <font>
      <sz val="11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2"/>
    </font>
    <font>
      <b/>
      <sz val="15"/>
      <color indexed="8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62"/>
      <name val="Univers"/>
      <family val="2"/>
    </font>
    <font>
      <b/>
      <sz val="11"/>
      <color indexed="18"/>
      <name val="Univers"/>
      <family val="2"/>
    </font>
    <font>
      <sz val="9"/>
      <color indexed="23"/>
      <name val="Univers"/>
      <family val="2"/>
    </font>
    <font>
      <sz val="10"/>
      <color indexed="23"/>
      <name val="Univers"/>
      <family val="2"/>
    </font>
    <font>
      <b/>
      <sz val="16"/>
      <color indexed="16"/>
      <name val="Univers"/>
      <family val="2"/>
    </font>
    <font>
      <sz val="12"/>
      <color indexed="23"/>
      <name val="Univers"/>
      <family val="2"/>
    </font>
    <font>
      <b/>
      <sz val="9"/>
      <name val="Univers"/>
      <family val="2"/>
    </font>
    <font>
      <i/>
      <sz val="11"/>
      <color indexed="23"/>
      <name val="Calibri"/>
      <family val="2"/>
    </font>
    <font>
      <u val="single"/>
      <sz val="10"/>
      <color indexed="56"/>
      <name val="Arial"/>
      <family val="2"/>
    </font>
    <font>
      <b/>
      <sz val="14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194" fontId="10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34" borderId="0" xfId="53" applyFill="1">
      <alignment/>
      <protection/>
    </xf>
    <xf numFmtId="0" fontId="9" fillId="34" borderId="0" xfId="53" applyFont="1" applyFill="1" applyAlignment="1">
      <alignment vertical="center"/>
      <protection/>
    </xf>
    <xf numFmtId="0" fontId="4" fillId="34" borderId="0" xfId="53" applyFont="1" applyFill="1">
      <alignment/>
      <protection/>
    </xf>
    <xf numFmtId="0" fontId="11" fillId="33" borderId="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vertical="center"/>
      <protection/>
    </xf>
    <xf numFmtId="0" fontId="11" fillId="34" borderId="0" xfId="53" applyFont="1" applyFill="1" applyAlignment="1">
      <alignment horizontal="left" vertical="top"/>
      <protection/>
    </xf>
    <xf numFmtId="0" fontId="0" fillId="34" borderId="0" xfId="53" applyFill="1" applyBorder="1">
      <alignment/>
      <protection/>
    </xf>
    <xf numFmtId="0" fontId="13" fillId="34" borderId="0" xfId="53" applyFont="1" applyFill="1" applyAlignment="1">
      <alignment horizontal="left" vertical="center"/>
      <protection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vertical="center"/>
    </xf>
    <xf numFmtId="0" fontId="0" fillId="34" borderId="0" xfId="53" applyFill="1" applyAlignment="1">
      <alignment vertical="center"/>
      <protection/>
    </xf>
    <xf numFmtId="0" fontId="12" fillId="33" borderId="0" xfId="53" applyFont="1" applyFill="1" applyBorder="1" applyAlignment="1">
      <alignment horizontal="left" vertical="center"/>
      <protection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34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6" fillId="33" borderId="0" xfId="0" applyFont="1" applyFill="1" applyBorder="1" applyAlignment="1" quotePrefix="1">
      <alignment horizontal="center" vertical="center"/>
    </xf>
    <xf numFmtId="0" fontId="17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/>
    </xf>
    <xf numFmtId="3" fontId="18" fillId="0" borderId="11" xfId="0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6" fillId="33" borderId="0" xfId="0" applyFont="1" applyFill="1" applyBorder="1" applyAlignment="1" quotePrefix="1">
      <alignment horizontal="center" vertical="center" wrapText="1"/>
    </xf>
    <xf numFmtId="0" fontId="3" fillId="34" borderId="12" xfId="0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4" fillId="0" borderId="10" xfId="45" applyFont="1" applyFill="1" applyBorder="1" applyAlignment="1" applyProtection="1">
      <alignment vertical="center"/>
      <protection/>
    </xf>
    <xf numFmtId="0" fontId="24" fillId="0" borderId="13" xfId="45" applyFont="1" applyFill="1" applyBorder="1" applyAlignment="1" applyProtection="1">
      <alignment vertical="center"/>
      <protection/>
    </xf>
    <xf numFmtId="3" fontId="22" fillId="34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2" fillId="34" borderId="14" xfId="0" applyFont="1" applyFill="1" applyBorder="1" applyAlignment="1">
      <alignment/>
    </xf>
    <xf numFmtId="3" fontId="22" fillId="0" borderId="0" xfId="0" applyNumberFormat="1" applyFont="1" applyBorder="1" applyAlignment="1">
      <alignment horizontal="right" vertical="center"/>
    </xf>
    <xf numFmtId="194" fontId="18" fillId="0" borderId="11" xfId="0" applyNumberFormat="1" applyFont="1" applyFill="1" applyBorder="1" applyAlignment="1">
      <alignment horizontal="right"/>
    </xf>
    <xf numFmtId="194" fontId="22" fillId="34" borderId="14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 vertical="center"/>
    </xf>
    <xf numFmtId="0" fontId="25" fillId="33" borderId="0" xfId="53" applyFont="1" applyFill="1" applyBorder="1" applyAlignment="1">
      <alignment horizontal="left" vertical="top"/>
      <protection/>
    </xf>
    <xf numFmtId="0" fontId="0" fillId="34" borderId="0" xfId="53" applyFont="1" applyFill="1">
      <alignment/>
      <protection/>
    </xf>
    <xf numFmtId="0" fontId="11" fillId="33" borderId="0" xfId="53" applyFont="1" applyFill="1" applyBorder="1" applyAlignment="1">
      <alignment horizontal="left" vertical="center"/>
      <protection/>
    </xf>
    <xf numFmtId="0" fontId="3" fillId="35" borderId="12" xfId="0" applyFont="1" applyFill="1" applyBorder="1" applyAlignment="1">
      <alignment/>
    </xf>
    <xf numFmtId="0" fontId="0" fillId="35" borderId="0" xfId="0" applyFill="1" applyAlignment="1">
      <alignment/>
    </xf>
    <xf numFmtId="0" fontId="17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22" fillId="35" borderId="11" xfId="0" applyFont="1" applyFill="1" applyBorder="1" applyAlignment="1">
      <alignment/>
    </xf>
    <xf numFmtId="4" fontId="4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22" fillId="34" borderId="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center" vertical="center"/>
    </xf>
    <xf numFmtId="194" fontId="6" fillId="0" borderId="0" xfId="0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Lista Tablas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4"/>
  <sheetViews>
    <sheetView showGridLines="0" tabSelected="1" zoomScale="90" zoomScaleNormal="90" zoomScalePageLayoutView="0" workbookViewId="0" topLeftCell="A1">
      <selection activeCell="F11" sqref="F11"/>
    </sheetView>
  </sheetViews>
  <sheetFormatPr defaultColWidth="11.421875" defaultRowHeight="12.75"/>
  <cols>
    <col min="1" max="1" width="3.8515625" style="15" customWidth="1"/>
    <col min="2" max="2" width="7.8515625" style="15" customWidth="1"/>
    <col min="3" max="4" width="11.421875" style="15" customWidth="1"/>
    <col min="5" max="6" width="21.00390625" style="15" customWidth="1"/>
    <col min="7" max="7" width="17.57421875" style="15" customWidth="1"/>
    <col min="8" max="8" width="7.28125" style="15" customWidth="1"/>
    <col min="9" max="9" width="13.421875" style="15" customWidth="1"/>
    <col min="10" max="16384" width="11.421875" style="15" customWidth="1"/>
  </cols>
  <sheetData>
    <row r="2" ht="22.5">
      <c r="B2" s="16" t="s">
        <v>0</v>
      </c>
    </row>
    <row r="3" ht="19.5" customHeight="1">
      <c r="B3" s="22" t="s">
        <v>56</v>
      </c>
    </row>
    <row r="4" ht="17.25" customHeight="1" hidden="1"/>
    <row r="5" ht="23.25" customHeight="1" hidden="1">
      <c r="B5" s="20"/>
    </row>
    <row r="6" ht="23.25" customHeight="1" hidden="1">
      <c r="B6" s="20"/>
    </row>
    <row r="7" ht="33" customHeight="1"/>
    <row r="8" spans="2:7" s="25" customFormat="1" ht="26.25" customHeight="1">
      <c r="B8" s="26" t="s">
        <v>11</v>
      </c>
      <c r="C8" s="18"/>
      <c r="D8" s="18"/>
      <c r="E8" s="18"/>
      <c r="F8" s="18"/>
      <c r="G8" s="18"/>
    </row>
    <row r="9" ht="10.5" customHeight="1"/>
    <row r="10" spans="2:7" ht="18">
      <c r="B10" s="51" t="s">
        <v>12</v>
      </c>
      <c r="C10" s="18"/>
      <c r="D10" s="18"/>
      <c r="E10" s="18"/>
      <c r="F10" s="18"/>
      <c r="G10" s="18"/>
    </row>
    <row r="11" spans="2:7" ht="18.75" customHeight="1" thickBot="1">
      <c r="B11" s="19" t="s">
        <v>1</v>
      </c>
      <c r="C11" s="42" t="s">
        <v>6</v>
      </c>
      <c r="D11" s="19"/>
      <c r="E11" s="19"/>
      <c r="F11" s="19"/>
      <c r="G11" s="19"/>
    </row>
    <row r="12" spans="2:8" ht="18.75" customHeight="1" thickBot="1">
      <c r="B12" s="19" t="s">
        <v>2</v>
      </c>
      <c r="C12" s="43" t="s">
        <v>19</v>
      </c>
      <c r="D12" s="19"/>
      <c r="E12" s="19"/>
      <c r="F12" s="19"/>
      <c r="G12" s="19"/>
      <c r="H12" s="17"/>
    </row>
    <row r="13" spans="2:8" ht="18.75" customHeight="1" thickBot="1">
      <c r="B13" s="19" t="s">
        <v>3</v>
      </c>
      <c r="C13" s="43" t="s">
        <v>10</v>
      </c>
      <c r="D13" s="19"/>
      <c r="E13" s="19"/>
      <c r="F13" s="19"/>
      <c r="G13" s="19"/>
      <c r="H13" s="17"/>
    </row>
    <row r="14" spans="2:8" ht="18.75" customHeight="1" thickBot="1">
      <c r="B14" s="19" t="s">
        <v>22</v>
      </c>
      <c r="C14" s="43" t="s">
        <v>57</v>
      </c>
      <c r="D14" s="19"/>
      <c r="E14" s="19"/>
      <c r="F14" s="19"/>
      <c r="G14" s="19"/>
      <c r="H14" s="17"/>
    </row>
    <row r="15" s="52" customFormat="1" ht="9.75" customHeight="1"/>
    <row r="16" spans="2:7" s="52" customFormat="1" ht="18.75" customHeight="1">
      <c r="B16" s="51" t="s">
        <v>41</v>
      </c>
      <c r="C16" s="53"/>
      <c r="D16" s="53"/>
      <c r="E16" s="53"/>
      <c r="F16" s="53"/>
      <c r="G16" s="53"/>
    </row>
    <row r="17" spans="2:7" s="52" customFormat="1" ht="18.75" customHeight="1" thickBot="1">
      <c r="B17" s="19" t="s">
        <v>7</v>
      </c>
      <c r="C17" s="42" t="s">
        <v>42</v>
      </c>
      <c r="D17" s="19"/>
      <c r="E17" s="19"/>
      <c r="F17" s="19"/>
      <c r="G17" s="19"/>
    </row>
    <row r="18" spans="2:7" s="52" customFormat="1" ht="18.75" customHeight="1" thickBot="1">
      <c r="B18" s="19" t="s">
        <v>23</v>
      </c>
      <c r="C18" s="42" t="s">
        <v>43</v>
      </c>
      <c r="D18" s="19"/>
      <c r="E18" s="19"/>
      <c r="F18" s="19"/>
      <c r="G18" s="19"/>
    </row>
    <row r="19" ht="12.75">
      <c r="G19" s="21"/>
    </row>
    <row r="20" spans="2:7" ht="18">
      <c r="B20" s="51" t="s">
        <v>13</v>
      </c>
      <c r="C20" s="18"/>
      <c r="D20" s="18"/>
      <c r="E20" s="18"/>
      <c r="F20" s="18"/>
      <c r="G20" s="18"/>
    </row>
    <row r="21" spans="2:7" ht="18.75" customHeight="1" thickBot="1">
      <c r="B21" s="19" t="s">
        <v>24</v>
      </c>
      <c r="C21" s="42" t="s">
        <v>6</v>
      </c>
      <c r="D21" s="19"/>
      <c r="E21" s="19"/>
      <c r="F21" s="19"/>
      <c r="G21" s="19"/>
    </row>
    <row r="22" spans="2:8" ht="18.75" customHeight="1" thickBot="1">
      <c r="B22" s="19" t="s">
        <v>25</v>
      </c>
      <c r="C22" s="42" t="s">
        <v>4</v>
      </c>
      <c r="D22" s="19"/>
      <c r="E22" s="19"/>
      <c r="F22" s="19"/>
      <c r="G22" s="19"/>
      <c r="H22" s="17"/>
    </row>
    <row r="23" spans="2:8" ht="23.25" customHeight="1" thickBot="1">
      <c r="B23" s="19" t="s">
        <v>54</v>
      </c>
      <c r="C23" s="42" t="s">
        <v>10</v>
      </c>
      <c r="D23" s="19"/>
      <c r="E23" s="19"/>
      <c r="F23" s="19"/>
      <c r="G23" s="19"/>
      <c r="H23" s="17"/>
    </row>
    <row r="24" spans="2:8" ht="23.25" customHeight="1" thickBot="1">
      <c r="B24" s="19" t="s">
        <v>55</v>
      </c>
      <c r="C24" s="42" t="s">
        <v>57</v>
      </c>
      <c r="D24" s="19"/>
      <c r="E24" s="19"/>
      <c r="F24" s="19"/>
      <c r="G24" s="19"/>
      <c r="H24" s="17"/>
    </row>
  </sheetData>
  <sheetProtection/>
  <hyperlinks>
    <hyperlink ref="C11:C13" location="Tabla1!A1" display="Tabla1!A1"/>
    <hyperlink ref="C12" location="Tabla_2!A1" display="Tasas de variación interanuales"/>
    <hyperlink ref="C13" location="Tabla_3!A1" display="Estructura porcentual"/>
    <hyperlink ref="C11" location="Tabla_1!A1" display="Demanda, Oferta, Rentas"/>
    <hyperlink ref="C14" location="Tabla_4!Área_de_impresión" display="Tasa de variación interanuales"/>
    <hyperlink ref="C17" location="Tabla_5!A1" display="Empleo de las ramas turísticas"/>
    <hyperlink ref="C18" location="Tabla_6!A1" display="Estructura porcentual sobre el empleo total"/>
    <hyperlink ref="C21" location="Tabla_7!A1" display="Precios corrientes"/>
    <hyperlink ref="C22" location="Tabla_8!A1" display="Estructura porcentual"/>
    <hyperlink ref="C23" location="Tabla_9!A1" display="Índices de volumen encadenados, referencia año 2008 = 100"/>
    <hyperlink ref="C24" location="Tabla_10!A1" display="Tasa de variación interanuales"/>
  </hyperlinks>
  <printOptions/>
  <pageMargins left="0.26" right="0.1968503937007874" top="0.5" bottom="0.1968503937007874" header="0" footer="0"/>
  <pageSetup fitToHeight="1" fitToWidth="1"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1"/>
  <sheetViews>
    <sheetView showGridLines="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0.2890625" style="7" customWidth="1"/>
    <col min="2" max="2" width="0.85546875" style="7" hidden="1" customWidth="1"/>
    <col min="3" max="3" width="89.421875" style="4" customWidth="1"/>
    <col min="4" max="5" width="0.5625" style="7" customWidth="1"/>
    <col min="6" max="6" width="8.8515625" style="7" customWidth="1"/>
    <col min="7" max="7" width="0.5625" style="7" customWidth="1"/>
    <col min="8" max="8" width="8.8515625" style="7" customWidth="1"/>
    <col min="9" max="9" width="0.5625" style="7" customWidth="1"/>
    <col min="10" max="10" width="8.8515625" style="7" customWidth="1"/>
    <col min="11" max="11" width="0.5625" style="7" customWidth="1"/>
    <col min="12" max="12" width="8.8515625" style="7" customWidth="1"/>
    <col min="13" max="13" width="0.5625" style="7" customWidth="1"/>
    <col min="14" max="14" width="8.8515625" style="7" customWidth="1"/>
    <col min="15" max="15" width="9.8515625" style="7" customWidth="1"/>
    <col min="16" max="16384" width="0" style="7" hidden="1" customWidth="1"/>
  </cols>
  <sheetData>
    <row r="1" ht="4.5" customHeight="1"/>
    <row r="2" ht="19.5" customHeight="1">
      <c r="C2" s="40" t="s">
        <v>14</v>
      </c>
    </row>
    <row r="3" ht="14.25" customHeight="1">
      <c r="C3"/>
    </row>
    <row r="4" spans="3:14" ht="19.5" customHeight="1">
      <c r="C4" s="39" t="s">
        <v>13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3:14" ht="15.75" customHeight="1">
      <c r="C5" s="34" t="s">
        <v>21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3:14" ht="14.25" customHeight="1">
      <c r="C6" s="30" t="s">
        <v>44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3:14" ht="12.75" customHeight="1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15" s="1" customFormat="1" ht="15.75" customHeight="1">
      <c r="B8" s="7"/>
      <c r="C8" s="12"/>
      <c r="D8" s="13"/>
      <c r="E8" s="7"/>
      <c r="F8" s="33" t="s">
        <v>30</v>
      </c>
      <c r="G8" s="7"/>
      <c r="H8" s="33" t="s">
        <v>34</v>
      </c>
      <c r="I8" s="7"/>
      <c r="J8" s="33" t="s">
        <v>31</v>
      </c>
      <c r="K8" s="7"/>
      <c r="L8" s="33" t="s">
        <v>35</v>
      </c>
      <c r="M8" s="7"/>
      <c r="N8" s="33" t="s">
        <v>33</v>
      </c>
      <c r="O8" s="14"/>
    </row>
    <row r="9" spans="2:15" s="10" customFormat="1" ht="12" customHeight="1">
      <c r="B9" s="7"/>
      <c r="C9" s="9"/>
      <c r="E9" s="7"/>
      <c r="F9" s="11"/>
      <c r="G9" s="7"/>
      <c r="H9" s="11"/>
      <c r="I9" s="7"/>
      <c r="J9" s="11"/>
      <c r="K9" s="7"/>
      <c r="L9" s="11"/>
      <c r="M9" s="7"/>
      <c r="N9" s="11"/>
      <c r="O9" s="11"/>
    </row>
    <row r="10" spans="1:15" s="2" customFormat="1" ht="12.75" customHeight="1">
      <c r="A10" s="31"/>
      <c r="B10" s="7"/>
      <c r="C10" s="32" t="s">
        <v>16</v>
      </c>
      <c r="D10" s="41"/>
      <c r="E10" s="37"/>
      <c r="F10" s="48">
        <v>100</v>
      </c>
      <c r="G10" s="37"/>
      <c r="H10" s="48">
        <v>88.76930126915184</v>
      </c>
      <c r="I10" s="37"/>
      <c r="J10" s="48">
        <v>91.14629356706187</v>
      </c>
      <c r="K10" s="37"/>
      <c r="L10" s="48">
        <v>95.92017544678443</v>
      </c>
      <c r="M10" s="37"/>
      <c r="N10" s="48">
        <v>95.83279838999505</v>
      </c>
      <c r="O10" s="23"/>
    </row>
    <row r="11" spans="1:15" s="2" customFormat="1" ht="12.75" customHeight="1">
      <c r="A11" s="31"/>
      <c r="B11" s="7"/>
      <c r="C11" s="32" t="s">
        <v>26</v>
      </c>
      <c r="D11" s="41"/>
      <c r="E11" s="37"/>
      <c r="F11" s="48">
        <v>100</v>
      </c>
      <c r="G11" s="37"/>
      <c r="H11" s="48">
        <v>86.9</v>
      </c>
      <c r="I11" s="37"/>
      <c r="J11" s="48">
        <v>89.8546</v>
      </c>
      <c r="K11" s="37"/>
      <c r="L11" s="48">
        <v>92.37469999999999</v>
      </c>
      <c r="M11" s="37"/>
      <c r="N11" s="48">
        <v>90.15770719999999</v>
      </c>
      <c r="O11" s="23"/>
    </row>
    <row r="12" spans="2:15" s="5" customFormat="1" ht="12.75" customHeight="1">
      <c r="B12" s="45"/>
      <c r="C12" s="46" t="s">
        <v>27</v>
      </c>
      <c r="D12" s="9"/>
      <c r="E12" s="45"/>
      <c r="F12" s="49">
        <v>100</v>
      </c>
      <c r="G12" s="45"/>
      <c r="H12" s="49">
        <v>90.04883342376559</v>
      </c>
      <c r="I12" s="45"/>
      <c r="J12" s="49">
        <v>92.05710251997735</v>
      </c>
      <c r="K12" s="45"/>
      <c r="L12" s="49">
        <v>102.47544601051908</v>
      </c>
      <c r="M12" s="45"/>
      <c r="N12" s="49">
        <v>103.77872835263801</v>
      </c>
      <c r="O12" s="47"/>
    </row>
    <row r="13" spans="3:15" ht="12.75">
      <c r="C13" s="5"/>
      <c r="F13" s="27"/>
      <c r="H13" s="27"/>
      <c r="J13" s="27"/>
      <c r="L13" s="27"/>
      <c r="N13" s="27"/>
      <c r="O13" s="24"/>
    </row>
    <row r="14" spans="3:15" ht="12.75">
      <c r="C14" s="28" t="s">
        <v>8</v>
      </c>
      <c r="F14" s="27"/>
      <c r="H14" s="27"/>
      <c r="J14" s="27"/>
      <c r="L14" s="27"/>
      <c r="N14" s="27"/>
      <c r="O14" s="24"/>
    </row>
    <row r="15" spans="3:15" ht="12.75" customHeight="1">
      <c r="C15" s="28" t="s">
        <v>29</v>
      </c>
      <c r="O15" s="24"/>
    </row>
    <row r="16" spans="6:15" ht="15">
      <c r="F16" s="8"/>
      <c r="H16" s="8"/>
      <c r="J16" s="8"/>
      <c r="L16" s="8"/>
      <c r="N16" s="8"/>
      <c r="O16" s="24"/>
    </row>
    <row r="17" spans="3:15" ht="12.75">
      <c r="C17" s="6"/>
      <c r="O17" s="24"/>
    </row>
    <row r="18" spans="3:15" ht="12.75" hidden="1">
      <c r="C18" s="5"/>
      <c r="O18" s="24"/>
    </row>
    <row r="19" ht="12.75" hidden="1">
      <c r="O19" s="24"/>
    </row>
    <row r="20" ht="12.75" hidden="1">
      <c r="O20" s="24"/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>
      <c r="C80" s="29"/>
    </row>
    <row r="81" ht="12.75" hidden="1">
      <c r="C81" s="29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</sheetData>
  <sheetProtection/>
  <printOptions/>
  <pageMargins left="0.41" right="0.27" top="0.18" bottom="0.18" header="0" footer="0.18"/>
  <pageSetup fitToHeight="1" fitToWidth="1" horizontalDpi="300" verticalDpi="300" orientation="landscape" paperSize="9" scale="97" r:id="rId1"/>
  <headerFooter alignWithMargins="0">
    <oddFooter>&amp;RINE -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1"/>
  <sheetViews>
    <sheetView showGridLines="0" zoomScalePageLayoutView="0" workbookViewId="0" topLeftCell="A1">
      <selection activeCell="C87" sqref="C87"/>
    </sheetView>
  </sheetViews>
  <sheetFormatPr defaultColWidth="0" defaultRowHeight="0" customHeight="1" zeroHeight="1"/>
  <cols>
    <col min="1" max="1" width="0.2890625" style="7" customWidth="1"/>
    <col min="2" max="2" width="0.85546875" style="7" hidden="1" customWidth="1"/>
    <col min="3" max="3" width="89.421875" style="4" customWidth="1"/>
    <col min="4" max="4" width="0.5625" style="7" customWidth="1"/>
    <col min="5" max="5" width="8.8515625" style="7" customWidth="1"/>
    <col min="6" max="6" width="0.5625" style="7" customWidth="1"/>
    <col min="7" max="7" width="8.8515625" style="7" customWidth="1"/>
    <col min="8" max="8" width="0.5625" style="7" customWidth="1"/>
    <col min="9" max="9" width="8.8515625" style="7" customWidth="1"/>
    <col min="10" max="10" width="0.5625" style="7" customWidth="1"/>
    <col min="11" max="11" width="8.8515625" style="7" customWidth="1"/>
    <col min="12" max="12" width="9.8515625" style="7" customWidth="1"/>
    <col min="13" max="16384" width="0" style="7" hidden="1" customWidth="1"/>
  </cols>
  <sheetData>
    <row r="1" ht="4.5" customHeight="1"/>
    <row r="2" ht="19.5" customHeight="1">
      <c r="C2" s="40" t="s">
        <v>14</v>
      </c>
    </row>
    <row r="3" ht="14.25" customHeight="1">
      <c r="C3"/>
    </row>
    <row r="4" spans="3:11" ht="19.5" customHeight="1">
      <c r="C4" s="39" t="s">
        <v>13</v>
      </c>
      <c r="D4" s="39"/>
      <c r="E4" s="39"/>
      <c r="F4" s="39"/>
      <c r="G4" s="39"/>
      <c r="H4" s="39"/>
      <c r="I4" s="39"/>
      <c r="J4" s="39"/>
      <c r="K4" s="39"/>
    </row>
    <row r="5" spans="3:11" ht="15.75" customHeight="1">
      <c r="C5" s="34" t="s">
        <v>21</v>
      </c>
      <c r="D5" s="34"/>
      <c r="E5" s="34"/>
      <c r="F5" s="34"/>
      <c r="G5" s="34"/>
      <c r="H5" s="34"/>
      <c r="I5" s="34"/>
      <c r="J5" s="34"/>
      <c r="K5" s="34"/>
    </row>
    <row r="6" spans="3:11" ht="14.25" customHeight="1">
      <c r="C6" s="30" t="s">
        <v>59</v>
      </c>
      <c r="D6" s="30"/>
      <c r="E6" s="30"/>
      <c r="F6" s="30"/>
      <c r="G6" s="30"/>
      <c r="H6" s="30"/>
      <c r="I6" s="30"/>
      <c r="J6" s="30"/>
      <c r="K6" s="30"/>
    </row>
    <row r="7" spans="3:11" ht="12.75" customHeight="1">
      <c r="C7" s="35" t="s">
        <v>5</v>
      </c>
      <c r="D7" s="35"/>
      <c r="E7" s="35"/>
      <c r="F7" s="35"/>
      <c r="G7" s="35"/>
      <c r="H7" s="35"/>
      <c r="I7" s="35"/>
      <c r="J7" s="35"/>
      <c r="K7" s="35"/>
    </row>
    <row r="8" spans="2:12" s="1" customFormat="1" ht="31.5" customHeight="1">
      <c r="B8" s="7"/>
      <c r="C8" s="12"/>
      <c r="D8" s="7" t="s">
        <v>9</v>
      </c>
      <c r="E8" s="38" t="s">
        <v>37</v>
      </c>
      <c r="F8" s="7"/>
      <c r="G8" s="38" t="s">
        <v>38</v>
      </c>
      <c r="H8" s="7"/>
      <c r="I8" s="38" t="s">
        <v>39</v>
      </c>
      <c r="J8" s="7"/>
      <c r="K8" s="38" t="s">
        <v>40</v>
      </c>
      <c r="L8" s="50"/>
    </row>
    <row r="9" spans="2:12" s="10" customFormat="1" ht="6" customHeight="1">
      <c r="B9" s="7"/>
      <c r="C9" s="9"/>
      <c r="D9" s="7"/>
      <c r="E9" s="11"/>
      <c r="F9" s="7"/>
      <c r="G9" s="11"/>
      <c r="H9" s="7"/>
      <c r="I9" s="11"/>
      <c r="J9" s="7"/>
      <c r="K9" s="11"/>
      <c r="L9" s="11"/>
    </row>
    <row r="10" spans="1:12" s="2" customFormat="1" ht="12.75" customHeight="1">
      <c r="A10" s="31"/>
      <c r="B10" s="7"/>
      <c r="C10" s="32" t="s">
        <v>16</v>
      </c>
      <c r="D10" s="37"/>
      <c r="E10" s="48">
        <v>-11.230698730848161</v>
      </c>
      <c r="F10" s="37"/>
      <c r="G10" s="48">
        <v>1.5392488250265899</v>
      </c>
      <c r="H10" s="37"/>
      <c r="I10" s="48">
        <v>5.2376039583113965</v>
      </c>
      <c r="J10" s="37"/>
      <c r="K10" s="48">
        <v>-0.09109351226933882</v>
      </c>
      <c r="L10" s="23"/>
    </row>
    <row r="11" spans="1:12" s="2" customFormat="1" ht="12.75" customHeight="1">
      <c r="A11" s="31"/>
      <c r="B11" s="7"/>
      <c r="C11" s="32" t="s">
        <v>26</v>
      </c>
      <c r="D11" s="37"/>
      <c r="E11" s="48">
        <v>-13.099999999999994</v>
      </c>
      <c r="F11" s="37"/>
      <c r="G11" s="48">
        <v>3.4000000000000057</v>
      </c>
      <c r="H11" s="37"/>
      <c r="I11" s="48">
        <v>2.80464216634428</v>
      </c>
      <c r="J11" s="37"/>
      <c r="K11" s="48">
        <v>-2.4000000000000057</v>
      </c>
      <c r="L11" s="23"/>
    </row>
    <row r="12" spans="2:12" s="5" customFormat="1" ht="18" customHeight="1">
      <c r="B12" s="45"/>
      <c r="C12" s="46" t="s">
        <v>27</v>
      </c>
      <c r="D12" s="45"/>
      <c r="E12" s="49">
        <v>-9.951166576234414</v>
      </c>
      <c r="F12" s="45"/>
      <c r="G12" s="49">
        <v>2.230200014653093</v>
      </c>
      <c r="H12" s="45"/>
      <c r="I12" s="49">
        <v>11.31726200950203</v>
      </c>
      <c r="J12" s="45"/>
      <c r="K12" s="49">
        <v>1.2717996289424747</v>
      </c>
      <c r="L12" s="47"/>
    </row>
    <row r="13" spans="3:12" ht="12.75">
      <c r="C13" s="5"/>
      <c r="E13" s="27"/>
      <c r="G13" s="27"/>
      <c r="I13" s="27"/>
      <c r="K13" s="27"/>
      <c r="L13" s="24"/>
    </row>
    <row r="14" spans="3:12" ht="12.75">
      <c r="C14" s="28" t="s">
        <v>8</v>
      </c>
      <c r="E14" s="27"/>
      <c r="G14" s="27"/>
      <c r="I14" s="27"/>
      <c r="K14" s="27"/>
      <c r="L14" s="24"/>
    </row>
    <row r="15" spans="3:12" ht="12.75" customHeight="1">
      <c r="C15" s="28" t="s">
        <v>29</v>
      </c>
      <c r="L15" s="24"/>
    </row>
    <row r="16" spans="5:12" ht="15">
      <c r="E16" s="8"/>
      <c r="G16" s="8"/>
      <c r="I16" s="8"/>
      <c r="K16" s="8"/>
      <c r="L16" s="24"/>
    </row>
    <row r="17" spans="3:12" ht="12.75">
      <c r="C17" s="6"/>
      <c r="L17" s="24"/>
    </row>
    <row r="18" spans="3:12" ht="12.75" hidden="1">
      <c r="C18" s="5"/>
      <c r="L18" s="24"/>
    </row>
    <row r="19" ht="12.75" hidden="1">
      <c r="L19" s="24"/>
    </row>
    <row r="20" ht="12.75" hidden="1">
      <c r="L20" s="24"/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>
      <c r="C80" s="29"/>
    </row>
    <row r="81" ht="12.75" hidden="1">
      <c r="C81" s="29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</sheetData>
  <sheetProtection/>
  <printOptions/>
  <pageMargins left="0.41" right="0.27" top="0.18" bottom="0.18" header="0" footer="0.18"/>
  <pageSetup fitToHeight="1" fitToWidth="1" horizontalDpi="300" verticalDpi="300" orientation="landscape" paperSize="9" r:id="rId1"/>
  <headerFooter alignWithMargins="0">
    <oddFooter>&amp;RINE -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1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0.2890625" style="7" customWidth="1"/>
    <col min="2" max="2" width="0.85546875" style="7" hidden="1" customWidth="1"/>
    <col min="3" max="3" width="89.421875" style="4" customWidth="1"/>
    <col min="4" max="5" width="0.5625" style="7" customWidth="1"/>
    <col min="6" max="6" width="8.8515625" style="7" customWidth="1"/>
    <col min="7" max="7" width="0.5625" style="7" customWidth="1"/>
    <col min="8" max="8" width="8.8515625" style="7" customWidth="1"/>
    <col min="9" max="9" width="0.5625" style="7" customWidth="1"/>
    <col min="10" max="10" width="8.8515625" style="7" customWidth="1"/>
    <col min="11" max="11" width="0.5625" style="7" customWidth="1"/>
    <col min="12" max="12" width="8.8515625" style="7" customWidth="1"/>
    <col min="13" max="13" width="0.5625" style="7" customWidth="1"/>
    <col min="14" max="14" width="8.8515625" style="7" customWidth="1"/>
    <col min="15" max="15" width="0.5625" style="7" customWidth="1"/>
    <col min="16" max="16" width="8.8515625" style="7" customWidth="1"/>
    <col min="17" max="17" width="0.5625" style="7" customWidth="1"/>
    <col min="18" max="16384" width="0" style="7" hidden="1" customWidth="1"/>
  </cols>
  <sheetData>
    <row r="1" ht="4.5" customHeight="1"/>
    <row r="2" ht="19.5" customHeight="1">
      <c r="C2" s="40" t="s">
        <v>14</v>
      </c>
    </row>
    <row r="3" ht="14.25" customHeight="1">
      <c r="C3"/>
    </row>
    <row r="4" spans="3:17" ht="19.5" customHeight="1">
      <c r="C4" s="39" t="s">
        <v>12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3:17" ht="5.25" customHeight="1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3:17" ht="14.25" customHeight="1">
      <c r="C6" s="30" t="s">
        <v>15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3:17" ht="12.75" customHeight="1">
      <c r="C7" s="35" t="s">
        <v>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2:17" s="1" customFormat="1" ht="15.75" customHeight="1">
      <c r="B8" s="7"/>
      <c r="C8" s="12"/>
      <c r="D8" s="13"/>
      <c r="E8" s="7"/>
      <c r="F8" s="33" t="s">
        <v>30</v>
      </c>
      <c r="G8" s="7"/>
      <c r="H8" s="33" t="s">
        <v>34</v>
      </c>
      <c r="I8" s="7"/>
      <c r="J8" s="33" t="s">
        <v>31</v>
      </c>
      <c r="K8" s="7"/>
      <c r="L8" s="33" t="s">
        <v>35</v>
      </c>
      <c r="M8" s="7"/>
      <c r="N8" s="33" t="s">
        <v>33</v>
      </c>
      <c r="O8" s="7"/>
      <c r="P8" s="64"/>
      <c r="Q8" s="7"/>
    </row>
    <row r="9" spans="2:17" s="10" customFormat="1" ht="12" customHeight="1">
      <c r="B9" s="7"/>
      <c r="C9" s="9"/>
      <c r="E9" s="7"/>
      <c r="F9" s="11"/>
      <c r="G9" s="7"/>
      <c r="H9" s="11"/>
      <c r="I9" s="7"/>
      <c r="J9" s="11"/>
      <c r="K9" s="7"/>
      <c r="L9" s="11"/>
      <c r="M9" s="7"/>
      <c r="N9" s="11"/>
      <c r="O9" s="7"/>
      <c r="P9" s="11"/>
      <c r="Q9" s="7"/>
    </row>
    <row r="10" spans="1:17" s="2" customFormat="1" ht="12.75" customHeight="1">
      <c r="A10" s="31"/>
      <c r="B10" s="7"/>
      <c r="C10" s="32" t="s">
        <v>16</v>
      </c>
      <c r="D10" s="41"/>
      <c r="E10" s="37"/>
      <c r="F10" s="36">
        <v>50191</v>
      </c>
      <c r="G10" s="37"/>
      <c r="H10" s="36">
        <v>45241</v>
      </c>
      <c r="I10" s="37"/>
      <c r="J10" s="36">
        <v>47495</v>
      </c>
      <c r="K10" s="37"/>
      <c r="L10" s="36">
        <v>51266</v>
      </c>
      <c r="M10" s="37"/>
      <c r="N10" s="36">
        <v>52439</v>
      </c>
      <c r="O10" s="37"/>
      <c r="P10" s="62"/>
      <c r="Q10" s="37"/>
    </row>
    <row r="11" spans="1:17" s="2" customFormat="1" ht="12.75" customHeight="1">
      <c r="A11" s="31"/>
      <c r="B11" s="7"/>
      <c r="C11" s="32" t="s">
        <v>17</v>
      </c>
      <c r="D11" s="41"/>
      <c r="E11" s="37"/>
      <c r="F11" s="36">
        <v>63437</v>
      </c>
      <c r="G11" s="37"/>
      <c r="H11" s="36">
        <v>60114.3</v>
      </c>
      <c r="I11" s="37"/>
      <c r="J11" s="36">
        <v>61104.4</v>
      </c>
      <c r="K11" s="37"/>
      <c r="L11" s="36">
        <v>61641.8</v>
      </c>
      <c r="M11" s="37"/>
      <c r="N11" s="36">
        <v>59595.8</v>
      </c>
      <c r="O11" s="37"/>
      <c r="P11" s="62"/>
      <c r="Q11" s="37"/>
    </row>
    <row r="12" spans="2:17" s="3" customFormat="1" ht="12.75" customHeight="1">
      <c r="B12" s="7"/>
      <c r="C12" s="46" t="s">
        <v>18</v>
      </c>
      <c r="D12" s="10"/>
      <c r="E12" s="7"/>
      <c r="F12" s="44">
        <f>F10+F11</f>
        <v>113628</v>
      </c>
      <c r="G12" s="45"/>
      <c r="H12" s="44">
        <f>H10+H11</f>
        <v>105355.3</v>
      </c>
      <c r="I12" s="44">
        <f>I10+I11</f>
        <v>0</v>
      </c>
      <c r="J12" s="44">
        <f>J10+J11</f>
        <v>108599.4</v>
      </c>
      <c r="K12" s="44">
        <f>K10+K11</f>
        <v>0</v>
      </c>
      <c r="L12" s="44">
        <f>L10+L11</f>
        <v>112907.8</v>
      </c>
      <c r="M12" s="45"/>
      <c r="N12" s="44">
        <f>N10+N11</f>
        <v>112034.8</v>
      </c>
      <c r="O12" s="45"/>
      <c r="P12" s="63"/>
      <c r="Q12" s="45"/>
    </row>
    <row r="13" spans="3:16" ht="12.75">
      <c r="C13" s="5"/>
      <c r="F13" s="27"/>
      <c r="H13" s="27"/>
      <c r="J13" s="27"/>
      <c r="L13" s="27"/>
      <c r="N13" s="27"/>
      <c r="P13" s="27"/>
    </row>
    <row r="14" spans="3:16" ht="12.75">
      <c r="C14" s="28" t="s">
        <v>8</v>
      </c>
      <c r="F14" s="27"/>
      <c r="H14" s="27"/>
      <c r="J14" s="27"/>
      <c r="L14" s="27"/>
      <c r="N14" s="65"/>
      <c r="P14" s="27"/>
    </row>
    <row r="15" spans="3:16" ht="12.75" customHeight="1">
      <c r="C15" s="28" t="s">
        <v>29</v>
      </c>
      <c r="N15" s="65"/>
      <c r="P15" s="27"/>
    </row>
    <row r="16" spans="6:16" ht="15">
      <c r="F16" s="8"/>
      <c r="H16" s="8"/>
      <c r="J16" s="8"/>
      <c r="L16" s="8"/>
      <c r="N16" s="27"/>
      <c r="P16" s="27"/>
    </row>
    <row r="17" spans="3:16" ht="12.75">
      <c r="C17" s="6"/>
      <c r="N17" s="61"/>
      <c r="P17" s="61"/>
    </row>
    <row r="18" ht="12.75" hidden="1">
      <c r="C18" s="5"/>
    </row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>
      <c r="C80" s="29"/>
    </row>
    <row r="81" ht="12.75" hidden="1">
      <c r="C81" s="29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</sheetData>
  <sheetProtection/>
  <printOptions/>
  <pageMargins left="0.41" right="0.27" top="0.18" bottom="0.18" header="0" footer="0.18"/>
  <pageSetup fitToHeight="1" fitToWidth="1" horizontalDpi="300" verticalDpi="300" orientation="landscape" paperSize="9" r:id="rId1"/>
  <headerFooter alignWithMargins="0">
    <oddFooter>&amp;RINE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1"/>
  <sheetViews>
    <sheetView showGridLines="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0.2890625" style="7" customWidth="1"/>
    <col min="2" max="2" width="0.85546875" style="7" hidden="1" customWidth="1"/>
    <col min="3" max="3" width="89.421875" style="4" customWidth="1"/>
    <col min="4" max="5" width="0.5625" style="7" customWidth="1"/>
    <col min="6" max="6" width="8.8515625" style="7" customWidth="1"/>
    <col min="7" max="7" width="0.5625" style="7" customWidth="1"/>
    <col min="8" max="8" width="8.8515625" style="7" customWidth="1"/>
    <col min="9" max="9" width="0.5625" style="7" customWidth="1"/>
    <col min="10" max="10" width="8.8515625" style="7" customWidth="1"/>
    <col min="11" max="11" width="0.5625" style="7" customWidth="1"/>
    <col min="12" max="12" width="8.8515625" style="7" customWidth="1"/>
    <col min="13" max="13" width="0.5625" style="7" customWidth="1"/>
    <col min="14" max="14" width="8.8515625" style="7" customWidth="1"/>
    <col min="15" max="15" width="9.8515625" style="7" customWidth="1"/>
    <col min="16" max="16384" width="0" style="7" hidden="1" customWidth="1"/>
  </cols>
  <sheetData>
    <row r="1" ht="4.5" customHeight="1"/>
    <row r="2" ht="19.5" customHeight="1">
      <c r="C2" s="40" t="s">
        <v>14</v>
      </c>
    </row>
    <row r="3" ht="14.25" customHeight="1">
      <c r="C3"/>
    </row>
    <row r="4" spans="3:14" ht="19.5" customHeight="1">
      <c r="C4" s="39" t="s">
        <v>12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3:14" ht="13.5" customHeight="1">
      <c r="C5" s="34" t="s">
        <v>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3:14" ht="14.25" customHeight="1">
      <c r="C6" s="30" t="s">
        <v>20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3:14" ht="12.75" customHeight="1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15" s="1" customFormat="1" ht="15.75" customHeight="1">
      <c r="B8" s="7"/>
      <c r="C8" s="12"/>
      <c r="D8" s="13"/>
      <c r="E8" s="7"/>
      <c r="F8" s="33" t="s">
        <v>32</v>
      </c>
      <c r="G8" s="7"/>
      <c r="H8" s="33" t="s">
        <v>36</v>
      </c>
      <c r="I8" s="7"/>
      <c r="J8" s="33" t="s">
        <v>31</v>
      </c>
      <c r="K8" s="7"/>
      <c r="L8" s="33" t="s">
        <v>35</v>
      </c>
      <c r="M8" s="7"/>
      <c r="N8" s="33" t="s">
        <v>33</v>
      </c>
      <c r="O8" s="14"/>
    </row>
    <row r="9" spans="2:15" s="10" customFormat="1" ht="12" customHeight="1">
      <c r="B9" s="7"/>
      <c r="C9" s="9"/>
      <c r="E9" s="7"/>
      <c r="F9" s="11"/>
      <c r="G9" s="7"/>
      <c r="H9" s="11"/>
      <c r="I9" s="7"/>
      <c r="J9" s="11"/>
      <c r="K9" s="7"/>
      <c r="L9" s="11"/>
      <c r="M9" s="7"/>
      <c r="N9" s="11"/>
      <c r="O9" s="11"/>
    </row>
    <row r="10" spans="1:15" s="2" customFormat="1" ht="12.75" customHeight="1">
      <c r="A10" s="31"/>
      <c r="B10" s="7"/>
      <c r="C10" s="32" t="s">
        <v>16</v>
      </c>
      <c r="D10" s="41"/>
      <c r="E10" s="37"/>
      <c r="F10" s="48">
        <v>4.61</v>
      </c>
      <c r="G10" s="37"/>
      <c r="H10" s="48">
        <v>4.32</v>
      </c>
      <c r="I10" s="37"/>
      <c r="J10" s="48">
        <v>4.54</v>
      </c>
      <c r="K10" s="37"/>
      <c r="L10" s="48">
        <v>4.9</v>
      </c>
      <c r="M10" s="37"/>
      <c r="N10" s="48">
        <v>5.1</v>
      </c>
      <c r="O10" s="23"/>
    </row>
    <row r="11" spans="1:15" s="2" customFormat="1" ht="12.75" customHeight="1">
      <c r="A11" s="31"/>
      <c r="B11" s="7"/>
      <c r="C11" s="32" t="s">
        <v>17</v>
      </c>
      <c r="D11" s="41"/>
      <c r="E11" s="37"/>
      <c r="F11" s="48">
        <v>5.8359</v>
      </c>
      <c r="G11" s="37"/>
      <c r="H11" s="48">
        <v>5.74</v>
      </c>
      <c r="I11" s="37"/>
      <c r="J11" s="48">
        <v>5.8500000000000005</v>
      </c>
      <c r="K11" s="37"/>
      <c r="L11" s="48">
        <v>5.889999999999999</v>
      </c>
      <c r="M11" s="37"/>
      <c r="N11" s="48">
        <v>5.790000000000001</v>
      </c>
      <c r="O11" s="23"/>
    </row>
    <row r="12" spans="2:15" s="5" customFormat="1" ht="12.75" customHeight="1">
      <c r="B12" s="45"/>
      <c r="C12" s="46" t="s">
        <v>18</v>
      </c>
      <c r="D12" s="9"/>
      <c r="E12" s="45"/>
      <c r="F12" s="49">
        <f>F10+F11</f>
        <v>10.4459</v>
      </c>
      <c r="G12" s="45"/>
      <c r="H12" s="49">
        <f>H10+H11</f>
        <v>10.06</v>
      </c>
      <c r="I12" s="45"/>
      <c r="J12" s="49">
        <f>J10+J11</f>
        <v>10.39</v>
      </c>
      <c r="K12" s="45"/>
      <c r="L12" s="49">
        <f>L10+L11</f>
        <v>10.79</v>
      </c>
      <c r="M12" s="45"/>
      <c r="N12" s="49">
        <f>N10+N11</f>
        <v>10.89</v>
      </c>
      <c r="O12" s="47"/>
    </row>
    <row r="13" spans="3:15" ht="12.75">
      <c r="C13" s="5"/>
      <c r="F13" s="27"/>
      <c r="H13" s="27"/>
      <c r="J13" s="27"/>
      <c r="L13" s="27"/>
      <c r="N13" s="27"/>
      <c r="O13" s="24"/>
    </row>
    <row r="14" spans="3:15" ht="12.75">
      <c r="C14" s="28" t="s">
        <v>8</v>
      </c>
      <c r="F14" s="27"/>
      <c r="H14" s="27"/>
      <c r="J14" s="27"/>
      <c r="L14" s="27"/>
      <c r="N14" s="27"/>
      <c r="O14" s="24"/>
    </row>
    <row r="15" spans="3:15" ht="12.75" customHeight="1">
      <c r="C15" s="28" t="s">
        <v>29</v>
      </c>
      <c r="O15" s="24"/>
    </row>
    <row r="16" spans="6:15" ht="15">
      <c r="F16" s="8"/>
      <c r="H16" s="8"/>
      <c r="J16" s="8"/>
      <c r="L16" s="8"/>
      <c r="N16" s="8"/>
      <c r="O16" s="24"/>
    </row>
    <row r="17" spans="3:15" ht="12.75">
      <c r="C17" s="6"/>
      <c r="O17" s="24"/>
    </row>
    <row r="18" spans="3:15" ht="12.75" hidden="1">
      <c r="C18" s="5"/>
      <c r="O18" s="24"/>
    </row>
    <row r="19" ht="12.75" hidden="1">
      <c r="O19" s="24"/>
    </row>
    <row r="20" ht="12.75" hidden="1">
      <c r="O20" s="24"/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>
      <c r="C80" s="29"/>
    </row>
    <row r="81" ht="12.75" hidden="1">
      <c r="C81" s="29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</sheetData>
  <sheetProtection/>
  <printOptions/>
  <pageMargins left="0.41" right="0.27" top="0.18" bottom="0.18" header="0" footer="0.18"/>
  <pageSetup fitToHeight="1" fitToWidth="1" horizontalDpi="300" verticalDpi="300" orientation="landscape" paperSize="9" scale="97" r:id="rId1"/>
  <headerFooter alignWithMargins="0">
    <oddFooter>&amp;RINE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1"/>
  <sheetViews>
    <sheetView showGridLines="0" zoomScalePageLayoutView="0" workbookViewId="0" topLeftCell="A1">
      <selection activeCell="C2" sqref="C2"/>
    </sheetView>
  </sheetViews>
  <sheetFormatPr defaultColWidth="0" defaultRowHeight="12.75" customHeight="1" zeroHeight="1"/>
  <cols>
    <col min="1" max="1" width="0.2890625" style="7" customWidth="1"/>
    <col min="2" max="2" width="0.85546875" style="7" hidden="1" customWidth="1"/>
    <col min="3" max="3" width="89.421875" style="4" customWidth="1"/>
    <col min="4" max="5" width="0.5625" style="7" customWidth="1"/>
    <col min="6" max="6" width="8.8515625" style="7" customWidth="1"/>
    <col min="7" max="7" width="0.5625" style="7" customWidth="1"/>
    <col min="8" max="8" width="8.8515625" style="7" customWidth="1"/>
    <col min="9" max="9" width="0.5625" style="7" customWidth="1"/>
    <col min="10" max="10" width="8.8515625" style="7" customWidth="1"/>
    <col min="11" max="11" width="0.5625" style="7" customWidth="1"/>
    <col min="12" max="12" width="8.8515625" style="7" customWidth="1"/>
    <col min="13" max="13" width="0.5625" style="7" customWidth="1"/>
    <col min="14" max="14" width="8.8515625" style="7" customWidth="1"/>
    <col min="15" max="15" width="9.8515625" style="7" customWidth="1"/>
    <col min="16" max="16384" width="0" style="7" hidden="1" customWidth="1"/>
  </cols>
  <sheetData>
    <row r="1" ht="4.5" customHeight="1"/>
    <row r="2" ht="19.5" customHeight="1">
      <c r="C2" s="40" t="s">
        <v>14</v>
      </c>
    </row>
    <row r="3" ht="14.25" customHeight="1">
      <c r="C3"/>
    </row>
    <row r="4" spans="3:14" ht="19.5" customHeight="1">
      <c r="C4" s="39" t="s">
        <v>12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3:14" ht="15.75" customHeight="1">
      <c r="C5" s="34" t="s">
        <v>21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3:14" ht="14.25" customHeight="1">
      <c r="C6" s="30" t="s">
        <v>28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3:14" ht="12.75" customHeight="1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15" s="1" customFormat="1" ht="15.75" customHeight="1">
      <c r="B8" s="7"/>
      <c r="C8" s="12"/>
      <c r="D8" s="13"/>
      <c r="E8" s="7"/>
      <c r="F8" s="33" t="s">
        <v>30</v>
      </c>
      <c r="G8" s="7"/>
      <c r="H8" s="33" t="s">
        <v>36</v>
      </c>
      <c r="I8" s="7"/>
      <c r="J8" s="33" t="s">
        <v>31</v>
      </c>
      <c r="K8" s="7"/>
      <c r="L8" s="33" t="s">
        <v>35</v>
      </c>
      <c r="M8" s="7"/>
      <c r="N8" s="33" t="s">
        <v>33</v>
      </c>
      <c r="O8" s="14"/>
    </row>
    <row r="9" spans="2:15" s="10" customFormat="1" ht="12" customHeight="1">
      <c r="B9" s="7"/>
      <c r="C9" s="9"/>
      <c r="E9" s="7"/>
      <c r="F9" s="11"/>
      <c r="G9" s="7"/>
      <c r="H9" s="11"/>
      <c r="I9" s="7"/>
      <c r="J9" s="11"/>
      <c r="K9" s="7"/>
      <c r="L9" s="11"/>
      <c r="M9" s="7"/>
      <c r="N9" s="11"/>
      <c r="O9" s="11"/>
    </row>
    <row r="10" spans="1:15" s="2" customFormat="1" ht="12.75" customHeight="1">
      <c r="A10" s="31"/>
      <c r="B10" s="7"/>
      <c r="C10" s="32" t="s">
        <v>16</v>
      </c>
      <c r="D10" s="41"/>
      <c r="E10" s="37"/>
      <c r="F10" s="48">
        <v>100</v>
      </c>
      <c r="G10" s="37"/>
      <c r="H10" s="48">
        <v>88.76930126915184</v>
      </c>
      <c r="I10" s="37"/>
      <c r="J10" s="48">
        <v>91.14629356706187</v>
      </c>
      <c r="K10" s="37"/>
      <c r="L10" s="48">
        <v>95.92017544678443</v>
      </c>
      <c r="M10" s="37"/>
      <c r="N10" s="48">
        <v>95.83279838999505</v>
      </c>
      <c r="O10" s="23"/>
    </row>
    <row r="11" spans="1:15" s="2" customFormat="1" ht="12.75" customHeight="1">
      <c r="A11" s="31"/>
      <c r="B11" s="7"/>
      <c r="C11" s="32" t="s">
        <v>17</v>
      </c>
      <c r="D11" s="41"/>
      <c r="E11" s="37"/>
      <c r="F11" s="48">
        <v>100</v>
      </c>
      <c r="G11" s="37"/>
      <c r="H11" s="48">
        <v>93.70676881364481</v>
      </c>
      <c r="I11" s="37"/>
      <c r="J11" s="48">
        <v>94.56380252265816</v>
      </c>
      <c r="K11" s="37"/>
      <c r="L11" s="48">
        <v>94.48704267221983</v>
      </c>
      <c r="M11" s="37"/>
      <c r="N11" s="48">
        <v>90.29518397251087</v>
      </c>
      <c r="O11" s="23"/>
    </row>
    <row r="12" spans="2:15" s="5" customFormat="1" ht="12.75" customHeight="1">
      <c r="B12" s="45"/>
      <c r="C12" s="46" t="s">
        <v>18</v>
      </c>
      <c r="D12" s="9"/>
      <c r="E12" s="45"/>
      <c r="F12" s="49">
        <v>100</v>
      </c>
      <c r="G12" s="45"/>
      <c r="H12" s="49">
        <v>91.52584287461828</v>
      </c>
      <c r="I12" s="45"/>
      <c r="J12" s="49">
        <v>93.05587358500009</v>
      </c>
      <c r="K12" s="45"/>
      <c r="L12" s="49">
        <v>95.14492950796311</v>
      </c>
      <c r="M12" s="45"/>
      <c r="N12" s="49">
        <v>92.8011046620849</v>
      </c>
      <c r="O12" s="47"/>
    </row>
    <row r="13" spans="3:15" ht="12.75">
      <c r="C13" s="5"/>
      <c r="F13" s="27"/>
      <c r="H13" s="27"/>
      <c r="J13" s="27"/>
      <c r="L13" s="27"/>
      <c r="N13" s="27"/>
      <c r="O13" s="24"/>
    </row>
    <row r="14" spans="3:15" ht="12.75">
      <c r="C14" s="28" t="s">
        <v>8</v>
      </c>
      <c r="F14" s="27"/>
      <c r="H14" s="27"/>
      <c r="J14" s="27"/>
      <c r="L14" s="27"/>
      <c r="N14" s="27"/>
      <c r="O14" s="24"/>
    </row>
    <row r="15" spans="3:15" ht="12.75" customHeight="1">
      <c r="C15" s="28" t="s">
        <v>29</v>
      </c>
      <c r="O15" s="24"/>
    </row>
    <row r="16" spans="6:15" ht="15">
      <c r="F16" s="8"/>
      <c r="H16" s="8"/>
      <c r="J16" s="8"/>
      <c r="L16" s="8"/>
      <c r="N16" s="8"/>
      <c r="O16" s="24"/>
    </row>
    <row r="17" spans="3:15" ht="12.75">
      <c r="C17" s="6"/>
      <c r="O17" s="24"/>
    </row>
    <row r="18" spans="3:15" ht="12.75" hidden="1">
      <c r="C18" s="5"/>
      <c r="O18" s="24"/>
    </row>
    <row r="19" ht="12.75" hidden="1">
      <c r="O19" s="24"/>
    </row>
    <row r="20" ht="12.75" hidden="1">
      <c r="O20" s="24"/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>
      <c r="C80" s="29"/>
    </row>
    <row r="81" ht="12.75" hidden="1">
      <c r="C81" s="29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</sheetData>
  <sheetProtection/>
  <printOptions/>
  <pageMargins left="0.41" right="0.27" top="0.18" bottom="0.18" header="0" footer="0.18"/>
  <pageSetup fitToHeight="1" fitToWidth="1" horizontalDpi="300" verticalDpi="300" orientation="landscape" paperSize="9" scale="97" r:id="rId1"/>
  <headerFooter alignWithMargins="0">
    <oddFooter>&amp;RINE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1"/>
  <sheetViews>
    <sheetView showGridLines="0" zoomScalePageLayoutView="0" workbookViewId="0" topLeftCell="A1">
      <selection activeCell="A4" sqref="A4:IV6"/>
    </sheetView>
  </sheetViews>
  <sheetFormatPr defaultColWidth="0" defaultRowHeight="0" customHeight="1" zeroHeight="1"/>
  <cols>
    <col min="1" max="1" width="0.2890625" style="7" customWidth="1"/>
    <col min="2" max="2" width="0.85546875" style="7" hidden="1" customWidth="1"/>
    <col min="3" max="3" width="89.421875" style="4" customWidth="1"/>
    <col min="4" max="4" width="0.5625" style="7" customWidth="1"/>
    <col min="5" max="5" width="8.8515625" style="7" customWidth="1"/>
    <col min="6" max="6" width="0.5625" style="7" customWidth="1"/>
    <col min="7" max="7" width="8.8515625" style="7" customWidth="1"/>
    <col min="8" max="8" width="0.5625" style="7" customWidth="1"/>
    <col min="9" max="9" width="8.8515625" style="7" customWidth="1"/>
    <col min="10" max="10" width="0.5625" style="7" customWidth="1"/>
    <col min="11" max="11" width="8.8515625" style="7" customWidth="1"/>
    <col min="12" max="12" width="9.8515625" style="7" customWidth="1"/>
    <col min="13" max="16384" width="0" style="7" hidden="1" customWidth="1"/>
  </cols>
  <sheetData>
    <row r="1" ht="4.5" customHeight="1"/>
    <row r="2" ht="19.5" customHeight="1">
      <c r="C2" s="40" t="s">
        <v>14</v>
      </c>
    </row>
    <row r="3" ht="14.25" customHeight="1">
      <c r="C3"/>
    </row>
    <row r="4" spans="3:11" ht="19.5" customHeight="1">
      <c r="C4" s="39" t="s">
        <v>12</v>
      </c>
      <c r="D4" s="39"/>
      <c r="E4" s="39"/>
      <c r="F4" s="39"/>
      <c r="G4" s="39"/>
      <c r="H4" s="39"/>
      <c r="I4" s="39"/>
      <c r="J4" s="39"/>
      <c r="K4" s="39"/>
    </row>
    <row r="5" spans="3:11" ht="15.75" customHeight="1">
      <c r="C5" s="34" t="s">
        <v>21</v>
      </c>
      <c r="D5" s="34"/>
      <c r="E5" s="34"/>
      <c r="F5" s="34"/>
      <c r="G5" s="34"/>
      <c r="H5" s="34"/>
      <c r="I5" s="34"/>
      <c r="J5" s="34"/>
      <c r="K5" s="34"/>
    </row>
    <row r="6" spans="3:11" ht="14.25" customHeight="1">
      <c r="C6" s="30" t="s">
        <v>58</v>
      </c>
      <c r="D6" s="30"/>
      <c r="E6" s="30"/>
      <c r="F6" s="30"/>
      <c r="G6" s="30"/>
      <c r="H6" s="30"/>
      <c r="I6" s="30"/>
      <c r="J6" s="30"/>
      <c r="K6" s="30"/>
    </row>
    <row r="7" spans="3:11" ht="12.75" customHeight="1">
      <c r="C7" s="35"/>
      <c r="D7" s="35"/>
      <c r="E7" s="35"/>
      <c r="F7" s="35"/>
      <c r="G7" s="35"/>
      <c r="H7" s="35"/>
      <c r="I7" s="35"/>
      <c r="J7" s="35"/>
      <c r="K7" s="35"/>
    </row>
    <row r="8" spans="2:12" s="1" customFormat="1" ht="31.5" customHeight="1">
      <c r="B8" s="7"/>
      <c r="C8" s="12"/>
      <c r="D8" s="7"/>
      <c r="E8" s="38" t="s">
        <v>37</v>
      </c>
      <c r="F8" s="7"/>
      <c r="G8" s="38" t="s">
        <v>38</v>
      </c>
      <c r="H8" s="7"/>
      <c r="I8" s="38" t="s">
        <v>39</v>
      </c>
      <c r="J8" s="7"/>
      <c r="K8" s="38" t="s">
        <v>40</v>
      </c>
      <c r="L8" s="50"/>
    </row>
    <row r="9" spans="2:12" s="10" customFormat="1" ht="6" customHeight="1">
      <c r="B9" s="7"/>
      <c r="C9" s="9"/>
      <c r="D9" s="7"/>
      <c r="E9" s="11"/>
      <c r="F9" s="7"/>
      <c r="G9" s="11"/>
      <c r="H9" s="7"/>
      <c r="I9" s="11"/>
      <c r="J9" s="7"/>
      <c r="K9" s="11"/>
      <c r="L9" s="11"/>
    </row>
    <row r="10" spans="1:12" s="2" customFormat="1" ht="12.75" customHeight="1">
      <c r="A10" s="31"/>
      <c r="B10" s="7"/>
      <c r="C10" s="32" t="s">
        <v>16</v>
      </c>
      <c r="D10" s="37"/>
      <c r="E10" s="48">
        <v>-11.230698730848161</v>
      </c>
      <c r="F10" s="37"/>
      <c r="G10" s="48">
        <v>2.6777188328912445</v>
      </c>
      <c r="H10" s="37"/>
      <c r="I10" s="48">
        <v>5.2376039583113965</v>
      </c>
      <c r="J10" s="37"/>
      <c r="K10" s="48">
        <v>-0.09109351226933882</v>
      </c>
      <c r="L10" s="23"/>
    </row>
    <row r="11" spans="1:12" s="2" customFormat="1" ht="12.75" customHeight="1">
      <c r="A11" s="31"/>
      <c r="B11" s="7"/>
      <c r="C11" s="32" t="s">
        <v>17</v>
      </c>
      <c r="D11" s="37"/>
      <c r="E11" s="48">
        <v>-6.293231186355186</v>
      </c>
      <c r="F11" s="37"/>
      <c r="G11" s="48">
        <v>0.9145910374070638</v>
      </c>
      <c r="H11" s="37"/>
      <c r="I11" s="48">
        <v>-0.08117255058556339</v>
      </c>
      <c r="J11" s="37"/>
      <c r="K11" s="48">
        <v>-4.436437612139812</v>
      </c>
      <c r="L11" s="23"/>
    </row>
    <row r="12" spans="2:12" s="5" customFormat="1" ht="18" customHeight="1">
      <c r="B12" s="45"/>
      <c r="C12" s="46" t="s">
        <v>18</v>
      </c>
      <c r="D12" s="45"/>
      <c r="E12" s="49">
        <v>-8.474157125381723</v>
      </c>
      <c r="F12" s="45"/>
      <c r="G12" s="49">
        <v>1.6716925649925969</v>
      </c>
      <c r="H12" s="45"/>
      <c r="I12" s="49">
        <v>2.244947946305416</v>
      </c>
      <c r="J12" s="45"/>
      <c r="K12" s="49">
        <v>-2.4634259103445544</v>
      </c>
      <c r="L12" s="47"/>
    </row>
    <row r="13" spans="3:12" ht="12.75">
      <c r="C13" s="5"/>
      <c r="E13" s="27"/>
      <c r="G13" s="27"/>
      <c r="I13" s="27"/>
      <c r="K13" s="27"/>
      <c r="L13" s="24"/>
    </row>
    <row r="14" spans="3:12" ht="12.75">
      <c r="C14" s="28" t="s">
        <v>8</v>
      </c>
      <c r="E14" s="27"/>
      <c r="G14" s="27"/>
      <c r="I14" s="27"/>
      <c r="K14" s="27"/>
      <c r="L14" s="24"/>
    </row>
    <row r="15" spans="3:12" ht="12.75" customHeight="1">
      <c r="C15" s="28" t="s">
        <v>29</v>
      </c>
      <c r="L15" s="24"/>
    </row>
    <row r="16" spans="5:12" ht="15">
      <c r="E16" s="8"/>
      <c r="G16" s="8"/>
      <c r="I16" s="8"/>
      <c r="K16" s="8"/>
      <c r="L16" s="24"/>
    </row>
    <row r="17" spans="3:12" ht="12.75">
      <c r="C17" s="6"/>
      <c r="L17" s="24"/>
    </row>
    <row r="18" spans="3:12" ht="12.75" hidden="1">
      <c r="C18" s="5"/>
      <c r="L18" s="24"/>
    </row>
    <row r="19" ht="12.75" hidden="1">
      <c r="L19" s="24"/>
    </row>
    <row r="20" ht="12.75" hidden="1">
      <c r="L20" s="24"/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>
      <c r="C80" s="29"/>
    </row>
    <row r="81" ht="12.75" hidden="1">
      <c r="C81" s="29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</sheetData>
  <sheetProtection/>
  <printOptions/>
  <pageMargins left="0.41" right="0.27" top="0.18" bottom="0.18" header="0" footer="0.18"/>
  <pageSetup fitToHeight="1" fitToWidth="1" horizontalDpi="300" verticalDpi="300" orientation="landscape" paperSize="9" r:id="rId1"/>
  <headerFooter alignWithMargins="0">
    <oddFooter>&amp;RINE -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O81"/>
  <sheetViews>
    <sheetView showGridLines="0" zoomScalePageLayoutView="0" workbookViewId="0" topLeftCell="A1">
      <selection activeCell="C4" sqref="C4"/>
    </sheetView>
  </sheetViews>
  <sheetFormatPr defaultColWidth="0" defaultRowHeight="12.75" customHeight="1" zeroHeight="1"/>
  <cols>
    <col min="1" max="1" width="0.2890625" style="7" customWidth="1"/>
    <col min="2" max="2" width="0.85546875" style="7" hidden="1" customWidth="1"/>
    <col min="3" max="3" width="68.7109375" style="4" customWidth="1"/>
    <col min="4" max="5" width="0.5625" style="7" customWidth="1"/>
    <col min="6" max="6" width="8.8515625" style="7" customWidth="1"/>
    <col min="7" max="7" width="0.5625" style="7" customWidth="1"/>
    <col min="8" max="8" width="8.8515625" style="7" customWidth="1"/>
    <col min="9" max="9" width="0.5625" style="7" customWidth="1"/>
    <col min="10" max="10" width="8.8515625" style="7" customWidth="1"/>
    <col min="11" max="11" width="0.5625" style="7" customWidth="1"/>
    <col min="12" max="12" width="8.8515625" style="7" customWidth="1"/>
    <col min="13" max="13" width="0.5625" style="7" customWidth="1"/>
    <col min="14" max="14" width="8.8515625" style="7" customWidth="1"/>
    <col min="15" max="15" width="9.8515625" style="7" customWidth="1"/>
    <col min="16" max="16384" width="0" style="7" hidden="1" customWidth="1"/>
  </cols>
  <sheetData>
    <row r="1" ht="4.5" customHeight="1"/>
    <row r="2" ht="19.5" customHeight="1">
      <c r="C2" s="40" t="s">
        <v>14</v>
      </c>
    </row>
    <row r="3" ht="14.25" customHeight="1">
      <c r="C3"/>
    </row>
    <row r="4" spans="1:12" s="55" customFormat="1" ht="15.75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3:11" ht="15.75" customHeight="1">
      <c r="C5" s="34"/>
      <c r="D5" s="34"/>
      <c r="E5" s="34"/>
      <c r="F5" s="34"/>
      <c r="G5" s="34"/>
      <c r="H5" s="34"/>
      <c r="I5" s="34"/>
      <c r="J5" s="34"/>
      <c r="K5" s="34"/>
    </row>
    <row r="6" spans="1:12" s="55" customFormat="1" ht="12.75">
      <c r="A6" s="57" t="s">
        <v>47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s="55" customFormat="1" ht="12.75">
      <c r="A7" s="58" t="s">
        <v>48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2:15" s="1" customFormat="1" ht="15.75" customHeight="1">
      <c r="B8" s="7"/>
      <c r="C8" s="12"/>
      <c r="D8" s="13"/>
      <c r="E8" s="7"/>
      <c r="F8" s="33" t="s">
        <v>30</v>
      </c>
      <c r="G8" s="7"/>
      <c r="H8" s="33" t="s">
        <v>34</v>
      </c>
      <c r="I8" s="7"/>
      <c r="J8" s="33" t="s">
        <v>31</v>
      </c>
      <c r="K8" s="7"/>
      <c r="L8" s="33" t="s">
        <v>35</v>
      </c>
      <c r="M8" s="7"/>
      <c r="N8" s="33" t="s">
        <v>33</v>
      </c>
      <c r="O8" s="14"/>
    </row>
    <row r="9" spans="2:15" s="10" customFormat="1" ht="12" customHeight="1">
      <c r="B9" s="7"/>
      <c r="C9" s="9"/>
      <c r="E9" s="7"/>
      <c r="F9" s="11"/>
      <c r="G9" s="7"/>
      <c r="H9" s="11"/>
      <c r="I9" s="7"/>
      <c r="J9" s="11"/>
      <c r="K9" s="7"/>
      <c r="L9" s="11"/>
      <c r="M9" s="7"/>
      <c r="N9" s="11"/>
      <c r="O9" s="11"/>
    </row>
    <row r="10" spans="1:15" s="2" customFormat="1" ht="12.75" customHeight="1">
      <c r="A10" s="31"/>
      <c r="B10" s="7"/>
      <c r="C10" s="32" t="s">
        <v>51</v>
      </c>
      <c r="D10" s="41"/>
      <c r="E10" s="37"/>
      <c r="F10" s="48">
        <v>1979.1000000000001</v>
      </c>
      <c r="G10" s="37"/>
      <c r="H10" s="48">
        <v>1802.440789937005</v>
      </c>
      <c r="I10" s="37"/>
      <c r="J10" s="48">
        <v>1778.004477470963</v>
      </c>
      <c r="K10" s="37"/>
      <c r="L10" s="48">
        <v>1807.0042826901445</v>
      </c>
      <c r="M10" s="37"/>
      <c r="N10" s="48">
        <v>1705.4022125715862</v>
      </c>
      <c r="O10" s="23"/>
    </row>
    <row r="11" spans="1:15" s="2" customFormat="1" ht="12.75" customHeight="1">
      <c r="A11" s="31"/>
      <c r="B11" s="7"/>
      <c r="C11" s="32" t="s">
        <v>52</v>
      </c>
      <c r="D11" s="41"/>
      <c r="E11" s="37"/>
      <c r="F11" s="48">
        <v>473.2460673199696</v>
      </c>
      <c r="G11" s="37"/>
      <c r="H11" s="48">
        <v>464.6684371248518</v>
      </c>
      <c r="I11" s="37"/>
      <c r="J11" s="48">
        <v>462.8851762055421</v>
      </c>
      <c r="K11" s="37"/>
      <c r="L11" s="48">
        <v>432.1736505971685</v>
      </c>
      <c r="M11" s="37"/>
      <c r="N11" s="48">
        <v>418.28770377859746</v>
      </c>
      <c r="O11" s="23"/>
    </row>
    <row r="12" spans="2:15" s="5" customFormat="1" ht="12.75" customHeight="1">
      <c r="B12" s="45"/>
      <c r="C12" s="46" t="s">
        <v>53</v>
      </c>
      <c r="D12" s="9"/>
      <c r="E12" s="45"/>
      <c r="F12" s="49">
        <f>F10+F11</f>
        <v>2452.3460673199697</v>
      </c>
      <c r="G12" s="45"/>
      <c r="H12" s="49">
        <f>H10+H11</f>
        <v>2267.109227061857</v>
      </c>
      <c r="I12" s="45">
        <f>I10+I11</f>
        <v>0</v>
      </c>
      <c r="J12" s="49">
        <f>J10+J11</f>
        <v>2240.889653676505</v>
      </c>
      <c r="K12" s="45">
        <f>K10+K11</f>
        <v>0</v>
      </c>
      <c r="L12" s="49">
        <f>L10+L11</f>
        <v>2239.177933287313</v>
      </c>
      <c r="M12" s="45"/>
      <c r="N12" s="49">
        <f>N10+N11</f>
        <v>2123.689916350184</v>
      </c>
      <c r="O12" s="47"/>
    </row>
    <row r="13" spans="3:15" ht="12.75">
      <c r="C13" s="5"/>
      <c r="F13" s="27"/>
      <c r="H13" s="27"/>
      <c r="J13" s="27"/>
      <c r="L13" s="27"/>
      <c r="N13" s="27"/>
      <c r="O13" s="24"/>
    </row>
    <row r="14" spans="3:15" ht="12.75">
      <c r="C14" s="28" t="s">
        <v>8</v>
      </c>
      <c r="F14" s="27"/>
      <c r="H14" s="27"/>
      <c r="J14" s="27"/>
      <c r="L14" s="27"/>
      <c r="N14" s="27"/>
      <c r="O14" s="24"/>
    </row>
    <row r="15" spans="3:15" ht="12.75" customHeight="1">
      <c r="C15" s="28" t="s">
        <v>29</v>
      </c>
      <c r="O15" s="24"/>
    </row>
    <row r="16" spans="6:15" ht="15">
      <c r="F16" s="8"/>
      <c r="H16" s="8"/>
      <c r="J16" s="8"/>
      <c r="L16" s="8"/>
      <c r="N16" s="8"/>
      <c r="O16" s="24"/>
    </row>
    <row r="17" spans="3:15" ht="12.75">
      <c r="C17" s="6"/>
      <c r="O17" s="24"/>
    </row>
    <row r="18" spans="3:15" ht="12.75" hidden="1">
      <c r="C18" s="5"/>
      <c r="O18" s="24"/>
    </row>
    <row r="19" ht="12.75" hidden="1">
      <c r="O19" s="24"/>
    </row>
    <row r="20" ht="12.75" hidden="1">
      <c r="O20" s="24"/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>
      <c r="C80" s="29"/>
    </row>
    <row r="81" ht="12.75" hidden="1">
      <c r="C81" s="29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1"/>
  <sheetViews>
    <sheetView showGridLines="0" zoomScalePageLayoutView="0" workbookViewId="0" topLeftCell="C1">
      <selection activeCell="C7" sqref="A7:IV7"/>
    </sheetView>
  </sheetViews>
  <sheetFormatPr defaultColWidth="11.421875" defaultRowHeight="12.75"/>
  <cols>
    <col min="1" max="1" width="0.2890625" style="7" customWidth="1"/>
    <col min="2" max="2" width="0.85546875" style="7" hidden="1" customWidth="1"/>
    <col min="3" max="3" width="78.140625" style="4" customWidth="1"/>
    <col min="4" max="5" width="0.5625" style="7" customWidth="1"/>
    <col min="6" max="6" width="8.8515625" style="7" customWidth="1"/>
    <col min="7" max="7" width="0.5625" style="7" customWidth="1"/>
    <col min="8" max="8" width="8.8515625" style="7" customWidth="1"/>
    <col min="9" max="9" width="0.5625" style="7" customWidth="1"/>
    <col min="10" max="10" width="8.8515625" style="7" customWidth="1"/>
    <col min="11" max="11" width="0.5625" style="7" customWidth="1"/>
    <col min="12" max="12" width="8.8515625" style="7" customWidth="1"/>
    <col min="13" max="13" width="0.5625" style="7" customWidth="1"/>
    <col min="14" max="14" width="8.8515625" style="7" customWidth="1"/>
    <col min="15" max="15" width="0.5625" style="7" customWidth="1"/>
  </cols>
  <sheetData>
    <row r="2" ht="20.25">
      <c r="C2" s="40" t="s">
        <v>14</v>
      </c>
    </row>
    <row r="3" ht="12.75">
      <c r="C3"/>
    </row>
    <row r="4" spans="1:12" s="55" customFormat="1" ht="15.75">
      <c r="A4" s="54" t="s">
        <v>43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s="55" customFormat="1" ht="14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55" customFormat="1" ht="12.75">
      <c r="A6" s="57" t="s">
        <v>49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s="55" customFormat="1" ht="12.75">
      <c r="A7" s="58" t="s">
        <v>50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4" ht="15.75">
      <c r="A8" s="1"/>
      <c r="C8" s="12"/>
      <c r="D8" s="13"/>
      <c r="F8" s="33" t="s">
        <v>30</v>
      </c>
      <c r="H8" s="33" t="s">
        <v>34</v>
      </c>
      <c r="J8" s="33" t="s">
        <v>31</v>
      </c>
      <c r="L8" s="33" t="s">
        <v>35</v>
      </c>
      <c r="N8" s="33" t="s">
        <v>33</v>
      </c>
    </row>
    <row r="9" spans="1:14" ht="15.75">
      <c r="A9" s="10"/>
      <c r="C9" s="9"/>
      <c r="D9" s="10"/>
      <c r="F9" s="11"/>
      <c r="H9" s="11"/>
      <c r="J9" s="11"/>
      <c r="L9" s="11"/>
      <c r="N9" s="11"/>
    </row>
    <row r="10" spans="1:15" ht="15.75">
      <c r="A10" s="31"/>
      <c r="C10" s="59" t="s">
        <v>51</v>
      </c>
      <c r="D10" s="41"/>
      <c r="E10" s="37"/>
      <c r="F10" s="48">
        <v>11.049140789870366</v>
      </c>
      <c r="G10" s="37"/>
      <c r="H10" s="48">
        <v>10.758014551025434</v>
      </c>
      <c r="I10" s="37"/>
      <c r="J10" s="48">
        <v>10.843408148215008</v>
      </c>
      <c r="K10" s="37"/>
      <c r="L10" s="48">
        <v>11.210260327374463</v>
      </c>
      <c r="M10" s="37"/>
      <c r="N10" s="48">
        <v>11.16480878683574</v>
      </c>
      <c r="O10" s="37"/>
    </row>
    <row r="11" spans="1:15" ht="15.75">
      <c r="A11" s="31"/>
      <c r="C11" s="59" t="s">
        <v>52</v>
      </c>
      <c r="D11" s="41"/>
      <c r="E11" s="37"/>
      <c r="F11" s="48">
        <v>17.052068868950013</v>
      </c>
      <c r="G11" s="37"/>
      <c r="H11" s="48">
        <v>17.942251800326353</v>
      </c>
      <c r="I11" s="37"/>
      <c r="J11" s="48">
        <v>18.36554420748862</v>
      </c>
      <c r="K11" s="37"/>
      <c r="L11" s="48">
        <v>17.683046260113265</v>
      </c>
      <c r="M11" s="37"/>
      <c r="N11" s="48">
        <v>16.71011919856976</v>
      </c>
      <c r="O11" s="37"/>
    </row>
    <row r="12" spans="1:15" ht="15.75">
      <c r="A12" s="3"/>
      <c r="C12" s="60" t="s">
        <v>53</v>
      </c>
      <c r="D12" s="10"/>
      <c r="F12" s="49">
        <v>11.85447001909388</v>
      </c>
      <c r="G12" s="45"/>
      <c r="H12" s="49">
        <v>11.719839678362803</v>
      </c>
      <c r="I12" s="44">
        <f>I10+I11</f>
        <v>0</v>
      </c>
      <c r="J12" s="49">
        <v>11.84559087446283</v>
      </c>
      <c r="K12" s="44">
        <f>K10+K11</f>
        <v>0</v>
      </c>
      <c r="L12" s="49">
        <v>12.062456544600678</v>
      </c>
      <c r="M12" s="45"/>
      <c r="N12" s="49">
        <v>11.945606459389042</v>
      </c>
      <c r="O12" s="45"/>
    </row>
    <row r="13" spans="3:14" ht="12.75">
      <c r="C13" s="5"/>
      <c r="F13" s="27"/>
      <c r="H13" s="27"/>
      <c r="J13" s="27"/>
      <c r="L13" s="27"/>
      <c r="N13" s="27"/>
    </row>
    <row r="14" spans="3:14" ht="12.75">
      <c r="C14" s="28" t="s">
        <v>8</v>
      </c>
      <c r="F14" s="27"/>
      <c r="H14" s="27"/>
      <c r="J14" s="27"/>
      <c r="L14" s="27"/>
      <c r="N14" s="27"/>
    </row>
    <row r="15" ht="12.75">
      <c r="C15" s="28" t="s">
        <v>29</v>
      </c>
    </row>
    <row r="16" spans="6:14" ht="15">
      <c r="F16" s="8"/>
      <c r="H16" s="8"/>
      <c r="J16" s="8"/>
      <c r="L16" s="8"/>
      <c r="N16" s="8"/>
    </row>
    <row r="17" ht="12.75">
      <c r="C17" s="6"/>
    </row>
    <row r="18" ht="12.75">
      <c r="C18" s="5"/>
    </row>
    <row r="80" ht="12.75">
      <c r="C80" s="29"/>
    </row>
    <row r="81" ht="12.75">
      <c r="C81" s="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1"/>
  <sheetViews>
    <sheetView showGridLines="0" zoomScalePageLayoutView="0" workbookViewId="0" topLeftCell="A1">
      <selection activeCell="C83" sqref="C83"/>
    </sheetView>
  </sheetViews>
  <sheetFormatPr defaultColWidth="0" defaultRowHeight="12.75" customHeight="1" zeroHeight="1"/>
  <cols>
    <col min="1" max="1" width="0.2890625" style="7" customWidth="1"/>
    <col min="2" max="2" width="0.85546875" style="7" hidden="1" customWidth="1"/>
    <col min="3" max="3" width="89.421875" style="4" customWidth="1"/>
    <col min="4" max="5" width="0.5625" style="7" customWidth="1"/>
    <col min="6" max="6" width="8.8515625" style="7" customWidth="1"/>
    <col min="7" max="7" width="0.5625" style="7" customWidth="1"/>
    <col min="8" max="8" width="8.8515625" style="7" customWidth="1"/>
    <col min="9" max="9" width="0.5625" style="7" customWidth="1"/>
    <col min="10" max="10" width="8.8515625" style="7" customWidth="1"/>
    <col min="11" max="11" width="0.5625" style="7" customWidth="1"/>
    <col min="12" max="12" width="8.8515625" style="7" customWidth="1"/>
    <col min="13" max="13" width="0.5625" style="7" customWidth="1"/>
    <col min="14" max="14" width="8.8515625" style="7" customWidth="1"/>
    <col min="15" max="15" width="9.8515625" style="7" customWidth="1"/>
    <col min="16" max="16384" width="0" style="7" hidden="1" customWidth="1"/>
  </cols>
  <sheetData>
    <row r="1" ht="4.5" customHeight="1"/>
    <row r="2" ht="19.5" customHeight="1">
      <c r="C2" s="40" t="s">
        <v>14</v>
      </c>
    </row>
    <row r="3" ht="14.25" customHeight="1">
      <c r="C3"/>
    </row>
    <row r="4" spans="3:14" ht="19.5" customHeight="1">
      <c r="C4" s="39" t="s">
        <v>13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3:14" ht="15.75" customHeight="1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3:14" ht="14.25" customHeight="1">
      <c r="C6" s="30" t="s">
        <v>46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3:14" ht="12.75" customHeight="1">
      <c r="C7" s="35" t="s">
        <v>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15" s="1" customFormat="1" ht="15.75" customHeight="1">
      <c r="B8" s="7"/>
      <c r="C8" s="12"/>
      <c r="D8" s="13"/>
      <c r="E8" s="7"/>
      <c r="F8" s="33" t="s">
        <v>30</v>
      </c>
      <c r="G8" s="7"/>
      <c r="H8" s="33" t="s">
        <v>34</v>
      </c>
      <c r="I8" s="7"/>
      <c r="J8" s="33" t="s">
        <v>31</v>
      </c>
      <c r="K8" s="7"/>
      <c r="L8" s="33" t="s">
        <v>35</v>
      </c>
      <c r="M8" s="7"/>
      <c r="N8" s="33" t="s">
        <v>33</v>
      </c>
      <c r="O8" s="14"/>
    </row>
    <row r="9" spans="2:15" s="10" customFormat="1" ht="12" customHeight="1">
      <c r="B9" s="7"/>
      <c r="C9" s="9"/>
      <c r="E9" s="7"/>
      <c r="F9" s="11"/>
      <c r="G9" s="7"/>
      <c r="H9" s="11"/>
      <c r="I9" s="7"/>
      <c r="J9" s="11"/>
      <c r="K9" s="7"/>
      <c r="L9" s="11"/>
      <c r="M9" s="7"/>
      <c r="N9" s="11"/>
      <c r="O9" s="11"/>
    </row>
    <row r="10" spans="1:15" s="2" customFormat="1" ht="12.75" customHeight="1">
      <c r="A10" s="31"/>
      <c r="B10" s="7"/>
      <c r="C10" s="32" t="s">
        <v>16</v>
      </c>
      <c r="D10" s="41"/>
      <c r="E10" s="37"/>
      <c r="F10" s="36">
        <v>50191</v>
      </c>
      <c r="G10" s="37"/>
      <c r="H10" s="36">
        <v>45240</v>
      </c>
      <c r="I10" s="37"/>
      <c r="J10" s="36">
        <v>47495</v>
      </c>
      <c r="K10" s="37"/>
      <c r="L10" s="36">
        <v>51266</v>
      </c>
      <c r="M10" s="37"/>
      <c r="N10" s="36">
        <v>52439</v>
      </c>
      <c r="O10" s="23"/>
    </row>
    <row r="11" spans="1:15" s="2" customFormat="1" ht="12.75" customHeight="1">
      <c r="A11" s="31"/>
      <c r="B11" s="7"/>
      <c r="C11" s="32" t="s">
        <v>26</v>
      </c>
      <c r="D11" s="41"/>
      <c r="E11" s="37"/>
      <c r="F11" s="36">
        <v>20703</v>
      </c>
      <c r="G11" s="37"/>
      <c r="H11" s="36">
        <v>17942</v>
      </c>
      <c r="I11" s="37"/>
      <c r="J11" s="36">
        <v>19080</v>
      </c>
      <c r="K11" s="37"/>
      <c r="L11" s="36">
        <v>18926</v>
      </c>
      <c r="M11" s="37"/>
      <c r="N11" s="36">
        <v>19095</v>
      </c>
      <c r="O11" s="23"/>
    </row>
    <row r="12" spans="2:15" s="5" customFormat="1" ht="12.75" customHeight="1">
      <c r="B12" s="45"/>
      <c r="C12" s="46" t="s">
        <v>27</v>
      </c>
      <c r="D12" s="9"/>
      <c r="E12" s="45"/>
      <c r="F12" s="44">
        <v>29488</v>
      </c>
      <c r="G12" s="45"/>
      <c r="H12" s="44">
        <v>27298</v>
      </c>
      <c r="I12" s="45"/>
      <c r="J12" s="44">
        <v>28415</v>
      </c>
      <c r="K12" s="45"/>
      <c r="L12" s="44">
        <v>32340</v>
      </c>
      <c r="M12" s="45"/>
      <c r="N12" s="44">
        <v>33344</v>
      </c>
      <c r="O12" s="47"/>
    </row>
    <row r="13" spans="3:15" ht="12.75">
      <c r="C13" s="5"/>
      <c r="F13" s="27"/>
      <c r="H13" s="27"/>
      <c r="J13" s="27"/>
      <c r="L13" s="27"/>
      <c r="N13" s="27"/>
      <c r="O13" s="24"/>
    </row>
    <row r="14" spans="3:15" ht="12.75">
      <c r="C14" s="28" t="s">
        <v>8</v>
      </c>
      <c r="F14" s="27"/>
      <c r="H14" s="27"/>
      <c r="J14" s="27"/>
      <c r="L14" s="27"/>
      <c r="N14" s="27"/>
      <c r="O14" s="24"/>
    </row>
    <row r="15" spans="3:15" ht="12.75" customHeight="1">
      <c r="C15" s="28" t="s">
        <v>29</v>
      </c>
      <c r="O15" s="24"/>
    </row>
    <row r="16" spans="6:15" ht="15">
      <c r="F16" s="8"/>
      <c r="H16" s="8"/>
      <c r="J16" s="8"/>
      <c r="L16" s="8"/>
      <c r="O16" s="24"/>
    </row>
    <row r="17" spans="3:15" ht="12.75">
      <c r="C17" s="6"/>
      <c r="O17" s="24"/>
    </row>
    <row r="18" spans="3:15" ht="12.75" hidden="1">
      <c r="C18" s="5"/>
      <c r="O18" s="24"/>
    </row>
    <row r="19" ht="12.75" hidden="1">
      <c r="O19" s="24"/>
    </row>
    <row r="20" ht="12.75" hidden="1">
      <c r="O20" s="24"/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>
      <c r="C80" s="29"/>
    </row>
    <row r="81" ht="12.75" hidden="1">
      <c r="C81" s="29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</sheetData>
  <sheetProtection/>
  <printOptions/>
  <pageMargins left="0.41" right="0.27" top="0.18" bottom="0.18" header="0" footer="0.18"/>
  <pageSetup fitToHeight="1" fitToWidth="1" horizontalDpi="300" verticalDpi="300" orientation="landscape" paperSize="9" scale="97" r:id="rId1"/>
  <headerFooter alignWithMargins="0">
    <oddFooter>&amp;RINE -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1"/>
  <sheetViews>
    <sheetView showGridLines="0" zoomScalePageLayoutView="0" workbookViewId="0" topLeftCell="A1">
      <selection activeCell="C3" sqref="C3"/>
    </sheetView>
  </sheetViews>
  <sheetFormatPr defaultColWidth="0" defaultRowHeight="12.75" customHeight="1" zeroHeight="1"/>
  <cols>
    <col min="1" max="1" width="0.2890625" style="7" customWidth="1"/>
    <col min="2" max="2" width="0.85546875" style="7" hidden="1" customWidth="1"/>
    <col min="3" max="3" width="89.421875" style="4" customWidth="1"/>
    <col min="4" max="5" width="0.5625" style="7" customWidth="1"/>
    <col min="6" max="6" width="8.8515625" style="7" customWidth="1"/>
    <col min="7" max="7" width="0.5625" style="7" customWidth="1"/>
    <col min="8" max="8" width="8.8515625" style="7" customWidth="1"/>
    <col min="9" max="9" width="0.5625" style="7" customWidth="1"/>
    <col min="10" max="10" width="8.8515625" style="7" customWidth="1"/>
    <col min="11" max="11" width="0.5625" style="7" customWidth="1"/>
    <col min="12" max="12" width="8.8515625" style="7" customWidth="1"/>
    <col min="13" max="13" width="0.5625" style="7" customWidth="1"/>
    <col min="14" max="14" width="8.8515625" style="7" customWidth="1"/>
    <col min="15" max="15" width="9.8515625" style="7" customWidth="1"/>
    <col min="16" max="16384" width="0" style="7" hidden="1" customWidth="1"/>
  </cols>
  <sheetData>
    <row r="1" ht="4.5" customHeight="1"/>
    <row r="2" ht="19.5" customHeight="1">
      <c r="C2" s="40" t="s">
        <v>14</v>
      </c>
    </row>
    <row r="3" ht="14.25" customHeight="1">
      <c r="C3"/>
    </row>
    <row r="4" spans="3:14" ht="19.5" customHeight="1">
      <c r="C4" s="39" t="s">
        <v>13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3:14" ht="15.75" customHeight="1">
      <c r="C5" s="34" t="s">
        <v>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3:14" ht="14.25" customHeight="1">
      <c r="C6" s="30" t="s">
        <v>45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3:14" ht="12.75" customHeight="1">
      <c r="C7" s="35" t="s">
        <v>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15" s="1" customFormat="1" ht="15.75" customHeight="1">
      <c r="B8" s="7"/>
      <c r="C8" s="12"/>
      <c r="D8" s="13"/>
      <c r="E8" s="7"/>
      <c r="F8" s="33" t="s">
        <v>30</v>
      </c>
      <c r="G8" s="7"/>
      <c r="H8" s="33" t="s">
        <v>34</v>
      </c>
      <c r="I8" s="7"/>
      <c r="J8" s="33" t="s">
        <v>31</v>
      </c>
      <c r="K8" s="7"/>
      <c r="L8" s="33" t="s">
        <v>35</v>
      </c>
      <c r="M8" s="7"/>
      <c r="N8" s="33" t="s">
        <v>33</v>
      </c>
      <c r="O8" s="14"/>
    </row>
    <row r="9" spans="2:15" s="10" customFormat="1" ht="12" customHeight="1">
      <c r="B9" s="7"/>
      <c r="C9" s="9"/>
      <c r="E9" s="7"/>
      <c r="F9" s="11"/>
      <c r="G9" s="7"/>
      <c r="H9" s="11"/>
      <c r="I9" s="7"/>
      <c r="J9" s="11"/>
      <c r="K9" s="7"/>
      <c r="L9" s="11"/>
      <c r="M9" s="7"/>
      <c r="N9" s="11"/>
      <c r="O9" s="11"/>
    </row>
    <row r="10" spans="1:15" s="2" customFormat="1" ht="12.75" customHeight="1">
      <c r="A10" s="31"/>
      <c r="B10" s="7"/>
      <c r="C10" s="32" t="s">
        <v>16</v>
      </c>
      <c r="D10" s="41"/>
      <c r="E10" s="37"/>
      <c r="F10" s="48">
        <v>4.61</v>
      </c>
      <c r="G10" s="37"/>
      <c r="H10" s="48">
        <v>4.32</v>
      </c>
      <c r="I10" s="37"/>
      <c r="J10" s="48">
        <v>4.54</v>
      </c>
      <c r="K10" s="37"/>
      <c r="L10" s="48">
        <v>4.9</v>
      </c>
      <c r="M10" s="37"/>
      <c r="N10" s="48">
        <v>5.1</v>
      </c>
      <c r="O10" s="23"/>
    </row>
    <row r="11" spans="1:15" s="2" customFormat="1" ht="12.75" customHeight="1">
      <c r="A11" s="31"/>
      <c r="B11" s="7"/>
      <c r="C11" s="32" t="s">
        <v>26</v>
      </c>
      <c r="D11" s="41"/>
      <c r="E11" s="37"/>
      <c r="F11" s="48">
        <v>1.9032201127425565</v>
      </c>
      <c r="G11" s="37"/>
      <c r="H11" s="48">
        <v>1.7138315818029333</v>
      </c>
      <c r="I11" s="37"/>
      <c r="J11" s="48">
        <v>1.8247546909967292</v>
      </c>
      <c r="K11" s="37"/>
      <c r="L11" s="48">
        <v>1.8088035575876376</v>
      </c>
      <c r="M11" s="37"/>
      <c r="N11" s="48">
        <v>1.8556815244285239</v>
      </c>
      <c r="O11" s="23"/>
    </row>
    <row r="12" spans="2:15" s="5" customFormat="1" ht="12.75" customHeight="1">
      <c r="B12" s="45"/>
      <c r="C12" s="46" t="s">
        <v>27</v>
      </c>
      <c r="D12" s="9"/>
      <c r="E12" s="45"/>
      <c r="F12" s="49">
        <v>2.7067798872574436</v>
      </c>
      <c r="G12" s="45"/>
      <c r="H12" s="49">
        <v>2.606168418197067</v>
      </c>
      <c r="I12" s="45"/>
      <c r="J12" s="49">
        <v>2.715245309003271</v>
      </c>
      <c r="K12" s="45"/>
      <c r="L12" s="49">
        <v>3.091196442412363</v>
      </c>
      <c r="M12" s="45"/>
      <c r="N12" s="49">
        <v>3.244318475571476</v>
      </c>
      <c r="O12" s="47"/>
    </row>
    <row r="13" spans="3:15" ht="12.75">
      <c r="C13" s="5"/>
      <c r="F13" s="27"/>
      <c r="H13" s="27"/>
      <c r="J13" s="27"/>
      <c r="L13" s="27"/>
      <c r="N13" s="27"/>
      <c r="O13" s="24"/>
    </row>
    <row r="14" spans="3:15" ht="12.75">
      <c r="C14" s="28" t="s">
        <v>8</v>
      </c>
      <c r="F14" s="27"/>
      <c r="H14" s="27"/>
      <c r="J14" s="27"/>
      <c r="L14" s="27"/>
      <c r="N14" s="27"/>
      <c r="O14" s="24"/>
    </row>
    <row r="15" spans="3:15" ht="12.75" customHeight="1">
      <c r="C15" s="28" t="s">
        <v>29</v>
      </c>
      <c r="O15" s="24"/>
    </row>
    <row r="16" spans="6:15" ht="15">
      <c r="F16" s="8"/>
      <c r="H16" s="8"/>
      <c r="J16" s="8"/>
      <c r="L16" s="8"/>
      <c r="N16" s="8"/>
      <c r="O16" s="24"/>
    </row>
    <row r="17" spans="3:15" ht="12.75">
      <c r="C17" s="6"/>
      <c r="O17" s="24"/>
    </row>
    <row r="18" spans="3:15" ht="12.75" hidden="1">
      <c r="C18" s="5"/>
      <c r="O18" s="24"/>
    </row>
    <row r="19" ht="12.75" hidden="1">
      <c r="O19" s="24"/>
    </row>
    <row r="20" ht="12.75" hidden="1">
      <c r="O20" s="24"/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>
      <c r="C80" s="29"/>
    </row>
    <row r="81" ht="12.75" hidden="1">
      <c r="C81" s="29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</sheetData>
  <sheetProtection/>
  <printOptions/>
  <pageMargins left="0.41" right="0.27" top="0.18" bottom="0.18" header="0" footer="0.18"/>
  <pageSetup fitToHeight="1" fitToWidth="1" horizontalDpi="300" verticalDpi="300" orientation="landscape" paperSize="9" scale="97" r:id="rId1"/>
  <headerFooter alignWithMargins="0">
    <oddFooter>&amp;RINE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Mar</cp:lastModifiedBy>
  <cp:lastPrinted>2013-12-26T12:09:15Z</cp:lastPrinted>
  <dcterms:created xsi:type="dcterms:W3CDTF">2000-05-03T07:43:55Z</dcterms:created>
  <dcterms:modified xsi:type="dcterms:W3CDTF">2013-12-26T16:43:00Z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