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05" yWindow="65521" windowWidth="6150" windowHeight="6960" activeTab="0"/>
  </bookViews>
  <sheets>
    <sheet name="Lista de tablas" sheetId="1" r:id="rId1"/>
    <sheet name="Tabla A.1" sheetId="2" r:id="rId2"/>
    <sheet name="Tabla A.2" sheetId="3" r:id="rId3"/>
    <sheet name="Tabla A.3" sheetId="4" r:id="rId4"/>
    <sheet name="Tabla A.4" sheetId="5" r:id="rId5"/>
    <sheet name="Tabla A.5" sheetId="6" r:id="rId6"/>
  </sheets>
  <definedNames>
    <definedName name="_xlnm.Print_Area" localSheetId="1">'Tabla A.1'!$A$1:$S$79</definedName>
    <definedName name="_xlnm.Print_Area" localSheetId="2">'Tabla A.2'!$A$1:$S$62</definedName>
    <definedName name="_xlnm.Print_Area" localSheetId="3">'Tabla A.3'!$A$1:$S$74</definedName>
  </definedNames>
  <calcPr fullCalcOnLoad="1"/>
</workbook>
</file>

<file path=xl/sharedStrings.xml><?xml version="1.0" encoding="utf-8"?>
<sst xmlns="http://schemas.openxmlformats.org/spreadsheetml/2006/main" count="335" uniqueCount="83">
  <si>
    <t>TOTAL</t>
  </si>
  <si>
    <t>-</t>
  </si>
  <si>
    <t>National Statistics Institute</t>
  </si>
  <si>
    <t>2005 Survey on the Transition from Education/Training to Labour Market Insertion</t>
  </si>
  <si>
    <t xml:space="preserve">Annex: Socio-demographic data </t>
  </si>
  <si>
    <t>Table A.1</t>
  </si>
  <si>
    <t>People and average age on May 15 2005 by group, according to sex</t>
  </si>
  <si>
    <t>Table A.2</t>
  </si>
  <si>
    <t>People by mother's level of education by group</t>
  </si>
  <si>
    <t>Table A.3</t>
  </si>
  <si>
    <t>People by father's level of education by group</t>
  </si>
  <si>
    <t>Table A.4</t>
  </si>
  <si>
    <t>People by age at birthday on May 15 2005, by group and sex</t>
  </si>
  <si>
    <t>Table A.5</t>
  </si>
  <si>
    <t>A.1. People and average age on May 15 2005 by group(1), according to sex</t>
  </si>
  <si>
    <t xml:space="preserve">Both sexes </t>
  </si>
  <si>
    <t>Males</t>
  </si>
  <si>
    <t>Females</t>
  </si>
  <si>
    <t>Persons</t>
  </si>
  <si>
    <t xml:space="preserve">Percentage </t>
  </si>
  <si>
    <t>Average</t>
  </si>
  <si>
    <t>OSE(1)</t>
  </si>
  <si>
    <t>GBLO (1)</t>
  </si>
  <si>
    <t>CFGM (1)</t>
  </si>
  <si>
    <t>CFGS (1)</t>
  </si>
  <si>
    <t>AESO (1)</t>
  </si>
  <si>
    <t>TIP (1)</t>
  </si>
  <si>
    <t>ET-CO (1)</t>
  </si>
  <si>
    <t>(1) Groups:</t>
  </si>
  <si>
    <t>OSE: Graduated from Obligatory Secondary Education in the year 2001</t>
  </si>
  <si>
    <t>GBLO: Graduated from Post Secondary Education in the year 2001.   Excluding students graduated from Post-secondary non-higher education</t>
  </si>
  <si>
    <t>CFGM:   Graduated from VT Intermediate Art and Design Education and Plastic Arts and Design in the year 2001</t>
  </si>
  <si>
    <t>CFGS: Graduate of Advanced Vocational Training and Plastic Arts and Design, of VT. II and Applied Arts and Artistic Professions in 2001</t>
  </si>
  <si>
    <t xml:space="preserve">AESO: Students who dropped out of OSE without graduating from Secondary education in the 2000-01 academic year </t>
  </si>
  <si>
    <t>TIP: Students who completed an academic year in the National Training and Integration Plan (TIP PLAN) in 2001.</t>
  </si>
  <si>
    <t>ET-CO: Students who completed a programme in Educational Workshops and Trade Schools in the year 2001.</t>
  </si>
  <si>
    <t>A.2. People by mother's level of education by group</t>
  </si>
  <si>
    <t>ABSOLUTE VALUES</t>
  </si>
  <si>
    <t>ESO (1)</t>
  </si>
  <si>
    <t>Obligatory education without qualification</t>
  </si>
  <si>
    <t>obligatory education with qualification</t>
  </si>
  <si>
    <t>Secondary education degree</t>
  </si>
  <si>
    <t xml:space="preserve">Intermediate VT degree </t>
  </si>
  <si>
    <t xml:space="preserve">Advanced VT degree </t>
  </si>
  <si>
    <t xml:space="preserve">Intermediate University Degree </t>
  </si>
  <si>
    <t xml:space="preserve">Advanced University Degree  Degree </t>
  </si>
  <si>
    <t xml:space="preserve">DK/DR </t>
  </si>
  <si>
    <t>PERCENTAGES</t>
  </si>
  <si>
    <t>ESO: Graduated from Obligatory Secondary Education in the year 2001</t>
  </si>
  <si>
    <t>A.3. People by father's level of education by group</t>
  </si>
  <si>
    <t>A.4. People by age at birthday on May 15 2005, by group and sex</t>
  </si>
  <si>
    <t>A.4.1 OSE: Graduated from Obligatory Secondary Education in the year 2001</t>
  </si>
  <si>
    <t>Both sexes</t>
  </si>
  <si>
    <t>Over 21</t>
  </si>
  <si>
    <t>A.4.2 GBLO: Graduated from Post Secondary Education in the year 2001</t>
  </si>
  <si>
    <t>21 or less</t>
  </si>
  <si>
    <t>Over 25</t>
  </si>
  <si>
    <t xml:space="preserve">A.4.3 CFGM : Graduated from Intermediate  </t>
  </si>
  <si>
    <t>Vocational Training cycles in the year 2001</t>
  </si>
  <si>
    <t>20 or less</t>
  </si>
  <si>
    <t>Over 26</t>
  </si>
  <si>
    <t xml:space="preserve">A.4.4. CFGS: Graduated from Advanced     </t>
  </si>
  <si>
    <t>22 or less</t>
  </si>
  <si>
    <t xml:space="preserve">A.4.5 AESO: Students who dropped out of OSE </t>
  </si>
  <si>
    <t xml:space="preserve">without obtaining the Qualification in Secondary education in the 2000-01 academic year </t>
  </si>
  <si>
    <t>(Conclusion)</t>
  </si>
  <si>
    <t xml:space="preserve">A.4.6 TIP: Students who completed an academic year of the National Training </t>
  </si>
  <si>
    <t>and Integration Plan (TIP PLAN) in the year 2001</t>
  </si>
  <si>
    <t>Over 27</t>
  </si>
  <si>
    <t xml:space="preserve">A.4.7 ET-CO: Students who completed a programme </t>
  </si>
  <si>
    <t>in Educational Workshops and Trade Schools in the year 2001</t>
  </si>
  <si>
    <t>A.5.1 OSE: Graduated from Obligatory Secondary Education in the year 2001</t>
  </si>
  <si>
    <t>Spanish</t>
  </si>
  <si>
    <t>Another nationality</t>
  </si>
  <si>
    <t>A.5.2 GBLO: Graduated from Post Secondary Education in the year 2001</t>
  </si>
  <si>
    <t xml:space="preserve">A.5.3 CFGM : Graduated from Advanced     </t>
  </si>
  <si>
    <t xml:space="preserve">A.5.4. CFGS: Graduated from Advanced     </t>
  </si>
  <si>
    <t xml:space="preserve">AESO: Students who dropped out of OSE </t>
  </si>
  <si>
    <t xml:space="preserve">A.5.6 TIP: Students who completed an academic year of the National Training </t>
  </si>
  <si>
    <t xml:space="preserve">A.5.7 ET-CO: Students who completed a programme </t>
  </si>
  <si>
    <t>People by nationality, by group and sex</t>
  </si>
  <si>
    <t>A.5. People by nationality, by group and sex</t>
  </si>
  <si>
    <t xml:space="preserve">A.5. People by nationality, by group and sex </t>
  </si>
</sst>
</file>

<file path=xl/styles.xml><?xml version="1.0" encoding="utf-8"?>
<styleSheet xmlns="http://schemas.openxmlformats.org/spreadsheetml/2006/main">
  <numFmts count="49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\ _p_t_a_-;\-* #,##0.0\ _p_t_a_-;_-* &quot;-&quot;\ _p_t_a_-;_-@_-"/>
    <numFmt numFmtId="173" formatCode="_-* #,##0.00\ _p_t_a_-;\-* #,##0.00\ _p_t_a_-;_-* &quot;-&quot;\ _p_t_a_-;_-@_-"/>
    <numFmt numFmtId="174" formatCode="0.0"/>
    <numFmt numFmtId="175" formatCode="_(* #,##0.00_);_(* \(#,##0.00\);_(* &quot;-&quot;??_);_(@_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-* #,##0\ _P_t_s_-;\-* #,##0\ _P_t_s_-;_-* &quot;-&quot;\ _P_t_s_-;_-@_-"/>
    <numFmt numFmtId="180" formatCode="_-* #,##0.00\ _P_t_s_-;\-* #,##0.00\ _P_t_s_-;_-* &quot;-&quot;\ _P_t_s_-;_-@_-"/>
    <numFmt numFmtId="181" formatCode="_-* #,##0.00\ _P_t_s_-;\-* #,##0.00\ _P_t_s_-;_-* &quot;-&quot;??\ _P_t_s_-;_-@_-"/>
    <numFmt numFmtId="182" formatCode="_-* #,##0.00\ &quot;Pts&quot;_-;\-* #,##0.00\ &quot;Pts&quot;_-;_-* &quot;-&quot;??\ &quot;Pts&quot;_-;_-@_-"/>
    <numFmt numFmtId="183" formatCode="_-* #,##0\ &quot;Pts&quot;_-;\-* #,##0\ &quot;Pts&quot;_-;_-* &quot;-&quot;\ &quot;Pts&quot;_-;_-@_-"/>
    <numFmt numFmtId="184" formatCode="00000"/>
    <numFmt numFmtId="185" formatCode="0.0%"/>
    <numFmt numFmtId="186" formatCode="0.000%"/>
    <numFmt numFmtId="187" formatCode="#,##0.0%"/>
    <numFmt numFmtId="188" formatCode="#,##0.00_ ;\-#,##0.00\ "/>
    <numFmt numFmtId="189" formatCode="#,##0_ ;\-#,##0\ "/>
    <numFmt numFmtId="190" formatCode="#,##0.00%"/>
    <numFmt numFmtId="191" formatCode="_-* #,##0.000\ _p_t_a_-;\-* #,##0.000\ _p_t_a_-;_-* &quot;-&quot;\ _p_t_a_-;_-@_-"/>
    <numFmt numFmtId="192" formatCode="_-* #,##0.0000\ _p_t_a_-;\-* #,##0.0000\ _p_t_a_-;_-* &quot;-&quot;\ _p_t_a_-;_-@_-"/>
    <numFmt numFmtId="193" formatCode="_-* #,##0.00000\ _p_t_a_-;\-* #,##0.00000\ _p_t_a_-;_-* &quot;-&quot;\ _p_t_a_-;_-@_-"/>
    <numFmt numFmtId="194" formatCode="#,##0_ ;\-#,##0\ ;&quot;-&quot;"/>
    <numFmt numFmtId="195" formatCode="#,##0.00_ ;\-#,##0.00;&quot;-&quot;"/>
    <numFmt numFmtId="196" formatCode="#,##0_ ;[Red]\-#,##0\ "/>
    <numFmt numFmtId="197" formatCode="#,##0.0"/>
    <numFmt numFmtId="198" formatCode="#,##0.000"/>
    <numFmt numFmtId="199" formatCode="0.000000E+00"/>
    <numFmt numFmtId="200" formatCode="0.0000000E+00"/>
    <numFmt numFmtId="201" formatCode="0.00000000E+00"/>
    <numFmt numFmtId="202" formatCode="0.000000000E+00"/>
    <numFmt numFmtId="203" formatCode="0.0000000000E+00"/>
    <numFmt numFmtId="204" formatCode="0.0000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5"/>
      <color indexed="16"/>
      <name val="Univers"/>
      <family val="2"/>
    </font>
    <font>
      <sz val="10"/>
      <name val="Univers"/>
      <family val="2"/>
    </font>
    <font>
      <sz val="9"/>
      <name val="Univers"/>
      <family val="2"/>
    </font>
    <font>
      <sz val="8"/>
      <name val="Univers"/>
      <family val="2"/>
    </font>
    <font>
      <sz val="7.5"/>
      <name val="Univers"/>
      <family val="2"/>
    </font>
    <font>
      <vertAlign val="superscript"/>
      <sz val="8"/>
      <name val="Univers"/>
      <family val="2"/>
    </font>
    <font>
      <b/>
      <sz val="10"/>
      <color indexed="16"/>
      <name val="Univers"/>
      <family val="2"/>
    </font>
    <font>
      <b/>
      <sz val="11"/>
      <color indexed="16"/>
      <name val="Univers"/>
      <family val="2"/>
    </font>
    <font>
      <sz val="11"/>
      <name val="Univers"/>
      <family val="2"/>
    </font>
    <font>
      <b/>
      <sz val="9"/>
      <color indexed="16"/>
      <name val="Univers"/>
      <family val="2"/>
    </font>
    <font>
      <b/>
      <sz val="18"/>
      <color indexed="37"/>
      <name val="Univers"/>
      <family val="0"/>
    </font>
    <font>
      <b/>
      <sz val="16"/>
      <color indexed="60"/>
      <name val="Univers"/>
      <family val="2"/>
    </font>
    <font>
      <b/>
      <sz val="15"/>
      <color indexed="8"/>
      <name val="Univers"/>
      <family val="0"/>
    </font>
    <font>
      <sz val="10"/>
      <color indexed="14"/>
      <name val="Arial"/>
      <family val="2"/>
    </font>
    <font>
      <b/>
      <sz val="14"/>
      <color indexed="8"/>
      <name val="Univers"/>
      <family val="0"/>
    </font>
    <font>
      <b/>
      <sz val="10"/>
      <name val="Univers"/>
      <family val="0"/>
    </font>
    <font>
      <sz val="10"/>
      <color indexed="12"/>
      <name val="Arial"/>
      <family val="2"/>
    </font>
    <font>
      <b/>
      <sz val="8"/>
      <color indexed="16"/>
      <name val="Univers"/>
      <family val="0"/>
    </font>
    <font>
      <sz val="9"/>
      <color indexed="16"/>
      <name val="Univers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>
        <color indexed="51"/>
      </top>
      <bottom>
        <color indexed="63"/>
      </bottom>
    </border>
    <border>
      <left>
        <color indexed="63"/>
      </left>
      <right>
        <color indexed="63"/>
      </right>
      <top style="medium">
        <color indexed="51"/>
      </top>
      <bottom style="medium">
        <color indexed="51"/>
      </bottom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3" fillId="2" borderId="0" xfId="23" applyFont="1" applyFill="1" applyBorder="1" applyAlignment="1">
      <alignment horizontal="left" vertical="top"/>
      <protection/>
    </xf>
    <xf numFmtId="0" fontId="4" fillId="2" borderId="0" xfId="0" applyFont="1" applyFill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vertical="top"/>
    </xf>
    <xf numFmtId="0" fontId="5" fillId="2" borderId="1" xfId="0" applyFont="1" applyFill="1" applyBorder="1" applyAlignment="1">
      <alignment vertical="top"/>
    </xf>
    <xf numFmtId="0" fontId="5" fillId="2" borderId="0" xfId="0" applyFont="1" applyFill="1" applyAlignment="1">
      <alignment vertical="top"/>
    </xf>
    <xf numFmtId="0" fontId="4" fillId="2" borderId="0" xfId="0" applyFont="1" applyFill="1" applyBorder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5" fillId="2" borderId="2" xfId="0" applyFont="1" applyFill="1" applyBorder="1" applyAlignment="1">
      <alignment horizontal="left" vertical="top"/>
    </xf>
    <xf numFmtId="3" fontId="6" fillId="0" borderId="2" xfId="18" applyNumberFormat="1" applyFont="1" applyBorder="1" applyAlignment="1">
      <alignment horizontal="right" vertical="top"/>
    </xf>
    <xf numFmtId="41" fontId="6" fillId="0" borderId="0" xfId="18" applyFont="1" applyBorder="1" applyAlignment="1">
      <alignment horizontal="right" vertical="top"/>
    </xf>
    <xf numFmtId="4" fontId="6" fillId="0" borderId="2" xfId="18" applyNumberFormat="1" applyFont="1" applyBorder="1" applyAlignment="1">
      <alignment horizontal="right" vertical="top"/>
    </xf>
    <xf numFmtId="173" fontId="6" fillId="0" borderId="0" xfId="18" applyNumberFormat="1" applyFont="1" applyBorder="1" applyAlignment="1">
      <alignment horizontal="right" vertical="top"/>
    </xf>
    <xf numFmtId="173" fontId="6" fillId="0" borderId="2" xfId="18" applyNumberFormat="1" applyFont="1" applyBorder="1" applyAlignment="1">
      <alignment horizontal="right" vertical="top"/>
    </xf>
    <xf numFmtId="0" fontId="6" fillId="0" borderId="0" xfId="0" applyFont="1" applyAlignment="1">
      <alignment horizontal="right" vertical="top"/>
    </xf>
    <xf numFmtId="4" fontId="6" fillId="0" borderId="0" xfId="18" applyNumberFormat="1" applyFont="1" applyBorder="1" applyAlignment="1">
      <alignment horizontal="right" vertical="top"/>
    </xf>
    <xf numFmtId="3" fontId="6" fillId="0" borderId="0" xfId="18" applyNumberFormat="1" applyFont="1" applyBorder="1" applyAlignment="1">
      <alignment horizontal="right" vertical="top"/>
    </xf>
    <xf numFmtId="0" fontId="7" fillId="2" borderId="0" xfId="0" applyFont="1" applyFill="1" applyBorder="1" applyAlignment="1">
      <alignment vertical="top"/>
    </xf>
    <xf numFmtId="0" fontId="6" fillId="2" borderId="0" xfId="0" applyFont="1" applyFill="1" applyBorder="1" applyAlignment="1">
      <alignment vertical="top"/>
    </xf>
    <xf numFmtId="0" fontId="5" fillId="2" borderId="2" xfId="0" applyFont="1" applyFill="1" applyBorder="1" applyAlignment="1">
      <alignment vertical="top"/>
    </xf>
    <xf numFmtId="41" fontId="6" fillId="0" borderId="0" xfId="18" applyFont="1" applyBorder="1" applyAlignment="1">
      <alignment vertical="top"/>
    </xf>
    <xf numFmtId="173" fontId="6" fillId="0" borderId="0" xfId="18" applyNumberFormat="1" applyFont="1" applyBorder="1" applyAlignment="1">
      <alignment vertical="top"/>
    </xf>
    <xf numFmtId="0" fontId="6" fillId="0" borderId="0" xfId="0" applyFont="1" applyAlignment="1">
      <alignment vertical="top"/>
    </xf>
    <xf numFmtId="4" fontId="6" fillId="0" borderId="0" xfId="18" applyNumberFormat="1" applyFont="1" applyBorder="1" applyAlignment="1">
      <alignment vertical="top"/>
    </xf>
    <xf numFmtId="4" fontId="4" fillId="0" borderId="0" xfId="0" applyNumberFormat="1" applyFont="1" applyAlignment="1">
      <alignment vertical="top"/>
    </xf>
    <xf numFmtId="4" fontId="4" fillId="0" borderId="0" xfId="0" applyNumberFormat="1" applyFont="1" applyBorder="1" applyAlignment="1">
      <alignment vertical="top"/>
    </xf>
    <xf numFmtId="0" fontId="9" fillId="2" borderId="0" xfId="23" applyFont="1" applyFill="1" applyBorder="1" applyAlignment="1">
      <alignment horizontal="left" vertical="top"/>
      <protection/>
    </xf>
    <xf numFmtId="0" fontId="10" fillId="2" borderId="0" xfId="23" applyFont="1" applyFill="1" applyBorder="1" applyAlignment="1">
      <alignment horizontal="left" vertical="top"/>
      <protection/>
    </xf>
    <xf numFmtId="0" fontId="11" fillId="2" borderId="0" xfId="0" applyFont="1" applyFill="1" applyBorder="1" applyAlignment="1">
      <alignment vertical="top"/>
    </xf>
    <xf numFmtId="0" fontId="5" fillId="2" borderId="0" xfId="0" applyFont="1" applyFill="1" applyBorder="1" applyAlignment="1">
      <alignment horizontal="left" vertical="top"/>
    </xf>
    <xf numFmtId="41" fontId="5" fillId="0" borderId="0" xfId="18" applyFont="1" applyBorder="1" applyAlignment="1">
      <alignment horizontal="left" vertical="top"/>
    </xf>
    <xf numFmtId="3" fontId="5" fillId="0" borderId="0" xfId="18" applyNumberFormat="1" applyFont="1" applyBorder="1" applyAlignment="1">
      <alignment horizontal="left" vertical="top"/>
    </xf>
    <xf numFmtId="0" fontId="4" fillId="0" borderId="0" xfId="0" applyFont="1" applyBorder="1" applyAlignment="1">
      <alignment/>
    </xf>
    <xf numFmtId="3" fontId="5" fillId="0" borderId="2" xfId="18" applyNumberFormat="1" applyFont="1" applyBorder="1" applyAlignment="1">
      <alignment horizontal="right" vertical="top"/>
    </xf>
    <xf numFmtId="4" fontId="5" fillId="0" borderId="0" xfId="18" applyNumberFormat="1" applyFont="1" applyBorder="1" applyAlignment="1">
      <alignment horizontal="right" vertical="top"/>
    </xf>
    <xf numFmtId="4" fontId="5" fillId="0" borderId="2" xfId="18" applyNumberFormat="1" applyFont="1" applyBorder="1" applyAlignment="1">
      <alignment horizontal="right" vertical="top"/>
    </xf>
    <xf numFmtId="3" fontId="5" fillId="0" borderId="0" xfId="18" applyNumberFormat="1" applyFont="1" applyBorder="1" applyAlignment="1">
      <alignment horizontal="right" vertical="top"/>
    </xf>
    <xf numFmtId="0" fontId="5" fillId="0" borderId="0" xfId="0" applyFont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2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 vertical="top"/>
    </xf>
    <xf numFmtId="0" fontId="5" fillId="0" borderId="0" xfId="0" applyFont="1" applyAlignment="1">
      <alignment horizontal="right" vertical="top"/>
    </xf>
    <xf numFmtId="0" fontId="5" fillId="0" borderId="0" xfId="0" applyFont="1" applyBorder="1" applyAlignment="1">
      <alignment horizontal="right" vertical="top"/>
    </xf>
    <xf numFmtId="0" fontId="5" fillId="0" borderId="0" xfId="0" applyFont="1" applyBorder="1" applyAlignment="1">
      <alignment horizontal="left"/>
    </xf>
    <xf numFmtId="3" fontId="4" fillId="0" borderId="0" xfId="0" applyNumberFormat="1" applyFont="1" applyBorder="1" applyAlignment="1">
      <alignment/>
    </xf>
    <xf numFmtId="0" fontId="5" fillId="0" borderId="2" xfId="0" applyFont="1" applyBorder="1" applyAlignment="1">
      <alignment vertical="top"/>
    </xf>
    <xf numFmtId="3" fontId="0" fillId="0" borderId="3" xfId="18" applyNumberFormat="1" applyFont="1" applyBorder="1" applyAlignment="1">
      <alignment horizontal="right"/>
    </xf>
    <xf numFmtId="3" fontId="5" fillId="0" borderId="0" xfId="0" applyNumberFormat="1" applyFont="1" applyAlignment="1">
      <alignment horizontal="right" vertical="top"/>
    </xf>
    <xf numFmtId="4" fontId="5" fillId="0" borderId="3" xfId="18" applyNumberFormat="1" applyFont="1" applyBorder="1" applyAlignment="1">
      <alignment horizontal="right" vertical="top"/>
    </xf>
    <xf numFmtId="4" fontId="5" fillId="0" borderId="0" xfId="0" applyNumberFormat="1" applyFont="1" applyBorder="1" applyAlignment="1">
      <alignment vertical="top"/>
    </xf>
    <xf numFmtId="0" fontId="6" fillId="2" borderId="0" xfId="0" applyFont="1" applyFill="1" applyBorder="1" applyAlignment="1">
      <alignment horizontal="left" vertical="top"/>
    </xf>
    <xf numFmtId="4" fontId="5" fillId="0" borderId="0" xfId="18" applyNumberFormat="1" applyFont="1" applyBorder="1" applyAlignment="1">
      <alignment horizontal="left" vertical="top"/>
    </xf>
    <xf numFmtId="0" fontId="12" fillId="2" borderId="0" xfId="23" applyFont="1" applyFill="1" applyBorder="1" applyAlignment="1">
      <alignment horizontal="left" vertical="top"/>
      <protection/>
    </xf>
    <xf numFmtId="3" fontId="5" fillId="0" borderId="3" xfId="18" applyNumberFormat="1" applyFont="1" applyBorder="1" applyAlignment="1">
      <alignment horizontal="right"/>
    </xf>
    <xf numFmtId="4" fontId="5" fillId="0" borderId="3" xfId="18" applyNumberFormat="1" applyFont="1" applyBorder="1" applyAlignment="1">
      <alignment horizontal="right"/>
    </xf>
    <xf numFmtId="3" fontId="5" fillId="0" borderId="2" xfId="0" applyNumberFormat="1" applyFont="1" applyBorder="1" applyAlignment="1">
      <alignment horizontal="right" vertical="top"/>
    </xf>
    <xf numFmtId="3" fontId="8" fillId="0" borderId="0" xfId="19" applyNumberFormat="1" applyFont="1" applyBorder="1" applyAlignment="1">
      <alignment horizontal="left" vertical="top"/>
    </xf>
    <xf numFmtId="0" fontId="0" fillId="3" borderId="0" xfId="0" applyFill="1" applyAlignment="1">
      <alignment/>
    </xf>
    <xf numFmtId="0" fontId="14" fillId="3" borderId="0" xfId="23" applyFont="1" applyFill="1" applyAlignment="1">
      <alignment horizontal="left" vertical="center"/>
      <protection/>
    </xf>
    <xf numFmtId="0" fontId="0" fillId="3" borderId="0" xfId="23" applyFill="1">
      <alignment/>
      <protection/>
    </xf>
    <xf numFmtId="0" fontId="16" fillId="3" borderId="0" xfId="23" applyFont="1" applyFill="1">
      <alignment/>
      <protection/>
    </xf>
    <xf numFmtId="0" fontId="0" fillId="4" borderId="0" xfId="23" applyFont="1" applyFill="1">
      <alignment/>
      <protection/>
    </xf>
    <xf numFmtId="0" fontId="0" fillId="4" borderId="0" xfId="23" applyFill="1">
      <alignment/>
      <protection/>
    </xf>
    <xf numFmtId="0" fontId="0" fillId="4" borderId="0" xfId="0" applyFill="1" applyAlignment="1">
      <alignment/>
    </xf>
    <xf numFmtId="0" fontId="0" fillId="2" borderId="4" xfId="23" applyFill="1" applyBorder="1" applyAlignment="1">
      <alignment vertical="center"/>
      <protection/>
    </xf>
    <xf numFmtId="0" fontId="0" fillId="2" borderId="5" xfId="23" applyFill="1" applyBorder="1" applyAlignment="1">
      <alignment vertical="center"/>
      <protection/>
    </xf>
    <xf numFmtId="0" fontId="0" fillId="3" borderId="4" xfId="23" applyFill="1" applyBorder="1" applyAlignment="1">
      <alignment vertical="center"/>
      <protection/>
    </xf>
    <xf numFmtId="0" fontId="6" fillId="0" borderId="0" xfId="0" applyFont="1" applyBorder="1" applyAlignment="1">
      <alignment horizontal="right" vertical="top"/>
    </xf>
    <xf numFmtId="0" fontId="6" fillId="0" borderId="0" xfId="0" applyFont="1" applyBorder="1" applyAlignment="1">
      <alignment vertical="top"/>
    </xf>
    <xf numFmtId="0" fontId="13" fillId="3" borderId="0" xfId="23" applyNumberFormat="1" applyFont="1" applyFill="1" applyAlignment="1">
      <alignment horizontal="left" vertical="center"/>
      <protection/>
    </xf>
    <xf numFmtId="0" fontId="15" fillId="3" borderId="0" xfId="23" applyNumberFormat="1" applyFont="1" applyFill="1" applyAlignment="1">
      <alignment horizontal="left" vertical="center"/>
      <protection/>
    </xf>
    <xf numFmtId="0" fontId="17" fillId="4" borderId="0" xfId="23" applyNumberFormat="1" applyFont="1" applyFill="1" applyAlignment="1">
      <alignment horizontal="left" vertical="center"/>
      <protection/>
    </xf>
    <xf numFmtId="0" fontId="18" fillId="2" borderId="4" xfId="22" applyNumberFormat="1" applyFont="1" applyFill="1" applyBorder="1" applyAlignment="1">
      <alignment vertical="center"/>
      <protection/>
    </xf>
    <xf numFmtId="0" fontId="18" fillId="2" borderId="5" xfId="22" applyNumberFormat="1" applyFont="1" applyFill="1" applyBorder="1" applyAlignment="1">
      <alignment vertical="center"/>
      <protection/>
    </xf>
    <xf numFmtId="0" fontId="3" fillId="2" borderId="0" xfId="23" applyFont="1" applyFill="1" applyBorder="1" applyAlignment="1">
      <alignment horizontal="left" vertical="top"/>
      <protection/>
    </xf>
    <xf numFmtId="0" fontId="5" fillId="2" borderId="1" xfId="0" applyNumberFormat="1" applyFont="1" applyFill="1" applyBorder="1" applyAlignment="1">
      <alignment vertical="top"/>
    </xf>
    <xf numFmtId="0" fontId="5" fillId="2" borderId="0" xfId="0" applyNumberFormat="1" applyFont="1" applyFill="1" applyBorder="1" applyAlignment="1">
      <alignment vertical="top"/>
    </xf>
    <xf numFmtId="0" fontId="5" fillId="2" borderId="6" xfId="0" applyNumberFormat="1" applyFont="1" applyFill="1" applyBorder="1" applyAlignment="1">
      <alignment vertical="top"/>
    </xf>
    <xf numFmtId="0" fontId="5" fillId="2" borderId="2" xfId="0" applyNumberFormat="1" applyFont="1" applyFill="1" applyBorder="1" applyAlignment="1">
      <alignment horizontal="left" vertical="top"/>
    </xf>
    <xf numFmtId="0" fontId="5" fillId="2" borderId="0" xfId="0" applyFont="1" applyFill="1" applyBorder="1" applyAlignment="1">
      <alignment vertical="top"/>
    </xf>
    <xf numFmtId="0" fontId="5" fillId="2" borderId="2" xfId="0" applyFont="1" applyFill="1" applyBorder="1" applyAlignment="1">
      <alignment vertical="top"/>
    </xf>
    <xf numFmtId="3" fontId="6" fillId="0" borderId="0" xfId="19" applyNumberFormat="1" applyFont="1" applyBorder="1" applyAlignment="1">
      <alignment horizontal="left" vertical="top"/>
    </xf>
    <xf numFmtId="3" fontId="3" fillId="2" borderId="0" xfId="23" applyNumberFormat="1" applyFont="1" applyFill="1" applyBorder="1" applyAlignment="1">
      <alignment horizontal="left" vertical="top"/>
      <protection/>
    </xf>
    <xf numFmtId="3" fontId="5" fillId="2" borderId="2" xfId="0" applyNumberFormat="1" applyFont="1" applyFill="1" applyBorder="1" applyAlignment="1">
      <alignment vertical="top"/>
    </xf>
    <xf numFmtId="3" fontId="6" fillId="0" borderId="2" xfId="18" applyNumberFormat="1" applyFont="1" applyBorder="1" applyAlignment="1">
      <alignment vertical="top"/>
    </xf>
    <xf numFmtId="4" fontId="6" fillId="0" borderId="2" xfId="18" applyNumberFormat="1" applyFont="1" applyBorder="1" applyAlignment="1">
      <alignment vertical="top"/>
    </xf>
    <xf numFmtId="3" fontId="5" fillId="2" borderId="2" xfId="0" applyNumberFormat="1" applyFont="1" applyFill="1" applyBorder="1" applyAlignment="1">
      <alignment horizontal="left" vertical="top"/>
    </xf>
    <xf numFmtId="3" fontId="5" fillId="2" borderId="0" xfId="0" applyNumberFormat="1" applyFont="1" applyFill="1" applyBorder="1" applyAlignment="1">
      <alignment vertical="top"/>
    </xf>
    <xf numFmtId="3" fontId="9" fillId="2" borderId="0" xfId="23" applyNumberFormat="1" applyFont="1" applyFill="1" applyBorder="1" applyAlignment="1">
      <alignment horizontal="left" vertical="top"/>
      <protection/>
    </xf>
    <xf numFmtId="3" fontId="5" fillId="0" borderId="2" xfId="18" applyNumberFormat="1" applyFont="1" applyBorder="1" applyAlignment="1">
      <alignment horizontal="left" vertical="top"/>
    </xf>
    <xf numFmtId="3" fontId="20" fillId="0" borderId="0" xfId="0" applyNumberFormat="1" applyFont="1" applyBorder="1" applyAlignment="1">
      <alignment horizontal="right"/>
    </xf>
    <xf numFmtId="3" fontId="5" fillId="0" borderId="3" xfId="0" applyNumberFormat="1" applyFont="1" applyBorder="1" applyAlignment="1">
      <alignment horizontal="left" vertical="top"/>
    </xf>
    <xf numFmtId="3" fontId="5" fillId="2" borderId="0" xfId="0" applyNumberFormat="1" applyFont="1" applyFill="1" applyBorder="1" applyAlignment="1">
      <alignment horizontal="left" vertical="top"/>
    </xf>
    <xf numFmtId="3" fontId="5" fillId="0" borderId="3" xfId="18" applyNumberFormat="1" applyFont="1" applyBorder="1" applyAlignment="1">
      <alignment horizontal="right"/>
    </xf>
    <xf numFmtId="4" fontId="5" fillId="0" borderId="3" xfId="18" applyNumberFormat="1" applyFont="1" applyBorder="1" applyAlignment="1">
      <alignment horizontal="right" vertical="top"/>
    </xf>
    <xf numFmtId="4" fontId="5" fillId="2" borderId="2" xfId="0" applyNumberFormat="1" applyFont="1" applyFill="1" applyBorder="1" applyAlignment="1">
      <alignment vertical="top"/>
    </xf>
    <xf numFmtId="4" fontId="5" fillId="0" borderId="2" xfId="18" applyNumberFormat="1" applyFont="1" applyBorder="1" applyAlignment="1">
      <alignment horizontal="right" vertical="top"/>
    </xf>
    <xf numFmtId="4" fontId="9" fillId="2" borderId="0" xfId="23" applyNumberFormat="1" applyFont="1" applyFill="1" applyBorder="1" applyAlignment="1">
      <alignment horizontal="left" vertical="top"/>
      <protection/>
    </xf>
    <xf numFmtId="4" fontId="5" fillId="2" borderId="2" xfId="0" applyNumberFormat="1" applyFont="1" applyFill="1" applyBorder="1" applyAlignment="1">
      <alignment horizontal="left" vertical="top"/>
    </xf>
    <xf numFmtId="3" fontId="21" fillId="0" borderId="0" xfId="0" applyNumberFormat="1" applyFont="1" applyBorder="1" applyAlignment="1">
      <alignment horizontal="left"/>
    </xf>
    <xf numFmtId="0" fontId="19" fillId="2" borderId="5" xfId="15" applyNumberFormat="1" applyFont="1" applyFill="1" applyBorder="1" applyAlignment="1">
      <alignment horizontal="left" vertical="center"/>
    </xf>
    <xf numFmtId="0" fontId="1" fillId="2" borderId="5" xfId="15" applyFill="1" applyBorder="1" applyAlignment="1">
      <alignment horizontal="left" vertical="center"/>
    </xf>
  </cellXfs>
  <cellStyles count="11">
    <cellStyle name="Normal" xfId="0"/>
    <cellStyle name="Hyperlink" xfId="15"/>
    <cellStyle name="Followed Hyperlink" xfId="16"/>
    <cellStyle name="Comma" xfId="17"/>
    <cellStyle name="Comma [0]" xfId="18"/>
    <cellStyle name="Millares [0]_CAPITULO 1 - Situaciones desde la perspectiva de la Educación-Formación y la Actividad laboral" xfId="19"/>
    <cellStyle name="Currency" xfId="20"/>
    <cellStyle name="Currency [0]" xfId="21"/>
    <cellStyle name="Normal_Hoja1 (2)" xfId="22"/>
    <cellStyle name="Normal_Lista Tablas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\\INE4\SYSB\Uweb\UWEB7\Deja%20Vu\Finished%20Work\Inebase\Documents%20and%20Settings\administrador\Configuraci&#243;n%20local\Temp\Anexo%20-%20Datos%20Sociodemogr&#225;ficos%20modificada%2022-6.xls#'Tablas%20A.1-A.2-A.3'!A1" TargetMode="External" /><Relationship Id="rId2" Type="http://schemas.openxmlformats.org/officeDocument/2006/relationships/hyperlink" Target="\\INE4\SYSB\Uweb\UWEB7\Deja%20Vu\Finished%20Work\Inebase\Documents%20and%20Settings\administrador\Configuraci&#243;n%20local\Temp\Anexo%20-%20Datos%20Sociodemogr&#225;ficos%20modificada%2022-6.xls#'Tablas%20A.1-A.2-A.3'!A14" TargetMode="External" /><Relationship Id="rId3" Type="http://schemas.openxmlformats.org/officeDocument/2006/relationships/hyperlink" Target="\\INE4\SYSB\Uweb\UWEB7\Deja%20Vu\Finished%20Work\Inebase\Documents%20and%20Settings\administrador\Configuraci&#243;n%20local\Temp\Anexo%20-%20Datos%20Sociodemogr&#225;ficos%20modificada%2022-6.xls#'Tablas%20A.1-A.2-A.3'!A38" TargetMode="External" /><Relationship Id="rId4" Type="http://schemas.openxmlformats.org/officeDocument/2006/relationships/hyperlink" Target="\\INE4\SYSB\Uweb\UWEB7\Deja%20Vu\Finished%20Work\Inebase\Documents%20and%20Settings\administrador\Configuraci&#243;n%20local\Temp\Anexo%20-%20Datos%20Sociodemogr&#225;ficos%20modificada%2022-6.xls#'Tabla%20A.4'!A1" TargetMode="External" /><Relationship Id="rId5" Type="http://schemas.openxmlformats.org/officeDocument/2006/relationships/hyperlink" Target="\\INE4\SYSB\Uweb\UWEB7\Deja%20Vu\Finished%20Work\Inebase\Documents%20and%20Settings\administrador\Configuraci&#243;n%20local\Temp\Anexo%20-%20Datos%20Sociodemogr&#225;ficos%20modificada%2022-6.xls#'Tabla%20A.5'!A1" TargetMode="Externa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3"/>
  <sheetViews>
    <sheetView tabSelected="1" workbookViewId="0" topLeftCell="A1">
      <selection activeCell="B8" sqref="B8"/>
    </sheetView>
  </sheetViews>
  <sheetFormatPr defaultColWidth="11.57421875" defaultRowHeight="12.75"/>
  <cols>
    <col min="1" max="16384" width="11.57421875" style="60" customWidth="1"/>
  </cols>
  <sheetData>
    <row r="1" spans="2:8" ht="22.5">
      <c r="B1" s="72" t="s">
        <v>2</v>
      </c>
      <c r="C1" s="61"/>
      <c r="D1" s="61"/>
      <c r="E1" s="61"/>
      <c r="F1" s="61"/>
      <c r="G1" s="62"/>
      <c r="H1" s="62"/>
    </row>
    <row r="2" spans="2:8" ht="18.75">
      <c r="B2" s="73" t="s">
        <v>3</v>
      </c>
      <c r="C2" s="62"/>
      <c r="D2" s="62"/>
      <c r="E2" s="62"/>
      <c r="F2" s="62"/>
      <c r="G2" s="62"/>
      <c r="H2" s="62"/>
    </row>
    <row r="3" spans="4:8" ht="12.75">
      <c r="D3" s="62"/>
      <c r="E3" s="62"/>
      <c r="F3" s="62"/>
      <c r="G3" s="62"/>
      <c r="H3" s="62"/>
    </row>
    <row r="4" spans="4:8" ht="12.75">
      <c r="D4" s="62"/>
      <c r="E4" s="62"/>
      <c r="F4" s="62"/>
      <c r="G4" s="62"/>
      <c r="H4" s="62"/>
    </row>
    <row r="5" spans="2:8" ht="12.75">
      <c r="B5" s="62"/>
      <c r="C5" s="62"/>
      <c r="D5" s="62"/>
      <c r="E5" s="63"/>
      <c r="F5" s="62"/>
      <c r="G5" s="62"/>
      <c r="H5" s="62"/>
    </row>
    <row r="6" spans="2:8" ht="12.75">
      <c r="B6" s="62"/>
      <c r="C6" s="62"/>
      <c r="D6" s="62"/>
      <c r="E6" s="63"/>
      <c r="F6" s="62"/>
      <c r="G6" s="62"/>
      <c r="H6" s="62"/>
    </row>
    <row r="7" spans="2:9" ht="18.75" thickBot="1">
      <c r="B7" s="74" t="s">
        <v>4</v>
      </c>
      <c r="C7" s="64"/>
      <c r="D7" s="65"/>
      <c r="E7" s="65"/>
      <c r="F7" s="65"/>
      <c r="G7" s="65"/>
      <c r="H7" s="65"/>
      <c r="I7" s="66"/>
    </row>
    <row r="8" spans="2:9" ht="13.5" thickBot="1">
      <c r="B8" s="75" t="s">
        <v>5</v>
      </c>
      <c r="C8" s="103" t="s">
        <v>6</v>
      </c>
      <c r="D8" s="104"/>
      <c r="E8" s="104"/>
      <c r="F8" s="104"/>
      <c r="G8" s="104"/>
      <c r="H8" s="104"/>
      <c r="I8" s="67"/>
    </row>
    <row r="9" spans="2:9" ht="13.5" thickBot="1">
      <c r="B9" s="76" t="s">
        <v>7</v>
      </c>
      <c r="C9" s="103" t="s">
        <v>8</v>
      </c>
      <c r="D9" s="104"/>
      <c r="E9" s="104"/>
      <c r="F9" s="104"/>
      <c r="G9" s="104"/>
      <c r="H9" s="67"/>
      <c r="I9" s="67"/>
    </row>
    <row r="10" spans="2:9" ht="13.5" thickBot="1">
      <c r="B10" s="76" t="s">
        <v>9</v>
      </c>
      <c r="C10" s="103" t="s">
        <v>10</v>
      </c>
      <c r="D10" s="104"/>
      <c r="E10" s="104"/>
      <c r="F10" s="104"/>
      <c r="G10" s="104"/>
      <c r="H10" s="67"/>
      <c r="I10" s="67"/>
    </row>
    <row r="11" spans="2:9" ht="13.5" thickBot="1">
      <c r="B11" s="76" t="s">
        <v>11</v>
      </c>
      <c r="C11" s="103" t="s">
        <v>12</v>
      </c>
      <c r="D11" s="104"/>
      <c r="E11" s="104"/>
      <c r="F11" s="104"/>
      <c r="G11" s="104"/>
      <c r="H11" s="104"/>
      <c r="I11" s="67"/>
    </row>
    <row r="12" spans="2:9" ht="13.5" thickBot="1">
      <c r="B12" s="76" t="s">
        <v>13</v>
      </c>
      <c r="C12" s="103" t="s">
        <v>80</v>
      </c>
      <c r="D12" s="104"/>
      <c r="E12" s="104"/>
      <c r="F12" s="104"/>
      <c r="G12" s="68"/>
      <c r="H12" s="67"/>
      <c r="I12" s="67"/>
    </row>
    <row r="13" spans="2:9" ht="12.75">
      <c r="B13" s="62"/>
      <c r="C13" s="62"/>
      <c r="D13" s="62"/>
      <c r="E13" s="62"/>
      <c r="F13" s="62"/>
      <c r="G13" s="62"/>
      <c r="H13" s="69"/>
      <c r="I13" s="69"/>
    </row>
  </sheetData>
  <mergeCells count="5">
    <mergeCell ref="C12:F12"/>
    <mergeCell ref="C8:H8"/>
    <mergeCell ref="C9:G9"/>
    <mergeCell ref="C10:G10"/>
    <mergeCell ref="C11:H11"/>
  </mergeCells>
  <hyperlinks>
    <hyperlink ref="C8" r:id="rId1" display="Personas y edad media el 15 de Mayo de 2005 por colectivo (1), según sexo"/>
    <hyperlink ref="C9" r:id="rId2" display="Personas por nivel de formación de la madre según colectivo"/>
    <hyperlink ref="C10" r:id="rId3" display="Personas por nivel de formación del padre según colectivo"/>
    <hyperlink ref="C11" r:id="rId4" display="Personas por edad cumplida a 15 de mayo de 2005, según colectivo y sexo"/>
    <hyperlink ref="C12" r:id="rId5" display="Personas por nacionalidad, según colectivo y sexo"/>
    <hyperlink ref="C8:H8" location="'Tabla A.1'!A1" display="Personas y edad media el 15 de Mayo de 2005 por colectivo, según sexo"/>
    <hyperlink ref="C9:G9" location="'Tabla A.2'!A1" display="Personas por nivel de formación de la madre según colectivo"/>
    <hyperlink ref="C10:G10" location="'Tabla A.3'!A1" display="Personas por nivel de formación del padre según colectivo"/>
    <hyperlink ref="C11:H11" location="'Tabla A.4'!A1" display="Personas por edad cumplida a 15 de mayo de 2005, según colectivo y sexo"/>
    <hyperlink ref="C12:F12" location="'Tabla A.5'!A1" display="Personas por nacionalidad, según colectivo y sexo"/>
  </hyperlinks>
  <printOptions/>
  <pageMargins left="0.75" right="0.75" top="1" bottom="1" header="0" footer="0"/>
  <pageSetup horizontalDpi="600" verticalDpi="600" orientation="portrait" paperSize="9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S76"/>
  <sheetViews>
    <sheetView showGridLines="0" workbookViewId="0" topLeftCell="A36">
      <selection activeCell="E59" sqref="E59"/>
    </sheetView>
  </sheetViews>
  <sheetFormatPr defaultColWidth="11.421875" defaultRowHeight="12.75"/>
  <cols>
    <col min="1" max="1" width="27.421875" style="4" customWidth="1"/>
    <col min="2" max="2" width="0.85546875" style="7" customWidth="1"/>
    <col min="3" max="3" width="11.57421875" style="8" bestFit="1" customWidth="1"/>
    <col min="4" max="4" width="0.85546875" style="8" customWidth="1"/>
    <col min="5" max="5" width="9.140625" style="8" bestFit="1" customWidth="1"/>
    <col min="6" max="6" width="0.85546875" style="9" customWidth="1"/>
    <col min="7" max="7" width="10.57421875" style="8" customWidth="1"/>
    <col min="8" max="8" width="0.85546875" style="9" customWidth="1"/>
    <col min="9" max="9" width="8.28125" style="8" bestFit="1" customWidth="1"/>
    <col min="10" max="10" width="0.85546875" style="9" customWidth="1"/>
    <col min="11" max="11" width="9.140625" style="8" bestFit="1" customWidth="1"/>
    <col min="12" max="12" width="0.85546875" style="9" customWidth="1"/>
    <col min="13" max="13" width="6.421875" style="8" bestFit="1" customWidth="1"/>
    <col min="14" max="14" width="0.85546875" style="9" customWidth="1"/>
    <col min="15" max="15" width="8.28125" style="8" bestFit="1" customWidth="1"/>
    <col min="16" max="16" width="0.85546875" style="8" customWidth="1"/>
    <col min="17" max="17" width="9.140625" style="8" bestFit="1" customWidth="1"/>
    <col min="18" max="18" width="0.85546875" style="9" customWidth="1"/>
    <col min="19" max="19" width="5.7109375" style="9" bestFit="1" customWidth="1"/>
    <col min="20" max="16384" width="11.57421875" style="8" customWidth="1"/>
  </cols>
  <sheetData>
    <row r="1" spans="1:19" s="2" customFormat="1" ht="24" customHeight="1">
      <c r="A1" s="77" t="s">
        <v>14</v>
      </c>
      <c r="B1" s="1"/>
      <c r="F1" s="3"/>
      <c r="H1" s="3"/>
      <c r="J1" s="3"/>
      <c r="L1" s="3"/>
      <c r="N1" s="3"/>
      <c r="R1" s="3"/>
      <c r="S1" s="3"/>
    </row>
    <row r="2" spans="1:19" s="6" customFormat="1" ht="15.75" customHeight="1">
      <c r="A2" s="4"/>
      <c r="B2" s="4"/>
      <c r="C2" s="78" t="s">
        <v>15</v>
      </c>
      <c r="D2" s="5"/>
      <c r="E2" s="5"/>
      <c r="F2" s="4"/>
      <c r="G2" s="5"/>
      <c r="H2" s="4"/>
      <c r="I2" s="78" t="s">
        <v>16</v>
      </c>
      <c r="J2" s="4"/>
      <c r="K2" s="5"/>
      <c r="L2" s="4"/>
      <c r="M2" s="5"/>
      <c r="N2" s="4"/>
      <c r="O2" s="78" t="s">
        <v>17</v>
      </c>
      <c r="P2" s="5"/>
      <c r="Q2" s="5"/>
      <c r="R2" s="4"/>
      <c r="S2" s="4"/>
    </row>
    <row r="3" spans="1:19" s="6" customFormat="1" ht="15.75" customHeight="1">
      <c r="A3" s="79"/>
      <c r="B3" s="4"/>
      <c r="C3" s="80" t="s">
        <v>18</v>
      </c>
      <c r="D3" s="4"/>
      <c r="E3" s="80" t="s">
        <v>19</v>
      </c>
      <c r="F3" s="4"/>
      <c r="G3" s="80" t="s">
        <v>20</v>
      </c>
      <c r="H3" s="4"/>
      <c r="I3" s="80" t="s">
        <v>18</v>
      </c>
      <c r="J3" s="4"/>
      <c r="K3" s="80" t="s">
        <v>19</v>
      </c>
      <c r="L3" s="4"/>
      <c r="M3" s="80" t="s">
        <v>20</v>
      </c>
      <c r="N3" s="4"/>
      <c r="O3" s="80" t="s">
        <v>18</v>
      </c>
      <c r="P3" s="4"/>
      <c r="Q3" s="80" t="s">
        <v>19</v>
      </c>
      <c r="R3" s="4"/>
      <c r="S3" s="80" t="s">
        <v>20</v>
      </c>
    </row>
    <row r="4" ht="12.75">
      <c r="S4" s="8"/>
    </row>
    <row r="5" spans="1:19" ht="12.75">
      <c r="A5" s="81" t="s">
        <v>0</v>
      </c>
      <c r="B5" s="3"/>
      <c r="C5" s="11">
        <v>805296.3221084154</v>
      </c>
      <c r="D5" s="12"/>
      <c r="E5" s="13">
        <v>100</v>
      </c>
      <c r="F5" s="14"/>
      <c r="G5" s="15">
        <v>21.28272875705917</v>
      </c>
      <c r="H5" s="70"/>
      <c r="I5" s="11">
        <v>396580.0540006422</v>
      </c>
      <c r="J5" s="17"/>
      <c r="K5" s="13">
        <f aca="true" t="shared" si="0" ref="K5:K12">I5*100/C5</f>
        <v>49.24647525550867</v>
      </c>
      <c r="L5" s="17"/>
      <c r="M5" s="13">
        <v>21.256247311471085</v>
      </c>
      <c r="N5" s="70"/>
      <c r="O5" s="11">
        <v>408716.26810793235</v>
      </c>
      <c r="P5" s="16"/>
      <c r="Q5" s="13">
        <v>50.75352474451109</v>
      </c>
      <c r="R5" s="17"/>
      <c r="S5" s="13">
        <v>21.30842387599769</v>
      </c>
    </row>
    <row r="6" spans="1:19" ht="12.75">
      <c r="A6" s="82" t="s">
        <v>21</v>
      </c>
      <c r="C6" s="18">
        <v>341930.0000000257</v>
      </c>
      <c r="D6" s="12"/>
      <c r="E6" s="17">
        <v>100</v>
      </c>
      <c r="F6" s="14"/>
      <c r="G6" s="14">
        <v>19.759807899195447</v>
      </c>
      <c r="H6" s="70"/>
      <c r="I6" s="18">
        <v>158395.00000000445</v>
      </c>
      <c r="J6" s="17"/>
      <c r="K6" s="17">
        <f t="shared" si="0"/>
        <v>46.323808966745396</v>
      </c>
      <c r="L6" s="17"/>
      <c r="M6" s="17">
        <v>19.81370952274308</v>
      </c>
      <c r="N6" s="70"/>
      <c r="O6" s="18">
        <v>183534.99999998938</v>
      </c>
      <c r="P6" s="16"/>
      <c r="Q6" s="17">
        <v>53.676191033245274</v>
      </c>
      <c r="R6" s="17"/>
      <c r="S6" s="17">
        <v>19.713289536693424</v>
      </c>
    </row>
    <row r="7" spans="1:19" ht="12.75">
      <c r="A7" s="82" t="s">
        <v>22</v>
      </c>
      <c r="B7" s="19"/>
      <c r="C7" s="18">
        <v>143496.99999999627</v>
      </c>
      <c r="D7" s="12"/>
      <c r="E7" s="17">
        <v>100</v>
      </c>
      <c r="F7" s="14"/>
      <c r="G7" s="14">
        <v>21.976631574882326</v>
      </c>
      <c r="H7" s="70"/>
      <c r="I7" s="18">
        <v>59593.99999999965</v>
      </c>
      <c r="J7" s="17"/>
      <c r="K7" s="17">
        <f t="shared" si="0"/>
        <v>41.52978807919413</v>
      </c>
      <c r="L7" s="17"/>
      <c r="M7" s="17">
        <v>22.040467032314933</v>
      </c>
      <c r="N7" s="70"/>
      <c r="O7" s="18">
        <v>83902.99999999868</v>
      </c>
      <c r="P7" s="16"/>
      <c r="Q7" s="17">
        <v>58.4702119208073</v>
      </c>
      <c r="R7" s="17"/>
      <c r="S7" s="17">
        <v>21.931291000049086</v>
      </c>
    </row>
    <row r="8" spans="1:19" ht="12.75">
      <c r="A8" s="82" t="s">
        <v>23</v>
      </c>
      <c r="B8" s="20"/>
      <c r="C8" s="18">
        <v>49551.92505185626</v>
      </c>
      <c r="D8" s="12"/>
      <c r="E8" s="17">
        <v>100</v>
      </c>
      <c r="F8" s="14"/>
      <c r="G8" s="14">
        <v>23.33729605717908</v>
      </c>
      <c r="H8" s="70"/>
      <c r="I8" s="18">
        <v>25980.4610978411</v>
      </c>
      <c r="J8" s="17"/>
      <c r="K8" s="17">
        <f t="shared" si="0"/>
        <v>52.4307805814859</v>
      </c>
      <c r="L8" s="17"/>
      <c r="M8" s="17">
        <v>23.367588746671725</v>
      </c>
      <c r="N8" s="70"/>
      <c r="O8" s="18">
        <v>23571.4639540144</v>
      </c>
      <c r="P8" s="16"/>
      <c r="Q8" s="17">
        <v>47.56921941851257</v>
      </c>
      <c r="R8" s="17"/>
      <c r="S8" s="17">
        <v>23.3039074631381</v>
      </c>
    </row>
    <row r="9" spans="1:19" ht="12.75">
      <c r="A9" s="82" t="s">
        <v>24</v>
      </c>
      <c r="B9" s="20"/>
      <c r="C9" s="18">
        <v>63906.397056720816</v>
      </c>
      <c r="D9" s="12"/>
      <c r="E9" s="17">
        <v>100</v>
      </c>
      <c r="F9" s="14"/>
      <c r="G9" s="14">
        <v>24.743108190951688</v>
      </c>
      <c r="H9" s="70"/>
      <c r="I9" s="18">
        <v>29521.220093418717</v>
      </c>
      <c r="J9" s="17"/>
      <c r="K9" s="17">
        <f t="shared" si="0"/>
        <v>46.19446792973924</v>
      </c>
      <c r="L9" s="17"/>
      <c r="M9" s="17">
        <v>24.815827496864657</v>
      </c>
      <c r="N9" s="70"/>
      <c r="O9" s="18">
        <v>34385.17696330208</v>
      </c>
      <c r="P9" s="16"/>
      <c r="Q9" s="17">
        <v>53.80553207026074</v>
      </c>
      <c r="R9" s="17"/>
      <c r="S9" s="17">
        <v>24.68067539797277</v>
      </c>
    </row>
    <row r="10" spans="1:19" ht="12.75">
      <c r="A10" s="83" t="s">
        <v>25</v>
      </c>
      <c r="B10" s="20"/>
      <c r="C10" s="11">
        <v>123521.99999999943</v>
      </c>
      <c r="D10" s="12"/>
      <c r="E10" s="13">
        <v>100</v>
      </c>
      <c r="F10" s="14"/>
      <c r="G10" s="15">
        <v>20.24742966788932</v>
      </c>
      <c r="H10" s="70"/>
      <c r="I10" s="11">
        <v>80762.99999999857</v>
      </c>
      <c r="J10" s="17"/>
      <c r="K10" s="13">
        <f t="shared" si="0"/>
        <v>65.38349443823687</v>
      </c>
      <c r="L10" s="17"/>
      <c r="M10" s="13">
        <v>20.210406781667118</v>
      </c>
      <c r="N10" s="70"/>
      <c r="O10" s="11">
        <v>42759</v>
      </c>
      <c r="P10" s="16"/>
      <c r="Q10" s="13">
        <v>34.61650556176244</v>
      </c>
      <c r="R10" s="17"/>
      <c r="S10" s="13">
        <v>20.3173583229084</v>
      </c>
    </row>
    <row r="11" spans="1:19" ht="12.75">
      <c r="A11" s="82" t="s">
        <v>26</v>
      </c>
      <c r="B11" s="20"/>
      <c r="C11" s="18">
        <v>68914.00000000608</v>
      </c>
      <c r="D11" s="12"/>
      <c r="E11" s="17">
        <v>100</v>
      </c>
      <c r="F11" s="14"/>
      <c r="G11" s="14">
        <v>24.08733323409691</v>
      </c>
      <c r="H11" s="70"/>
      <c r="I11" s="18">
        <v>33641.61654490686</v>
      </c>
      <c r="J11" s="17"/>
      <c r="K11" s="17">
        <f t="shared" si="0"/>
        <v>48.81681014729066</v>
      </c>
      <c r="L11" s="17"/>
      <c r="M11" s="17">
        <v>23.88869045290882</v>
      </c>
      <c r="N11" s="70"/>
      <c r="O11" s="18">
        <v>35272.3834550914</v>
      </c>
      <c r="P11" s="16"/>
      <c r="Q11" s="17">
        <v>51.183189852697986</v>
      </c>
      <c r="R11" s="17"/>
      <c r="S11" s="17">
        <v>24.276792057673475</v>
      </c>
    </row>
    <row r="12" spans="1:19" ht="12.75">
      <c r="A12" s="83" t="s">
        <v>27</v>
      </c>
      <c r="B12" s="20"/>
      <c r="C12" s="11">
        <v>13975</v>
      </c>
      <c r="D12" s="12"/>
      <c r="E12" s="13">
        <v>100</v>
      </c>
      <c r="F12" s="14"/>
      <c r="G12" s="15">
        <v>23.630987111487627</v>
      </c>
      <c r="H12" s="70"/>
      <c r="I12" s="11">
        <v>8684.756264469363</v>
      </c>
      <c r="J12" s="17"/>
      <c r="K12" s="13">
        <f t="shared" si="0"/>
        <v>62.14494643627451</v>
      </c>
      <c r="L12" s="17"/>
      <c r="M12" s="13">
        <v>23.297154887381655</v>
      </c>
      <c r="N12" s="70"/>
      <c r="O12" s="11">
        <v>5290.243735530676</v>
      </c>
      <c r="P12" s="16"/>
      <c r="Q12" s="13">
        <v>37.85505356372577</v>
      </c>
      <c r="R12" s="17"/>
      <c r="S12" s="13">
        <v>24.17902452611816</v>
      </c>
    </row>
    <row r="13" spans="2:19" ht="9" customHeight="1">
      <c r="B13" s="20"/>
      <c r="C13" s="18"/>
      <c r="D13" s="12"/>
      <c r="E13" s="17"/>
      <c r="F13" s="14"/>
      <c r="G13" s="14"/>
      <c r="H13" s="70"/>
      <c r="I13" s="18"/>
      <c r="J13" s="17"/>
      <c r="K13" s="17"/>
      <c r="L13" s="17"/>
      <c r="M13" s="17"/>
      <c r="N13" s="70"/>
      <c r="O13" s="18"/>
      <c r="P13" s="16"/>
      <c r="Q13" s="17"/>
      <c r="R13" s="17"/>
      <c r="S13" s="17"/>
    </row>
    <row r="14" spans="2:19" ht="9" customHeight="1">
      <c r="B14" s="20"/>
      <c r="C14" s="18"/>
      <c r="D14" s="12"/>
      <c r="E14" s="17"/>
      <c r="F14" s="14"/>
      <c r="G14" s="14"/>
      <c r="H14" s="70"/>
      <c r="I14" s="18"/>
      <c r="J14" s="17"/>
      <c r="K14" s="17"/>
      <c r="L14" s="17"/>
      <c r="M14" s="17"/>
      <c r="N14" s="70"/>
      <c r="O14" s="18"/>
      <c r="P14" s="16"/>
      <c r="Q14" s="17"/>
      <c r="R14" s="17"/>
      <c r="S14" s="17"/>
    </row>
    <row r="15" spans="2:19" ht="9" customHeight="1">
      <c r="B15" s="20"/>
      <c r="C15" s="18"/>
      <c r="D15" s="12"/>
      <c r="E15" s="17"/>
      <c r="F15" s="14"/>
      <c r="G15" s="14"/>
      <c r="H15" s="70"/>
      <c r="I15" s="18"/>
      <c r="J15" s="17"/>
      <c r="K15" s="17"/>
      <c r="L15" s="17"/>
      <c r="M15" s="17"/>
      <c r="N15" s="70"/>
      <c r="O15" s="18"/>
      <c r="P15" s="16"/>
      <c r="Q15" s="17"/>
      <c r="R15" s="17"/>
      <c r="S15" s="17"/>
    </row>
    <row r="16" spans="2:19" ht="9" customHeight="1">
      <c r="B16" s="20"/>
      <c r="C16" s="18"/>
      <c r="D16" s="12"/>
      <c r="E16" s="17"/>
      <c r="F16" s="14"/>
      <c r="G16" s="14"/>
      <c r="H16" s="70"/>
      <c r="I16" s="18"/>
      <c r="J16" s="17"/>
      <c r="K16" s="17"/>
      <c r="L16" s="17"/>
      <c r="M16" s="17"/>
      <c r="N16" s="70"/>
      <c r="O16" s="18"/>
      <c r="P16" s="16"/>
      <c r="Q16" s="17"/>
      <c r="R16" s="17"/>
      <c r="S16" s="17"/>
    </row>
    <row r="17" spans="2:19" ht="9" customHeight="1">
      <c r="B17" s="20"/>
      <c r="C17" s="18"/>
      <c r="D17" s="12"/>
      <c r="E17" s="17"/>
      <c r="F17" s="14"/>
      <c r="G17" s="14"/>
      <c r="H17" s="70"/>
      <c r="I17" s="18"/>
      <c r="J17" s="17"/>
      <c r="K17" s="17"/>
      <c r="L17" s="17"/>
      <c r="M17" s="17"/>
      <c r="N17" s="70"/>
      <c r="O17" s="18"/>
      <c r="P17" s="16"/>
      <c r="Q17" s="17"/>
      <c r="R17" s="17"/>
      <c r="S17" s="17"/>
    </row>
    <row r="18" spans="2:19" ht="9" customHeight="1">
      <c r="B18" s="20"/>
      <c r="C18" s="18"/>
      <c r="D18" s="12"/>
      <c r="E18" s="17"/>
      <c r="F18" s="14"/>
      <c r="G18" s="14"/>
      <c r="H18" s="70"/>
      <c r="I18" s="18"/>
      <c r="J18" s="17"/>
      <c r="K18" s="17"/>
      <c r="L18" s="17"/>
      <c r="M18" s="17"/>
      <c r="N18" s="70"/>
      <c r="O18" s="18"/>
      <c r="P18" s="16"/>
      <c r="Q18" s="17"/>
      <c r="R18" s="17"/>
      <c r="S18" s="17"/>
    </row>
    <row r="19" spans="2:19" ht="9" customHeight="1">
      <c r="B19" s="20"/>
      <c r="C19" s="18"/>
      <c r="D19" s="12"/>
      <c r="E19" s="17"/>
      <c r="F19" s="14"/>
      <c r="G19" s="14"/>
      <c r="H19" s="70"/>
      <c r="I19" s="18"/>
      <c r="J19" s="17"/>
      <c r="K19" s="17"/>
      <c r="L19" s="17"/>
      <c r="M19" s="17"/>
      <c r="N19" s="70"/>
      <c r="O19" s="18"/>
      <c r="P19" s="16"/>
      <c r="Q19" s="17"/>
      <c r="R19" s="17"/>
      <c r="S19" s="17"/>
    </row>
    <row r="20" spans="2:19" ht="9" customHeight="1">
      <c r="B20" s="20"/>
      <c r="C20" s="18"/>
      <c r="D20" s="12"/>
      <c r="E20" s="17"/>
      <c r="F20" s="14"/>
      <c r="G20" s="14"/>
      <c r="H20" s="70"/>
      <c r="I20" s="18"/>
      <c r="J20" s="17"/>
      <c r="K20" s="17"/>
      <c r="L20" s="17"/>
      <c r="M20" s="17"/>
      <c r="N20" s="70"/>
      <c r="O20" s="18"/>
      <c r="P20" s="16"/>
      <c r="Q20" s="17"/>
      <c r="R20" s="17"/>
      <c r="S20" s="17"/>
    </row>
    <row r="21" spans="2:19" ht="9" customHeight="1">
      <c r="B21" s="20"/>
      <c r="C21" s="18"/>
      <c r="D21" s="12"/>
      <c r="E21" s="17"/>
      <c r="F21" s="14"/>
      <c r="G21" s="14"/>
      <c r="H21" s="70"/>
      <c r="I21" s="18"/>
      <c r="J21" s="17"/>
      <c r="K21" s="17"/>
      <c r="L21" s="17"/>
      <c r="M21" s="17"/>
      <c r="N21" s="70"/>
      <c r="O21" s="18"/>
      <c r="P21" s="16"/>
      <c r="Q21" s="17"/>
      <c r="R21" s="17"/>
      <c r="S21" s="17"/>
    </row>
    <row r="22" spans="2:19" ht="9" customHeight="1">
      <c r="B22" s="20"/>
      <c r="C22" s="18"/>
      <c r="D22" s="12"/>
      <c r="E22" s="17"/>
      <c r="F22" s="14"/>
      <c r="G22" s="14"/>
      <c r="H22" s="70"/>
      <c r="I22" s="18"/>
      <c r="J22" s="17"/>
      <c r="K22" s="17"/>
      <c r="L22" s="17"/>
      <c r="M22" s="17"/>
      <c r="N22" s="70"/>
      <c r="O22" s="18"/>
      <c r="P22" s="16"/>
      <c r="Q22" s="17"/>
      <c r="R22" s="17"/>
      <c r="S22" s="17"/>
    </row>
    <row r="23" spans="2:19" ht="9" customHeight="1">
      <c r="B23" s="20"/>
      <c r="C23" s="18"/>
      <c r="D23" s="12"/>
      <c r="E23" s="17"/>
      <c r="F23" s="14"/>
      <c r="G23" s="14"/>
      <c r="H23" s="70"/>
      <c r="I23" s="18"/>
      <c r="J23" s="17"/>
      <c r="K23" s="17"/>
      <c r="L23" s="17"/>
      <c r="M23" s="17"/>
      <c r="N23" s="70"/>
      <c r="O23" s="18"/>
      <c r="P23" s="16"/>
      <c r="Q23" s="17"/>
      <c r="R23" s="17"/>
      <c r="S23" s="17"/>
    </row>
    <row r="24" spans="2:19" ht="9" customHeight="1">
      <c r="B24" s="20"/>
      <c r="C24" s="18"/>
      <c r="D24" s="12"/>
      <c r="E24" s="17"/>
      <c r="F24" s="14"/>
      <c r="G24" s="14"/>
      <c r="H24" s="70"/>
      <c r="I24" s="18"/>
      <c r="J24" s="17"/>
      <c r="K24" s="17"/>
      <c r="L24" s="17"/>
      <c r="M24" s="17"/>
      <c r="N24" s="70"/>
      <c r="O24" s="18"/>
      <c r="P24" s="16"/>
      <c r="Q24" s="17"/>
      <c r="R24" s="17"/>
      <c r="S24" s="17"/>
    </row>
    <row r="25" spans="2:19" ht="9" customHeight="1">
      <c r="B25" s="20"/>
      <c r="C25" s="18"/>
      <c r="D25" s="12"/>
      <c r="E25" s="17"/>
      <c r="F25" s="14"/>
      <c r="G25" s="14"/>
      <c r="H25" s="70"/>
      <c r="I25" s="18"/>
      <c r="J25" s="17"/>
      <c r="K25" s="17"/>
      <c r="L25" s="17"/>
      <c r="M25" s="17"/>
      <c r="N25" s="70"/>
      <c r="O25" s="18"/>
      <c r="P25" s="16"/>
      <c r="Q25" s="17"/>
      <c r="R25" s="17"/>
      <c r="S25" s="17"/>
    </row>
    <row r="26" spans="2:19" ht="9" customHeight="1">
      <c r="B26" s="20"/>
      <c r="C26" s="18"/>
      <c r="D26" s="12"/>
      <c r="E26" s="17"/>
      <c r="F26" s="14"/>
      <c r="G26" s="14"/>
      <c r="H26" s="70"/>
      <c r="I26" s="18"/>
      <c r="J26" s="17"/>
      <c r="K26" s="17"/>
      <c r="L26" s="17"/>
      <c r="M26" s="17"/>
      <c r="N26" s="70"/>
      <c r="O26" s="18"/>
      <c r="P26" s="16"/>
      <c r="Q26" s="17"/>
      <c r="R26" s="17"/>
      <c r="S26" s="17"/>
    </row>
    <row r="27" spans="2:19" ht="9" customHeight="1">
      <c r="B27" s="20"/>
      <c r="C27" s="18"/>
      <c r="D27" s="12"/>
      <c r="E27" s="17"/>
      <c r="F27" s="14"/>
      <c r="G27" s="14"/>
      <c r="H27" s="70"/>
      <c r="I27" s="18"/>
      <c r="J27" s="17"/>
      <c r="K27" s="17"/>
      <c r="L27" s="17"/>
      <c r="M27" s="17"/>
      <c r="N27" s="70"/>
      <c r="O27" s="18"/>
      <c r="P27" s="16"/>
      <c r="Q27" s="17"/>
      <c r="R27" s="17"/>
      <c r="S27" s="17"/>
    </row>
    <row r="28" spans="2:19" ht="9" customHeight="1">
      <c r="B28" s="20"/>
      <c r="C28" s="18"/>
      <c r="D28" s="12"/>
      <c r="E28" s="17"/>
      <c r="F28" s="14"/>
      <c r="G28" s="14"/>
      <c r="H28" s="70"/>
      <c r="I28" s="18"/>
      <c r="J28" s="17"/>
      <c r="K28" s="17"/>
      <c r="L28" s="17"/>
      <c r="M28" s="17"/>
      <c r="N28" s="70"/>
      <c r="O28" s="18"/>
      <c r="P28" s="16"/>
      <c r="Q28" s="17"/>
      <c r="R28" s="17"/>
      <c r="S28" s="17"/>
    </row>
    <row r="29" spans="2:19" ht="9" customHeight="1">
      <c r="B29" s="20"/>
      <c r="C29" s="18"/>
      <c r="D29" s="12"/>
      <c r="E29" s="17"/>
      <c r="F29" s="14"/>
      <c r="G29" s="14"/>
      <c r="H29" s="70"/>
      <c r="I29" s="18"/>
      <c r="J29" s="17"/>
      <c r="K29" s="17"/>
      <c r="L29" s="17"/>
      <c r="M29" s="17"/>
      <c r="N29" s="70"/>
      <c r="O29" s="18"/>
      <c r="P29" s="16"/>
      <c r="Q29" s="17"/>
      <c r="R29" s="17"/>
      <c r="S29" s="17"/>
    </row>
    <row r="30" spans="2:19" ht="9" customHeight="1">
      <c r="B30" s="20"/>
      <c r="C30" s="18"/>
      <c r="D30" s="12"/>
      <c r="E30" s="17"/>
      <c r="F30" s="14"/>
      <c r="G30" s="14"/>
      <c r="H30" s="70"/>
      <c r="I30" s="18"/>
      <c r="J30" s="17"/>
      <c r="K30" s="17"/>
      <c r="L30" s="17"/>
      <c r="M30" s="17"/>
      <c r="N30" s="70"/>
      <c r="O30" s="18"/>
      <c r="P30" s="16"/>
      <c r="Q30" s="17"/>
      <c r="R30" s="17"/>
      <c r="S30" s="17"/>
    </row>
    <row r="31" spans="2:19" ht="9" customHeight="1">
      <c r="B31" s="20"/>
      <c r="C31" s="18"/>
      <c r="D31" s="12"/>
      <c r="E31" s="17"/>
      <c r="F31" s="14"/>
      <c r="G31" s="14"/>
      <c r="H31" s="70"/>
      <c r="I31" s="18"/>
      <c r="J31" s="17"/>
      <c r="K31" s="17"/>
      <c r="L31" s="17"/>
      <c r="M31" s="17"/>
      <c r="N31" s="70"/>
      <c r="O31" s="18"/>
      <c r="P31" s="16"/>
      <c r="Q31" s="17"/>
      <c r="R31" s="17"/>
      <c r="S31" s="17"/>
    </row>
    <row r="32" spans="2:19" ht="9" customHeight="1">
      <c r="B32" s="20"/>
      <c r="C32" s="18"/>
      <c r="D32" s="12"/>
      <c r="E32" s="17"/>
      <c r="F32" s="14"/>
      <c r="G32" s="14"/>
      <c r="H32" s="70"/>
      <c r="I32" s="18"/>
      <c r="J32" s="17"/>
      <c r="K32" s="17"/>
      <c r="L32" s="17"/>
      <c r="M32" s="17"/>
      <c r="N32" s="70"/>
      <c r="O32" s="18"/>
      <c r="P32" s="16"/>
      <c r="Q32" s="17"/>
      <c r="R32" s="17"/>
      <c r="S32" s="17"/>
    </row>
    <row r="33" spans="2:19" ht="9" customHeight="1">
      <c r="B33" s="20"/>
      <c r="C33" s="18"/>
      <c r="D33" s="12"/>
      <c r="E33" s="17"/>
      <c r="F33" s="14"/>
      <c r="G33" s="14"/>
      <c r="H33" s="70"/>
      <c r="I33" s="18"/>
      <c r="J33" s="17"/>
      <c r="K33" s="17"/>
      <c r="L33" s="17"/>
      <c r="M33" s="17"/>
      <c r="N33" s="70"/>
      <c r="O33" s="18"/>
      <c r="P33" s="16"/>
      <c r="Q33" s="17"/>
      <c r="R33" s="17"/>
      <c r="S33" s="17"/>
    </row>
    <row r="34" spans="2:19" ht="9" customHeight="1">
      <c r="B34" s="20"/>
      <c r="C34" s="18"/>
      <c r="D34" s="12"/>
      <c r="E34" s="17"/>
      <c r="F34" s="14"/>
      <c r="G34" s="14"/>
      <c r="H34" s="70"/>
      <c r="I34" s="18"/>
      <c r="J34" s="17"/>
      <c r="K34" s="17"/>
      <c r="L34" s="17"/>
      <c r="M34" s="17"/>
      <c r="N34" s="70"/>
      <c r="O34" s="18"/>
      <c r="P34" s="16"/>
      <c r="Q34" s="17"/>
      <c r="R34" s="17"/>
      <c r="S34" s="17"/>
    </row>
    <row r="35" spans="2:19" ht="9" customHeight="1">
      <c r="B35" s="20"/>
      <c r="C35" s="18"/>
      <c r="D35" s="12"/>
      <c r="E35" s="17"/>
      <c r="F35" s="14"/>
      <c r="G35" s="14"/>
      <c r="H35" s="70"/>
      <c r="I35" s="18"/>
      <c r="J35" s="17"/>
      <c r="K35" s="17"/>
      <c r="L35" s="17"/>
      <c r="M35" s="17"/>
      <c r="N35" s="70"/>
      <c r="O35" s="18"/>
      <c r="P35" s="16"/>
      <c r="Q35" s="17"/>
      <c r="R35" s="17"/>
      <c r="S35" s="17"/>
    </row>
    <row r="36" spans="2:19" ht="9" customHeight="1">
      <c r="B36" s="20"/>
      <c r="C36" s="18"/>
      <c r="D36" s="12"/>
      <c r="E36" s="17"/>
      <c r="F36" s="14"/>
      <c r="G36" s="14"/>
      <c r="H36" s="70"/>
      <c r="I36" s="18"/>
      <c r="J36" s="17"/>
      <c r="K36" s="17"/>
      <c r="L36" s="17"/>
      <c r="M36" s="17"/>
      <c r="N36" s="70"/>
      <c r="O36" s="18"/>
      <c r="P36" s="16"/>
      <c r="Q36" s="17"/>
      <c r="R36" s="17"/>
      <c r="S36" s="17"/>
    </row>
    <row r="37" spans="2:19" ht="9" customHeight="1">
      <c r="B37" s="20"/>
      <c r="C37" s="18"/>
      <c r="D37" s="12"/>
      <c r="E37" s="17"/>
      <c r="F37" s="14"/>
      <c r="G37" s="14"/>
      <c r="H37" s="70"/>
      <c r="I37" s="18"/>
      <c r="J37" s="17"/>
      <c r="K37" s="17"/>
      <c r="L37" s="17"/>
      <c r="M37" s="17"/>
      <c r="N37" s="70"/>
      <c r="O37" s="18"/>
      <c r="P37" s="16"/>
      <c r="Q37" s="17"/>
      <c r="R37" s="17"/>
      <c r="S37" s="17"/>
    </row>
    <row r="38" spans="2:19" ht="9" customHeight="1">
      <c r="B38" s="20"/>
      <c r="C38" s="18"/>
      <c r="D38" s="12"/>
      <c r="E38" s="17"/>
      <c r="F38" s="14"/>
      <c r="G38" s="14"/>
      <c r="H38" s="70"/>
      <c r="I38" s="18"/>
      <c r="J38" s="17"/>
      <c r="K38" s="17"/>
      <c r="L38" s="17"/>
      <c r="M38" s="17"/>
      <c r="N38" s="70"/>
      <c r="O38" s="18"/>
      <c r="P38" s="16"/>
      <c r="Q38" s="17"/>
      <c r="R38" s="17"/>
      <c r="S38" s="17"/>
    </row>
    <row r="39" spans="2:19" ht="9" customHeight="1">
      <c r="B39" s="20"/>
      <c r="C39" s="18"/>
      <c r="D39" s="12"/>
      <c r="E39" s="17"/>
      <c r="F39" s="14"/>
      <c r="G39" s="14"/>
      <c r="H39" s="70"/>
      <c r="I39" s="18"/>
      <c r="J39" s="17"/>
      <c r="K39" s="17"/>
      <c r="L39" s="17"/>
      <c r="M39" s="17"/>
      <c r="N39" s="70"/>
      <c r="O39" s="18"/>
      <c r="P39" s="16"/>
      <c r="Q39" s="17"/>
      <c r="R39" s="17"/>
      <c r="S39" s="17"/>
    </row>
    <row r="40" spans="2:19" ht="9" customHeight="1">
      <c r="B40" s="20"/>
      <c r="C40" s="18"/>
      <c r="D40" s="12"/>
      <c r="E40" s="17"/>
      <c r="F40" s="14"/>
      <c r="G40" s="14"/>
      <c r="H40" s="70"/>
      <c r="I40" s="18"/>
      <c r="J40" s="17"/>
      <c r="K40" s="17"/>
      <c r="L40" s="17"/>
      <c r="M40" s="17"/>
      <c r="N40" s="70"/>
      <c r="O40" s="18"/>
      <c r="P40" s="16"/>
      <c r="Q40" s="17"/>
      <c r="R40" s="17"/>
      <c r="S40" s="17"/>
    </row>
    <row r="41" spans="2:19" ht="9" customHeight="1">
      <c r="B41" s="20"/>
      <c r="C41" s="18"/>
      <c r="D41" s="12"/>
      <c r="E41" s="17"/>
      <c r="F41" s="14"/>
      <c r="G41" s="14"/>
      <c r="H41" s="70"/>
      <c r="I41" s="18"/>
      <c r="J41" s="17"/>
      <c r="K41" s="17"/>
      <c r="L41" s="17"/>
      <c r="M41" s="17"/>
      <c r="N41" s="70"/>
      <c r="O41" s="18"/>
      <c r="P41" s="16"/>
      <c r="Q41" s="17"/>
      <c r="R41" s="17"/>
      <c r="S41" s="17"/>
    </row>
    <row r="42" spans="2:19" ht="9" customHeight="1">
      <c r="B42" s="20"/>
      <c r="C42" s="18"/>
      <c r="D42" s="12"/>
      <c r="E42" s="17"/>
      <c r="F42" s="14"/>
      <c r="G42" s="14"/>
      <c r="H42" s="70"/>
      <c r="I42" s="18"/>
      <c r="J42" s="17"/>
      <c r="K42" s="17"/>
      <c r="L42" s="17"/>
      <c r="M42" s="17"/>
      <c r="N42" s="70"/>
      <c r="O42" s="18"/>
      <c r="P42" s="16"/>
      <c r="Q42" s="17"/>
      <c r="R42" s="17"/>
      <c r="S42" s="17"/>
    </row>
    <row r="43" spans="2:19" ht="9" customHeight="1">
      <c r="B43" s="20"/>
      <c r="C43" s="18"/>
      <c r="D43" s="12"/>
      <c r="E43" s="17"/>
      <c r="F43" s="14"/>
      <c r="G43" s="14"/>
      <c r="H43" s="70"/>
      <c r="I43" s="18"/>
      <c r="J43" s="17"/>
      <c r="K43" s="17"/>
      <c r="L43" s="17"/>
      <c r="M43" s="17"/>
      <c r="N43" s="70"/>
      <c r="O43" s="18"/>
      <c r="P43" s="16"/>
      <c r="Q43" s="17"/>
      <c r="R43" s="17"/>
      <c r="S43" s="17"/>
    </row>
    <row r="44" spans="2:19" ht="9" customHeight="1">
      <c r="B44" s="20"/>
      <c r="C44" s="18"/>
      <c r="D44" s="12"/>
      <c r="E44" s="17"/>
      <c r="F44" s="14"/>
      <c r="G44" s="14"/>
      <c r="H44" s="70"/>
      <c r="I44" s="18"/>
      <c r="J44" s="17"/>
      <c r="K44" s="17"/>
      <c r="L44" s="17"/>
      <c r="M44" s="17"/>
      <c r="N44" s="70"/>
      <c r="O44" s="18"/>
      <c r="P44" s="16"/>
      <c r="Q44" s="17"/>
      <c r="R44" s="17"/>
      <c r="S44" s="17"/>
    </row>
    <row r="45" spans="2:19" ht="9" customHeight="1">
      <c r="B45" s="20"/>
      <c r="C45" s="18"/>
      <c r="D45" s="12"/>
      <c r="E45" s="17"/>
      <c r="F45" s="14"/>
      <c r="G45" s="14"/>
      <c r="H45" s="70"/>
      <c r="I45" s="18"/>
      <c r="J45" s="17"/>
      <c r="K45" s="17"/>
      <c r="L45" s="17"/>
      <c r="M45" s="17"/>
      <c r="N45" s="70"/>
      <c r="O45" s="18"/>
      <c r="P45" s="16"/>
      <c r="Q45" s="17"/>
      <c r="R45" s="17"/>
      <c r="S45" s="17"/>
    </row>
    <row r="46" spans="2:19" ht="9" customHeight="1">
      <c r="B46" s="20"/>
      <c r="C46" s="18"/>
      <c r="D46" s="12"/>
      <c r="E46" s="17"/>
      <c r="F46" s="14"/>
      <c r="G46" s="14"/>
      <c r="H46" s="70"/>
      <c r="I46" s="18"/>
      <c r="J46" s="17"/>
      <c r="K46" s="17"/>
      <c r="L46" s="17"/>
      <c r="M46" s="17"/>
      <c r="N46" s="70"/>
      <c r="O46" s="18"/>
      <c r="P46" s="16"/>
      <c r="Q46" s="17"/>
      <c r="R46" s="17"/>
      <c r="S46" s="17"/>
    </row>
    <row r="47" spans="2:19" ht="9" customHeight="1">
      <c r="B47" s="20"/>
      <c r="C47" s="18"/>
      <c r="D47" s="12"/>
      <c r="E47" s="17"/>
      <c r="F47" s="14"/>
      <c r="G47" s="14"/>
      <c r="H47" s="70"/>
      <c r="I47" s="18"/>
      <c r="J47" s="17"/>
      <c r="K47" s="17"/>
      <c r="L47" s="17"/>
      <c r="M47" s="17"/>
      <c r="N47" s="70"/>
      <c r="O47" s="18"/>
      <c r="P47" s="16"/>
      <c r="Q47" s="17"/>
      <c r="R47" s="17"/>
      <c r="S47" s="17"/>
    </row>
    <row r="48" spans="2:19" ht="9" customHeight="1">
      <c r="B48" s="20"/>
      <c r="C48" s="18"/>
      <c r="D48" s="12"/>
      <c r="E48" s="17"/>
      <c r="F48" s="14"/>
      <c r="G48" s="14"/>
      <c r="H48" s="70"/>
      <c r="I48" s="18"/>
      <c r="J48" s="17"/>
      <c r="K48" s="17"/>
      <c r="L48" s="17"/>
      <c r="M48" s="17"/>
      <c r="N48" s="70"/>
      <c r="O48" s="18"/>
      <c r="P48" s="16"/>
      <c r="Q48" s="17"/>
      <c r="R48" s="17"/>
      <c r="S48" s="17"/>
    </row>
    <row r="49" spans="2:19" ht="9" customHeight="1">
      <c r="B49" s="20"/>
      <c r="C49" s="18"/>
      <c r="D49" s="12"/>
      <c r="E49" s="17"/>
      <c r="F49" s="14"/>
      <c r="G49" s="14"/>
      <c r="H49" s="70"/>
      <c r="I49" s="18"/>
      <c r="J49" s="17"/>
      <c r="K49" s="17"/>
      <c r="L49" s="17"/>
      <c r="M49" s="17"/>
      <c r="N49" s="70"/>
      <c r="O49" s="18"/>
      <c r="P49" s="16"/>
      <c r="Q49" s="17"/>
      <c r="R49" s="17"/>
      <c r="S49" s="17"/>
    </row>
    <row r="50" spans="2:19" ht="9" customHeight="1">
      <c r="B50" s="20"/>
      <c r="C50" s="18"/>
      <c r="D50" s="12"/>
      <c r="E50" s="17"/>
      <c r="F50" s="14"/>
      <c r="G50" s="14"/>
      <c r="H50" s="70"/>
      <c r="I50" s="18"/>
      <c r="J50" s="17"/>
      <c r="K50" s="17"/>
      <c r="L50" s="17"/>
      <c r="M50" s="17"/>
      <c r="N50" s="70"/>
      <c r="O50" s="18"/>
      <c r="P50" s="16"/>
      <c r="Q50" s="17"/>
      <c r="R50" s="17"/>
      <c r="S50" s="17"/>
    </row>
    <row r="51" spans="2:19" ht="9" customHeight="1">
      <c r="B51" s="20"/>
      <c r="C51" s="18"/>
      <c r="D51" s="12"/>
      <c r="E51" s="17"/>
      <c r="F51" s="14"/>
      <c r="G51" s="14"/>
      <c r="H51" s="70"/>
      <c r="I51" s="18"/>
      <c r="J51" s="17"/>
      <c r="K51" s="17"/>
      <c r="L51" s="17"/>
      <c r="M51" s="17"/>
      <c r="N51" s="70"/>
      <c r="O51" s="18"/>
      <c r="P51" s="16"/>
      <c r="Q51" s="17"/>
      <c r="R51" s="17"/>
      <c r="S51" s="17"/>
    </row>
    <row r="52" spans="2:19" ht="9" customHeight="1">
      <c r="B52" s="20"/>
      <c r="C52" s="18"/>
      <c r="D52" s="12"/>
      <c r="E52" s="17"/>
      <c r="F52" s="14"/>
      <c r="G52" s="14"/>
      <c r="H52" s="70"/>
      <c r="I52" s="18"/>
      <c r="J52" s="17"/>
      <c r="K52" s="17"/>
      <c r="L52" s="17"/>
      <c r="M52" s="17"/>
      <c r="N52" s="70"/>
      <c r="O52" s="18"/>
      <c r="P52" s="16"/>
      <c r="Q52" s="17"/>
      <c r="R52" s="17"/>
      <c r="S52" s="17"/>
    </row>
    <row r="53" spans="2:19" ht="9" customHeight="1">
      <c r="B53" s="20"/>
      <c r="C53" s="18"/>
      <c r="D53" s="12"/>
      <c r="E53" s="17"/>
      <c r="F53" s="14"/>
      <c r="G53" s="14"/>
      <c r="H53" s="70"/>
      <c r="I53" s="18"/>
      <c r="J53" s="17"/>
      <c r="K53" s="17"/>
      <c r="L53" s="17"/>
      <c r="M53" s="17"/>
      <c r="N53" s="70"/>
      <c r="O53" s="18"/>
      <c r="P53" s="16"/>
      <c r="Q53" s="17"/>
      <c r="R53" s="17"/>
      <c r="S53" s="17"/>
    </row>
    <row r="54" spans="2:19" ht="9" customHeight="1">
      <c r="B54" s="20"/>
      <c r="C54" s="18"/>
      <c r="D54" s="12"/>
      <c r="E54" s="17"/>
      <c r="F54" s="14"/>
      <c r="G54" s="14"/>
      <c r="H54" s="70"/>
      <c r="I54" s="18"/>
      <c r="J54" s="17"/>
      <c r="K54" s="17"/>
      <c r="L54" s="17"/>
      <c r="M54" s="17"/>
      <c r="N54" s="70"/>
      <c r="O54" s="18"/>
      <c r="P54" s="16"/>
      <c r="Q54" s="17"/>
      <c r="R54" s="17"/>
      <c r="S54" s="17"/>
    </row>
    <row r="55" spans="2:19" ht="9" customHeight="1">
      <c r="B55" s="20"/>
      <c r="C55" s="18"/>
      <c r="D55" s="12"/>
      <c r="E55" s="17"/>
      <c r="F55" s="14"/>
      <c r="G55" s="14"/>
      <c r="H55" s="70"/>
      <c r="I55" s="18"/>
      <c r="J55" s="17"/>
      <c r="K55" s="17"/>
      <c r="L55" s="17"/>
      <c r="M55" s="17"/>
      <c r="N55" s="70"/>
      <c r="O55" s="18"/>
      <c r="P55" s="16"/>
      <c r="Q55" s="17"/>
      <c r="R55" s="17"/>
      <c r="S55" s="17"/>
    </row>
    <row r="56" spans="2:19" ht="9" customHeight="1">
      <c r="B56" s="20"/>
      <c r="C56" s="18"/>
      <c r="D56" s="12"/>
      <c r="E56" s="17"/>
      <c r="F56" s="14"/>
      <c r="G56" s="14"/>
      <c r="H56" s="70"/>
      <c r="I56" s="18"/>
      <c r="J56" s="17"/>
      <c r="K56" s="17"/>
      <c r="L56" s="17"/>
      <c r="M56" s="17"/>
      <c r="N56" s="70"/>
      <c r="O56" s="18"/>
      <c r="P56" s="16"/>
      <c r="Q56" s="17"/>
      <c r="R56" s="17"/>
      <c r="S56" s="17"/>
    </row>
    <row r="57" spans="2:19" ht="9" customHeight="1">
      <c r="B57" s="20"/>
      <c r="C57" s="18"/>
      <c r="D57" s="12"/>
      <c r="E57" s="17"/>
      <c r="F57" s="14"/>
      <c r="G57" s="14"/>
      <c r="H57" s="70"/>
      <c r="I57" s="18"/>
      <c r="J57" s="17"/>
      <c r="K57" s="17"/>
      <c r="L57" s="17"/>
      <c r="M57" s="17"/>
      <c r="N57" s="70"/>
      <c r="O57" s="18"/>
      <c r="P57" s="16"/>
      <c r="Q57" s="17"/>
      <c r="R57" s="17"/>
      <c r="S57" s="17"/>
    </row>
    <row r="58" spans="2:19" ht="9" customHeight="1">
      <c r="B58" s="20"/>
      <c r="C58" s="18"/>
      <c r="D58" s="12"/>
      <c r="E58" s="17"/>
      <c r="F58" s="14"/>
      <c r="G58" s="14"/>
      <c r="H58" s="70"/>
      <c r="I58" s="18"/>
      <c r="J58" s="17"/>
      <c r="K58" s="17"/>
      <c r="L58" s="17"/>
      <c r="M58" s="17"/>
      <c r="N58" s="70"/>
      <c r="O58" s="18"/>
      <c r="P58" s="16"/>
      <c r="Q58" s="17"/>
      <c r="R58" s="17"/>
      <c r="S58" s="17"/>
    </row>
    <row r="59" spans="2:19" ht="9" customHeight="1">
      <c r="B59" s="20"/>
      <c r="C59" s="18"/>
      <c r="D59" s="12"/>
      <c r="E59" s="17"/>
      <c r="F59" s="14"/>
      <c r="G59" s="14"/>
      <c r="H59" s="70"/>
      <c r="I59" s="18"/>
      <c r="J59" s="17"/>
      <c r="K59" s="17"/>
      <c r="L59" s="17"/>
      <c r="M59" s="17"/>
      <c r="N59" s="70"/>
      <c r="O59" s="18"/>
      <c r="P59" s="16"/>
      <c r="Q59" s="17"/>
      <c r="R59" s="17"/>
      <c r="S59" s="17"/>
    </row>
    <row r="60" spans="2:19" ht="9" customHeight="1">
      <c r="B60" s="20"/>
      <c r="C60" s="18"/>
      <c r="D60" s="12"/>
      <c r="E60" s="17"/>
      <c r="F60" s="14"/>
      <c r="G60" s="14"/>
      <c r="H60" s="70"/>
      <c r="I60" s="18"/>
      <c r="J60" s="17"/>
      <c r="K60" s="17"/>
      <c r="L60" s="17"/>
      <c r="M60" s="17"/>
      <c r="N60" s="70"/>
      <c r="O60" s="18"/>
      <c r="P60" s="16"/>
      <c r="Q60" s="17"/>
      <c r="R60" s="17"/>
      <c r="S60" s="17"/>
    </row>
    <row r="61" spans="2:19" ht="9" customHeight="1">
      <c r="B61" s="20"/>
      <c r="C61" s="18"/>
      <c r="D61" s="12"/>
      <c r="E61" s="17"/>
      <c r="F61" s="14"/>
      <c r="G61" s="14"/>
      <c r="H61" s="70"/>
      <c r="I61" s="18"/>
      <c r="J61" s="17"/>
      <c r="K61" s="17"/>
      <c r="L61" s="17"/>
      <c r="M61" s="17"/>
      <c r="N61" s="70"/>
      <c r="O61" s="18"/>
      <c r="P61" s="16"/>
      <c r="Q61" s="17"/>
      <c r="R61" s="17"/>
      <c r="S61" s="17"/>
    </row>
    <row r="62" spans="2:19" ht="9" customHeight="1">
      <c r="B62" s="20"/>
      <c r="C62" s="18"/>
      <c r="D62" s="12"/>
      <c r="E62" s="17"/>
      <c r="F62" s="14"/>
      <c r="G62" s="14"/>
      <c r="H62" s="70"/>
      <c r="I62" s="18"/>
      <c r="J62" s="17"/>
      <c r="K62" s="17"/>
      <c r="L62" s="17"/>
      <c r="M62" s="17"/>
      <c r="N62" s="70"/>
      <c r="O62" s="18"/>
      <c r="P62" s="16"/>
      <c r="Q62" s="17"/>
      <c r="R62" s="17"/>
      <c r="S62" s="17"/>
    </row>
    <row r="63" spans="2:19" ht="9" customHeight="1">
      <c r="B63" s="20"/>
      <c r="C63" s="18"/>
      <c r="D63" s="12"/>
      <c r="E63" s="17"/>
      <c r="F63" s="14"/>
      <c r="G63" s="14"/>
      <c r="H63" s="70"/>
      <c r="I63" s="18"/>
      <c r="J63" s="17"/>
      <c r="K63" s="17"/>
      <c r="L63" s="17"/>
      <c r="M63" s="17"/>
      <c r="N63" s="70"/>
      <c r="O63" s="18"/>
      <c r="P63" s="16"/>
      <c r="Q63" s="17"/>
      <c r="R63" s="17"/>
      <c r="S63" s="17"/>
    </row>
    <row r="64" spans="2:19" ht="9" customHeight="1">
      <c r="B64" s="20"/>
      <c r="C64" s="18"/>
      <c r="D64" s="12"/>
      <c r="E64" s="17"/>
      <c r="F64" s="14"/>
      <c r="G64" s="14"/>
      <c r="H64" s="70"/>
      <c r="I64" s="18"/>
      <c r="J64" s="17"/>
      <c r="K64" s="17"/>
      <c r="L64" s="17"/>
      <c r="M64" s="17"/>
      <c r="N64" s="70"/>
      <c r="O64" s="18"/>
      <c r="P64" s="16"/>
      <c r="Q64" s="17"/>
      <c r="R64" s="17"/>
      <c r="S64" s="17"/>
    </row>
    <row r="65" spans="2:19" ht="9" customHeight="1">
      <c r="B65" s="20"/>
      <c r="C65" s="18"/>
      <c r="D65" s="12"/>
      <c r="E65" s="17"/>
      <c r="F65" s="14"/>
      <c r="G65" s="14"/>
      <c r="H65" s="70"/>
      <c r="I65" s="18"/>
      <c r="J65" s="17"/>
      <c r="K65" s="17"/>
      <c r="L65" s="17"/>
      <c r="M65" s="17"/>
      <c r="N65" s="70"/>
      <c r="O65" s="18"/>
      <c r="P65" s="16"/>
      <c r="Q65" s="17"/>
      <c r="R65" s="17"/>
      <c r="S65" s="17"/>
    </row>
    <row r="66" ht="6" customHeight="1"/>
    <row r="67" ht="12.75">
      <c r="A67" s="84" t="s">
        <v>28</v>
      </c>
    </row>
    <row r="68" ht="12.75">
      <c r="A68" s="84" t="s">
        <v>29</v>
      </c>
    </row>
    <row r="69" ht="12.75">
      <c r="A69" s="84" t="s">
        <v>30</v>
      </c>
    </row>
    <row r="70" ht="12.75">
      <c r="A70" s="84" t="s">
        <v>31</v>
      </c>
    </row>
    <row r="71" ht="12.75">
      <c r="A71" s="84" t="s">
        <v>32</v>
      </c>
    </row>
    <row r="72" ht="12.75">
      <c r="A72" s="84" t="s">
        <v>33</v>
      </c>
    </row>
    <row r="73" ht="12.75">
      <c r="A73" s="84" t="s">
        <v>34</v>
      </c>
    </row>
    <row r="74" ht="12.75">
      <c r="A74" s="84" t="s">
        <v>35</v>
      </c>
    </row>
    <row r="75" ht="12.75">
      <c r="A75" s="59"/>
    </row>
    <row r="76" ht="12.75">
      <c r="A76" s="59"/>
    </row>
  </sheetData>
  <printOptions/>
  <pageMargins left="0.75" right="0.75" top="0.1968503937007874" bottom="1" header="0" footer="0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0"/>
  <sheetViews>
    <sheetView showGridLines="0" zoomScale="80" zoomScaleNormal="80" workbookViewId="0" topLeftCell="A1">
      <selection activeCell="A58" sqref="A58"/>
    </sheetView>
  </sheetViews>
  <sheetFormatPr defaultColWidth="11.421875" defaultRowHeight="12.75"/>
  <cols>
    <col min="1" max="1" width="27.421875" style="4" customWidth="1"/>
    <col min="2" max="2" width="0.85546875" style="7" customWidth="1"/>
    <col min="3" max="3" width="11.421875" style="8" bestFit="1" customWidth="1"/>
    <col min="4" max="4" width="0.85546875" style="8" customWidth="1"/>
    <col min="5" max="5" width="9.00390625" style="8" bestFit="1" customWidth="1"/>
    <col min="6" max="6" width="0.85546875" style="9" customWidth="1"/>
    <col min="7" max="7" width="10.57421875" style="8" customWidth="1"/>
    <col min="8" max="8" width="0.85546875" style="9" customWidth="1"/>
    <col min="9" max="9" width="8.140625" style="8" bestFit="1" customWidth="1"/>
    <col min="10" max="10" width="0.85546875" style="9" customWidth="1"/>
    <col min="11" max="11" width="9.00390625" style="8" bestFit="1" customWidth="1"/>
    <col min="12" max="12" width="0.85546875" style="9" customWidth="1"/>
    <col min="13" max="13" width="6.00390625" style="8" bestFit="1" customWidth="1"/>
    <col min="14" max="14" width="0.85546875" style="9" customWidth="1"/>
    <col min="15" max="15" width="8.140625" style="8" bestFit="1" customWidth="1"/>
    <col min="16" max="16" width="0.85546875" style="8" customWidth="1"/>
    <col min="17" max="17" width="9.00390625" style="8" bestFit="1" customWidth="1"/>
    <col min="18" max="18" width="0.85546875" style="9" customWidth="1"/>
    <col min="19" max="19" width="5.57421875" style="9" bestFit="1" customWidth="1"/>
    <col min="20" max="16384" width="11.57421875" style="8" customWidth="1"/>
  </cols>
  <sheetData>
    <row r="1" spans="2:19" ht="9" customHeight="1">
      <c r="B1" s="20"/>
      <c r="C1" s="18"/>
      <c r="D1" s="12"/>
      <c r="E1" s="17"/>
      <c r="F1" s="14"/>
      <c r="G1" s="14"/>
      <c r="H1" s="70"/>
      <c r="I1" s="18"/>
      <c r="J1" s="17"/>
      <c r="K1" s="17"/>
      <c r="L1" s="17"/>
      <c r="M1" s="17"/>
      <c r="N1" s="70"/>
      <c r="O1" s="18"/>
      <c r="P1" s="16"/>
      <c r="Q1" s="17"/>
      <c r="R1" s="17"/>
      <c r="S1" s="17"/>
    </row>
    <row r="2" spans="1:19" s="2" customFormat="1" ht="24" customHeight="1">
      <c r="A2" s="85" t="s">
        <v>36</v>
      </c>
      <c r="B2" s="1"/>
      <c r="F2" s="3"/>
      <c r="H2" s="3"/>
      <c r="J2" s="3"/>
      <c r="L2" s="3"/>
      <c r="N2" s="3"/>
      <c r="R2" s="3"/>
      <c r="S2" s="3"/>
    </row>
    <row r="3" spans="2:17" ht="9.75" customHeight="1">
      <c r="B3" s="20"/>
      <c r="Q3" s="9"/>
    </row>
    <row r="4" spans="1:18" ht="12.75">
      <c r="A4" s="86" t="s">
        <v>37</v>
      </c>
      <c r="C4" s="87" t="s">
        <v>38</v>
      </c>
      <c r="D4" s="22"/>
      <c r="E4" s="88" t="s">
        <v>22</v>
      </c>
      <c r="F4" s="23"/>
      <c r="G4" s="87" t="s">
        <v>23</v>
      </c>
      <c r="H4" s="71"/>
      <c r="I4" s="87" t="s">
        <v>24</v>
      </c>
      <c r="J4" s="25"/>
      <c r="K4" s="88" t="s">
        <v>25</v>
      </c>
      <c r="L4" s="25"/>
      <c r="M4" s="88" t="s">
        <v>26</v>
      </c>
      <c r="N4" s="71"/>
      <c r="O4" s="87" t="s">
        <v>27</v>
      </c>
      <c r="P4" s="24"/>
      <c r="Q4" s="25"/>
      <c r="R4" s="25"/>
    </row>
    <row r="5" spans="1:18" ht="12.75">
      <c r="A5" s="89" t="s">
        <v>0</v>
      </c>
      <c r="B5" s="3"/>
      <c r="C5" s="11">
        <v>341930.0000000257</v>
      </c>
      <c r="D5" s="12"/>
      <c r="E5" s="11">
        <v>143496.99999999627</v>
      </c>
      <c r="F5" s="18"/>
      <c r="G5" s="11">
        <v>49551.92505185626</v>
      </c>
      <c r="H5" s="18"/>
      <c r="I5" s="11">
        <v>63906.397056720816</v>
      </c>
      <c r="J5" s="18"/>
      <c r="K5" s="11">
        <v>123521.99999999943</v>
      </c>
      <c r="L5" s="18"/>
      <c r="M5" s="11">
        <v>68914.00000000608</v>
      </c>
      <c r="N5" s="18"/>
      <c r="O5" s="11">
        <v>13975</v>
      </c>
      <c r="P5" s="16"/>
      <c r="Q5" s="17"/>
      <c r="R5" s="17"/>
    </row>
    <row r="6" spans="1:17" ht="12.75">
      <c r="A6" s="90" t="s">
        <v>39</v>
      </c>
      <c r="B6" s="20"/>
      <c r="C6" s="18">
        <v>36704.53926969014</v>
      </c>
      <c r="E6" s="18">
        <v>14312.431853353713</v>
      </c>
      <c r="F6" s="18"/>
      <c r="G6" s="18">
        <v>6864.038633885284</v>
      </c>
      <c r="H6" s="18"/>
      <c r="I6" s="18">
        <v>7196.361171782724</v>
      </c>
      <c r="J6" s="18"/>
      <c r="K6" s="18">
        <v>25035.257145301955</v>
      </c>
      <c r="L6" s="18"/>
      <c r="M6" s="18">
        <v>9961.721649595076</v>
      </c>
      <c r="N6" s="18"/>
      <c r="O6" s="18">
        <v>3736.44486158723</v>
      </c>
      <c r="Q6" s="9"/>
    </row>
    <row r="7" spans="1:17" ht="12.75">
      <c r="A7" s="90" t="s">
        <v>40</v>
      </c>
      <c r="B7" s="20"/>
      <c r="C7" s="18">
        <v>155689.22598647905</v>
      </c>
      <c r="E7" s="18">
        <v>70110.56031178238</v>
      </c>
      <c r="F7" s="18"/>
      <c r="G7" s="18">
        <v>28983.577116572906</v>
      </c>
      <c r="H7" s="18"/>
      <c r="I7" s="18">
        <v>38635.16124792243</v>
      </c>
      <c r="J7" s="18"/>
      <c r="K7" s="18">
        <v>54562.188242099226</v>
      </c>
      <c r="L7" s="18"/>
      <c r="M7" s="18">
        <v>36933.45426664621</v>
      </c>
      <c r="N7" s="18"/>
      <c r="O7" s="18">
        <v>6506.205251846965</v>
      </c>
      <c r="Q7" s="9"/>
    </row>
    <row r="8" spans="1:17" ht="12.75">
      <c r="A8" s="90" t="s">
        <v>41</v>
      </c>
      <c r="B8" s="20"/>
      <c r="C8" s="18">
        <v>41874.377681163605</v>
      </c>
      <c r="E8" s="18">
        <v>20108.458255686677</v>
      </c>
      <c r="F8" s="18"/>
      <c r="G8" s="18">
        <v>3247.5948073280283</v>
      </c>
      <c r="H8" s="18"/>
      <c r="I8" s="18">
        <v>6575.616496340139</v>
      </c>
      <c r="J8" s="18"/>
      <c r="K8" s="18">
        <v>6797.483600291354</v>
      </c>
      <c r="L8" s="18"/>
      <c r="M8" s="18">
        <v>6594.676361905802</v>
      </c>
      <c r="N8" s="18"/>
      <c r="O8" s="18">
        <v>505.5182218778755</v>
      </c>
      <c r="Q8" s="9"/>
    </row>
    <row r="9" spans="1:15" ht="12.75">
      <c r="A9" s="90" t="s">
        <v>42</v>
      </c>
      <c r="B9" s="20"/>
      <c r="C9" s="18">
        <v>18751.67656918476</v>
      </c>
      <c r="E9" s="18">
        <v>8176.22987457024</v>
      </c>
      <c r="F9" s="18"/>
      <c r="G9" s="18">
        <v>1839.020917779597</v>
      </c>
      <c r="H9" s="18"/>
      <c r="I9" s="18">
        <v>2191.8020353305646</v>
      </c>
      <c r="J9" s="18"/>
      <c r="K9" s="18">
        <v>3086.9412731007956</v>
      </c>
      <c r="L9" s="18"/>
      <c r="M9" s="18">
        <v>2316.6880953687187</v>
      </c>
      <c r="N9" s="18"/>
      <c r="O9" s="18">
        <v>269.9550566848717</v>
      </c>
    </row>
    <row r="10" spans="1:15" ht="12.75">
      <c r="A10" s="86" t="s">
        <v>43</v>
      </c>
      <c r="B10" s="20"/>
      <c r="C10" s="11">
        <v>7663.223131529434</v>
      </c>
      <c r="E10" s="11">
        <v>4124.708054761403</v>
      </c>
      <c r="F10" s="18"/>
      <c r="G10" s="11">
        <v>541.5760107416487</v>
      </c>
      <c r="H10" s="18"/>
      <c r="I10" s="11">
        <v>1102.412475391657</v>
      </c>
      <c r="J10" s="18"/>
      <c r="K10" s="11">
        <v>1448.6037476008353</v>
      </c>
      <c r="L10" s="18"/>
      <c r="M10" s="11">
        <v>1202.0796395004818</v>
      </c>
      <c r="N10" s="18"/>
      <c r="O10" s="11">
        <v>78.28812093009644</v>
      </c>
    </row>
    <row r="11" spans="1:15" ht="12.75">
      <c r="A11" s="90" t="s">
        <v>44</v>
      </c>
      <c r="B11" s="20"/>
      <c r="C11" s="18">
        <v>24031.910487835565</v>
      </c>
      <c r="E11" s="18">
        <v>9442.705318152408</v>
      </c>
      <c r="F11" s="18"/>
      <c r="G11" s="18">
        <v>850.6732734155609</v>
      </c>
      <c r="H11" s="18"/>
      <c r="I11" s="18">
        <v>1838.904705987931</v>
      </c>
      <c r="J11" s="18"/>
      <c r="K11" s="18">
        <v>1613.7208497075997</v>
      </c>
      <c r="L11" s="18"/>
      <c r="M11" s="18">
        <v>2218.562454539923</v>
      </c>
      <c r="N11" s="18"/>
      <c r="O11" s="18">
        <v>117.65336714104289</v>
      </c>
    </row>
    <row r="12" spans="1:15" ht="12.75">
      <c r="A12" s="90" t="s">
        <v>45</v>
      </c>
      <c r="B12" s="20"/>
      <c r="C12" s="18">
        <v>27935.26145158211</v>
      </c>
      <c r="E12" s="18">
        <v>10699.784428920291</v>
      </c>
      <c r="F12" s="18"/>
      <c r="G12" s="18">
        <v>817.6716896884426</v>
      </c>
      <c r="H12" s="18"/>
      <c r="I12" s="18">
        <v>1713.0396250287638</v>
      </c>
      <c r="J12" s="18"/>
      <c r="K12" s="18">
        <v>1019.3307333840215</v>
      </c>
      <c r="L12" s="18"/>
      <c r="M12" s="18">
        <v>1638.2840247470454</v>
      </c>
      <c r="N12" s="18"/>
      <c r="O12" s="18">
        <v>116.51953907482064</v>
      </c>
    </row>
    <row r="13" spans="1:15" ht="12.75">
      <c r="A13" s="86" t="s">
        <v>46</v>
      </c>
      <c r="B13" s="20"/>
      <c r="C13" s="11">
        <v>29279.78542253328</v>
      </c>
      <c r="E13" s="11">
        <v>6522.12190277319</v>
      </c>
      <c r="F13" s="18"/>
      <c r="G13" s="11">
        <v>6407.772602444166</v>
      </c>
      <c r="H13" s="18"/>
      <c r="I13" s="11">
        <v>4653.099298936417</v>
      </c>
      <c r="J13" s="18"/>
      <c r="K13" s="11">
        <v>29958.474408513914</v>
      </c>
      <c r="L13" s="18"/>
      <c r="M13" s="11">
        <v>8048.533507695977</v>
      </c>
      <c r="N13" s="18"/>
      <c r="O13" s="11">
        <v>2644.415580857132</v>
      </c>
    </row>
    <row r="14" ht="9.75" customHeight="1">
      <c r="B14" s="20"/>
    </row>
    <row r="15" spans="1:18" ht="12.75">
      <c r="A15" s="86" t="s">
        <v>47</v>
      </c>
      <c r="C15" s="87" t="s">
        <v>38</v>
      </c>
      <c r="D15" s="22"/>
      <c r="E15" s="88" t="s">
        <v>22</v>
      </c>
      <c r="F15" s="23"/>
      <c r="G15" s="87" t="s">
        <v>23</v>
      </c>
      <c r="H15" s="71"/>
      <c r="I15" s="87" t="s">
        <v>24</v>
      </c>
      <c r="J15" s="25"/>
      <c r="K15" s="88" t="s">
        <v>25</v>
      </c>
      <c r="L15" s="25"/>
      <c r="M15" s="88" t="s">
        <v>26</v>
      </c>
      <c r="N15" s="71"/>
      <c r="O15" s="87" t="s">
        <v>27</v>
      </c>
      <c r="P15" s="24"/>
      <c r="Q15" s="25"/>
      <c r="R15" s="25"/>
    </row>
    <row r="16" spans="1:18" ht="12.75">
      <c r="A16" s="89" t="s">
        <v>0</v>
      </c>
      <c r="B16" s="3"/>
      <c r="C16" s="13">
        <v>100</v>
      </c>
      <c r="D16" s="17"/>
      <c r="E16" s="13">
        <v>100</v>
      </c>
      <c r="F16" s="17"/>
      <c r="G16" s="13">
        <v>100</v>
      </c>
      <c r="H16" s="17"/>
      <c r="I16" s="13">
        <v>100</v>
      </c>
      <c r="J16" s="17"/>
      <c r="K16" s="13">
        <v>100</v>
      </c>
      <c r="L16" s="17"/>
      <c r="M16" s="13">
        <v>100</v>
      </c>
      <c r="N16" s="17"/>
      <c r="O16" s="13">
        <v>100</v>
      </c>
      <c r="P16" s="16"/>
      <c r="Q16" s="17"/>
      <c r="R16" s="17"/>
    </row>
    <row r="17" spans="1:17" ht="12.75">
      <c r="A17" s="90" t="s">
        <v>39</v>
      </c>
      <c r="B17" s="20"/>
      <c r="C17" s="17">
        <v>10.734518547564525</v>
      </c>
      <c r="D17" s="26"/>
      <c r="E17" s="17">
        <v>9.974028623144795</v>
      </c>
      <c r="F17" s="17"/>
      <c r="G17" s="17">
        <v>13.852213867982007</v>
      </c>
      <c r="H17" s="17"/>
      <c r="I17" s="17">
        <v>11.260783745006805</v>
      </c>
      <c r="J17" s="17"/>
      <c r="K17" s="17">
        <v>20.267852807841575</v>
      </c>
      <c r="L17" s="17"/>
      <c r="M17" s="17">
        <v>14.45529449690077</v>
      </c>
      <c r="N17" s="17"/>
      <c r="O17" s="17">
        <v>26.73663586108923</v>
      </c>
      <c r="Q17" s="9"/>
    </row>
    <row r="18" spans="1:17" ht="12.75">
      <c r="A18" s="90" t="s">
        <v>40</v>
      </c>
      <c r="B18" s="20"/>
      <c r="C18" s="17">
        <v>45.53248500759434</v>
      </c>
      <c r="D18" s="26"/>
      <c r="E18" s="17">
        <v>48.85855475151689</v>
      </c>
      <c r="F18" s="17"/>
      <c r="G18" s="17">
        <v>58.49132417406891</v>
      </c>
      <c r="H18" s="17"/>
      <c r="I18" s="17">
        <v>60.45585892384353</v>
      </c>
      <c r="J18" s="17"/>
      <c r="K18" s="17">
        <v>44.17204080414783</v>
      </c>
      <c r="L18" s="17"/>
      <c r="M18" s="17">
        <v>53.593543063300565</v>
      </c>
      <c r="N18" s="17"/>
      <c r="O18" s="17">
        <v>46.5560304246651</v>
      </c>
      <c r="Q18" s="9"/>
    </row>
    <row r="19" spans="1:17" ht="12.75">
      <c r="A19" s="90" t="s">
        <v>41</v>
      </c>
      <c r="B19" s="20"/>
      <c r="C19" s="17">
        <v>12.24647667100297</v>
      </c>
      <c r="D19" s="26"/>
      <c r="E19" s="17">
        <v>14.013155853911371</v>
      </c>
      <c r="F19" s="17"/>
      <c r="G19" s="17">
        <v>6.553922585105239</v>
      </c>
      <c r="H19" s="17"/>
      <c r="I19" s="17">
        <v>10.28944956872452</v>
      </c>
      <c r="J19" s="17"/>
      <c r="K19" s="17">
        <v>5.5030550025836575</v>
      </c>
      <c r="L19" s="17"/>
      <c r="M19" s="17">
        <v>9.569429088291523</v>
      </c>
      <c r="N19" s="17"/>
      <c r="O19" s="17">
        <v>3.6173039132584908</v>
      </c>
      <c r="Q19" s="9"/>
    </row>
    <row r="20" spans="1:15" ht="12.75">
      <c r="A20" s="90" t="s">
        <v>42</v>
      </c>
      <c r="B20" s="20"/>
      <c r="C20" s="17">
        <v>5.484068835487775</v>
      </c>
      <c r="D20" s="26"/>
      <c r="E20" s="17">
        <v>5.697840285560292</v>
      </c>
      <c r="F20" s="17"/>
      <c r="G20" s="17">
        <v>3.711300652507557</v>
      </c>
      <c r="H20" s="17"/>
      <c r="I20" s="17">
        <v>3.429706784103643</v>
      </c>
      <c r="J20" s="17"/>
      <c r="K20" s="17">
        <v>2.4991024053211652</v>
      </c>
      <c r="L20" s="17"/>
      <c r="M20" s="17">
        <v>3.361708934858685</v>
      </c>
      <c r="N20" s="17"/>
      <c r="O20" s="17">
        <v>1.9316998689436204</v>
      </c>
    </row>
    <row r="21" spans="1:15" ht="12.75">
      <c r="A21" s="86" t="s">
        <v>43</v>
      </c>
      <c r="B21" s="20"/>
      <c r="C21" s="13">
        <v>2.241167236431099</v>
      </c>
      <c r="D21" s="26"/>
      <c r="E21" s="13">
        <v>2.8744211061983944</v>
      </c>
      <c r="F21" s="17"/>
      <c r="G21" s="13">
        <v>1.0929464600515268</v>
      </c>
      <c r="H21" s="17"/>
      <c r="I21" s="13">
        <v>1.7250424467103016</v>
      </c>
      <c r="J21" s="17"/>
      <c r="K21" s="13">
        <v>1.1727495892236541</v>
      </c>
      <c r="L21" s="17"/>
      <c r="M21" s="13">
        <v>1.744318483182482</v>
      </c>
      <c r="N21" s="17"/>
      <c r="O21" s="13">
        <v>0.5602012231133898</v>
      </c>
    </row>
    <row r="22" spans="1:15" ht="12.75">
      <c r="A22" s="90" t="s">
        <v>44</v>
      </c>
      <c r="B22" s="20"/>
      <c r="C22" s="17">
        <v>7.028312955234626</v>
      </c>
      <c r="D22" s="26"/>
      <c r="E22" s="17">
        <v>6.580420021430869</v>
      </c>
      <c r="F22" s="17"/>
      <c r="G22" s="17">
        <v>1.7167310301775933</v>
      </c>
      <c r="H22" s="17"/>
      <c r="I22" s="17">
        <v>2.877497074910656</v>
      </c>
      <c r="J22" s="17"/>
      <c r="K22" s="17">
        <v>1.3064238351934125</v>
      </c>
      <c r="L22" s="17"/>
      <c r="M22" s="17">
        <v>3.2193203914149913</v>
      </c>
      <c r="N22" s="17"/>
      <c r="O22" s="17">
        <v>0.8418845591487841</v>
      </c>
    </row>
    <row r="23" spans="1:15" ht="12.75">
      <c r="A23" s="90" t="s">
        <v>45</v>
      </c>
      <c r="B23" s="20"/>
      <c r="C23" s="17">
        <v>8.169877299909341</v>
      </c>
      <c r="D23" s="26"/>
      <c r="E23" s="17">
        <v>7.4564516532893155</v>
      </c>
      <c r="F23" s="17"/>
      <c r="G23" s="17">
        <v>1.650131026862723</v>
      </c>
      <c r="H23" s="17"/>
      <c r="I23" s="17">
        <v>2.6805448342023364</v>
      </c>
      <c r="J23" s="17"/>
      <c r="K23" s="17">
        <v>0.825222011774442</v>
      </c>
      <c r="L23" s="17"/>
      <c r="M23" s="17">
        <v>2.377287669772326</v>
      </c>
      <c r="N23" s="17"/>
      <c r="O23" s="17">
        <v>0.8337712992831509</v>
      </c>
    </row>
    <row r="24" spans="1:15" ht="12.75">
      <c r="A24" s="86" t="s">
        <v>46</v>
      </c>
      <c r="B24" s="20"/>
      <c r="C24" s="13">
        <v>8.563093446767198</v>
      </c>
      <c r="D24" s="26"/>
      <c r="E24" s="13">
        <v>4.545127704950877</v>
      </c>
      <c r="F24" s="17"/>
      <c r="G24" s="13">
        <v>12.931430203243183</v>
      </c>
      <c r="H24" s="17"/>
      <c r="I24" s="13">
        <v>7.281116622497913</v>
      </c>
      <c r="J24" s="17"/>
      <c r="K24" s="13">
        <v>24.253553543914485</v>
      </c>
      <c r="L24" s="17"/>
      <c r="M24" s="13">
        <v>11.679097872268722</v>
      </c>
      <c r="N24" s="17"/>
      <c r="O24" s="13">
        <v>18.922472850498213</v>
      </c>
    </row>
    <row r="25" spans="2:15" ht="12.75">
      <c r="B25" s="20"/>
      <c r="C25" s="17"/>
      <c r="D25" s="26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</row>
    <row r="26" spans="2:15" ht="12.75">
      <c r="B26" s="20"/>
      <c r="C26" s="17"/>
      <c r="D26" s="26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</row>
    <row r="27" spans="2:15" ht="12.75">
      <c r="B27" s="20"/>
      <c r="C27" s="17"/>
      <c r="D27" s="26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</row>
    <row r="28" spans="2:15" ht="12.75">
      <c r="B28" s="20"/>
      <c r="C28" s="17"/>
      <c r="D28" s="26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</row>
    <row r="29" spans="2:15" ht="12.75">
      <c r="B29" s="20"/>
      <c r="C29" s="17"/>
      <c r="D29" s="26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</row>
    <row r="30" spans="2:15" ht="12.75">
      <c r="B30" s="20"/>
      <c r="C30" s="17"/>
      <c r="D30" s="26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</row>
    <row r="31" spans="2:15" ht="12.75">
      <c r="B31" s="20"/>
      <c r="C31" s="17"/>
      <c r="D31" s="26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</row>
    <row r="32" spans="2:15" ht="12.75">
      <c r="B32" s="20"/>
      <c r="C32" s="17"/>
      <c r="D32" s="26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</row>
    <row r="33" spans="2:15" ht="12.75">
      <c r="B33" s="20"/>
      <c r="C33" s="17"/>
      <c r="D33" s="26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</row>
    <row r="34" spans="2:15" ht="12.75">
      <c r="B34" s="20"/>
      <c r="C34" s="17"/>
      <c r="D34" s="26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</row>
    <row r="35" spans="2:15" ht="12.75">
      <c r="B35" s="20"/>
      <c r="C35" s="17"/>
      <c r="D35" s="26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</row>
    <row r="36" spans="2:15" ht="12.75">
      <c r="B36" s="20"/>
      <c r="C36" s="17"/>
      <c r="D36" s="26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</row>
    <row r="37" spans="2:15" ht="12.75">
      <c r="B37" s="20"/>
      <c r="C37" s="17"/>
      <c r="D37" s="26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</row>
    <row r="38" spans="2:15" ht="12.75">
      <c r="B38" s="20"/>
      <c r="C38" s="17"/>
      <c r="D38" s="26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</row>
    <row r="39" spans="2:15" ht="12.75">
      <c r="B39" s="20"/>
      <c r="C39" s="17"/>
      <c r="D39" s="26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</row>
    <row r="40" spans="2:15" ht="12.75">
      <c r="B40" s="20"/>
      <c r="C40" s="17"/>
      <c r="D40" s="26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</row>
    <row r="41" spans="2:15" ht="12.75">
      <c r="B41" s="20"/>
      <c r="C41" s="17"/>
      <c r="D41" s="26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</row>
    <row r="42" spans="2:15" ht="12.75">
      <c r="B42" s="20"/>
      <c r="C42" s="17"/>
      <c r="D42" s="26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</row>
    <row r="43" spans="2:15" ht="12.75">
      <c r="B43" s="20"/>
      <c r="C43" s="17"/>
      <c r="D43" s="26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</row>
    <row r="44" spans="2:15" ht="12.75">
      <c r="B44" s="20"/>
      <c r="C44" s="17"/>
      <c r="D44" s="26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</row>
    <row r="45" spans="2:15" ht="12.75">
      <c r="B45" s="20"/>
      <c r="C45" s="17"/>
      <c r="D45" s="26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</row>
    <row r="46" spans="2:15" ht="12.75">
      <c r="B46" s="20"/>
      <c r="C46" s="17"/>
      <c r="D46" s="26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</row>
    <row r="47" spans="2:15" ht="12.75">
      <c r="B47" s="20"/>
      <c r="C47" s="17"/>
      <c r="D47" s="26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</row>
    <row r="48" spans="2:15" ht="12.75">
      <c r="B48" s="20"/>
      <c r="C48" s="17"/>
      <c r="D48" s="26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</row>
    <row r="49" spans="2:19" ht="9" customHeight="1">
      <c r="B49" s="20"/>
      <c r="C49" s="18"/>
      <c r="D49" s="12"/>
      <c r="E49" s="17"/>
      <c r="F49" s="14"/>
      <c r="G49" s="14"/>
      <c r="H49" s="70"/>
      <c r="I49" s="18"/>
      <c r="J49" s="17"/>
      <c r="K49" s="17"/>
      <c r="L49" s="17"/>
      <c r="M49" s="17"/>
      <c r="N49" s="70"/>
      <c r="O49" s="18"/>
      <c r="P49" s="16"/>
      <c r="Q49" s="17"/>
      <c r="R49" s="17"/>
      <c r="S49" s="17"/>
    </row>
    <row r="50" ht="6" customHeight="1"/>
    <row r="51" ht="12.75">
      <c r="A51" s="84" t="s">
        <v>28</v>
      </c>
    </row>
    <row r="52" ht="12.75">
      <c r="A52" s="84" t="s">
        <v>48</v>
      </c>
    </row>
    <row r="53" ht="12.75">
      <c r="A53" s="84" t="s">
        <v>30</v>
      </c>
    </row>
    <row r="54" ht="12.75">
      <c r="A54" s="84" t="s">
        <v>31</v>
      </c>
    </row>
    <row r="55" ht="12.75">
      <c r="A55" s="84" t="s">
        <v>32</v>
      </c>
    </row>
    <row r="56" ht="12.75">
      <c r="A56" s="84" t="s">
        <v>33</v>
      </c>
    </row>
    <row r="57" ht="12.75">
      <c r="A57" s="84" t="s">
        <v>34</v>
      </c>
    </row>
    <row r="58" ht="12.75">
      <c r="A58" s="84" t="s">
        <v>35</v>
      </c>
    </row>
    <row r="59" ht="12.75">
      <c r="A59" s="59"/>
    </row>
    <row r="60" ht="12.75">
      <c r="A60" s="59"/>
    </row>
  </sheetData>
  <printOptions/>
  <pageMargins left="0.75" right="0.75" top="0.1968503937007874" bottom="1" header="0" footer="0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7"/>
  <sheetViews>
    <sheetView showGridLines="0" zoomScale="80" zoomScaleNormal="80" workbookViewId="0" topLeftCell="A1">
      <selection activeCell="A65" sqref="A65"/>
    </sheetView>
  </sheetViews>
  <sheetFormatPr defaultColWidth="11.421875" defaultRowHeight="12.75"/>
  <cols>
    <col min="1" max="1" width="27.421875" style="4" customWidth="1"/>
    <col min="2" max="2" width="0.85546875" style="7" customWidth="1"/>
    <col min="3" max="3" width="11.421875" style="8" bestFit="1" customWidth="1"/>
    <col min="4" max="4" width="0.85546875" style="8" customWidth="1"/>
    <col min="5" max="5" width="9.00390625" style="8" bestFit="1" customWidth="1"/>
    <col min="6" max="6" width="0.85546875" style="9" customWidth="1"/>
    <col min="7" max="7" width="10.57421875" style="8" customWidth="1"/>
    <col min="8" max="8" width="0.85546875" style="9" customWidth="1"/>
    <col min="9" max="9" width="8.140625" style="8" bestFit="1" customWidth="1"/>
    <col min="10" max="10" width="0.85546875" style="9" customWidth="1"/>
    <col min="11" max="11" width="9.00390625" style="8" bestFit="1" customWidth="1"/>
    <col min="12" max="12" width="0.85546875" style="9" customWidth="1"/>
    <col min="13" max="13" width="6.00390625" style="8" bestFit="1" customWidth="1"/>
    <col min="14" max="14" width="0.85546875" style="9" customWidth="1"/>
    <col min="15" max="15" width="8.140625" style="8" bestFit="1" customWidth="1"/>
    <col min="16" max="16" width="0.85546875" style="8" customWidth="1"/>
    <col min="17" max="17" width="9.00390625" style="8" bestFit="1" customWidth="1"/>
    <col min="18" max="18" width="0.85546875" style="9" customWidth="1"/>
    <col min="19" max="19" width="5.57421875" style="9" bestFit="1" customWidth="1"/>
    <col min="20" max="16384" width="11.57421875" style="8" customWidth="1"/>
  </cols>
  <sheetData>
    <row r="1" spans="2:19" ht="9" customHeight="1">
      <c r="B1" s="20"/>
      <c r="C1" s="18"/>
      <c r="D1" s="12"/>
      <c r="E1" s="17"/>
      <c r="F1" s="14"/>
      <c r="G1" s="14"/>
      <c r="H1" s="70"/>
      <c r="I1" s="18"/>
      <c r="J1" s="17"/>
      <c r="K1" s="17"/>
      <c r="L1" s="17"/>
      <c r="M1" s="17"/>
      <c r="N1" s="70"/>
      <c r="O1" s="18"/>
      <c r="P1" s="16"/>
      <c r="Q1" s="17"/>
      <c r="R1" s="17"/>
      <c r="S1" s="17"/>
    </row>
    <row r="2" spans="1:19" s="2" customFormat="1" ht="24" customHeight="1">
      <c r="A2" s="85" t="s">
        <v>49</v>
      </c>
      <c r="B2" s="1"/>
      <c r="F2" s="3"/>
      <c r="H2" s="3"/>
      <c r="J2" s="3"/>
      <c r="L2" s="3"/>
      <c r="N2" s="3"/>
      <c r="R2" s="3"/>
      <c r="S2" s="3"/>
    </row>
    <row r="3" ht="12.75">
      <c r="B3" s="20"/>
    </row>
    <row r="4" spans="1:18" ht="12.75">
      <c r="A4" s="86" t="s">
        <v>37</v>
      </c>
      <c r="C4" s="87" t="s">
        <v>38</v>
      </c>
      <c r="D4" s="22"/>
      <c r="E4" s="88" t="s">
        <v>22</v>
      </c>
      <c r="F4" s="23"/>
      <c r="G4" s="87" t="s">
        <v>23</v>
      </c>
      <c r="H4" s="71"/>
      <c r="I4" s="87" t="s">
        <v>24</v>
      </c>
      <c r="J4" s="25"/>
      <c r="K4" s="88" t="s">
        <v>25</v>
      </c>
      <c r="L4" s="25"/>
      <c r="M4" s="88" t="s">
        <v>26</v>
      </c>
      <c r="N4" s="71"/>
      <c r="O4" s="87" t="s">
        <v>27</v>
      </c>
      <c r="P4" s="24"/>
      <c r="Q4" s="25"/>
      <c r="R4" s="25"/>
    </row>
    <row r="5" spans="1:18" ht="12.75">
      <c r="A5" s="89" t="s">
        <v>0</v>
      </c>
      <c r="B5" s="3"/>
      <c r="C5" s="11">
        <v>341930.0000000257</v>
      </c>
      <c r="D5" s="12"/>
      <c r="E5" s="11">
        <v>143496.99999999627</v>
      </c>
      <c r="F5" s="18"/>
      <c r="G5" s="11">
        <v>49551.92505185626</v>
      </c>
      <c r="H5" s="18"/>
      <c r="I5" s="11">
        <v>63906.397056720816</v>
      </c>
      <c r="J5" s="18"/>
      <c r="K5" s="11">
        <v>123521.99999999943</v>
      </c>
      <c r="L5" s="18"/>
      <c r="M5" s="11">
        <v>68914.00000000608</v>
      </c>
      <c r="N5" s="18"/>
      <c r="O5" s="11">
        <v>13975</v>
      </c>
      <c r="P5" s="16"/>
      <c r="Q5" s="17"/>
      <c r="R5" s="17"/>
    </row>
    <row r="6" spans="1:17" ht="12.75">
      <c r="A6" s="90" t="s">
        <v>39</v>
      </c>
      <c r="B6" s="20"/>
      <c r="C6" s="18">
        <v>31672.857031379808</v>
      </c>
      <c r="E6" s="18">
        <v>12136.598801282906</v>
      </c>
      <c r="F6" s="18"/>
      <c r="G6" s="18">
        <v>6256.632663877843</v>
      </c>
      <c r="H6" s="18"/>
      <c r="I6" s="18">
        <v>6102.850533404563</v>
      </c>
      <c r="J6" s="18"/>
      <c r="K6" s="18">
        <v>22872.903513976675</v>
      </c>
      <c r="L6" s="18"/>
      <c r="M6" s="18">
        <v>8457.518052579704</v>
      </c>
      <c r="N6" s="18"/>
      <c r="O6" s="18">
        <v>3394.1686875032246</v>
      </c>
      <c r="Q6" s="9"/>
    </row>
    <row r="7" spans="1:17" ht="12.75">
      <c r="A7" s="90" t="s">
        <v>40</v>
      </c>
      <c r="B7" s="20"/>
      <c r="C7" s="18">
        <v>139998.9712090632</v>
      </c>
      <c r="E7" s="18">
        <v>60846.28137836622</v>
      </c>
      <c r="F7" s="18"/>
      <c r="G7" s="18">
        <v>26158.717735350452</v>
      </c>
      <c r="H7" s="18"/>
      <c r="I7" s="18">
        <v>34806.182972480834</v>
      </c>
      <c r="J7" s="18"/>
      <c r="K7" s="18">
        <v>50533.02904626151</v>
      </c>
      <c r="L7" s="18"/>
      <c r="M7" s="18">
        <v>33430.763480192785</v>
      </c>
      <c r="N7" s="18"/>
      <c r="O7" s="18">
        <v>6137.93803805618</v>
      </c>
      <c r="Q7" s="9"/>
    </row>
    <row r="8" spans="1:17" ht="12.75">
      <c r="A8" s="90" t="s">
        <v>41</v>
      </c>
      <c r="B8" s="20"/>
      <c r="C8" s="18">
        <v>41582.0446853837</v>
      </c>
      <c r="E8" s="18">
        <v>20395.47925636861</v>
      </c>
      <c r="F8" s="18"/>
      <c r="G8" s="18">
        <v>3476.603123163948</v>
      </c>
      <c r="H8" s="18"/>
      <c r="I8" s="18">
        <v>6741.576343268579</v>
      </c>
      <c r="J8" s="18"/>
      <c r="K8" s="18">
        <v>7178.827206597076</v>
      </c>
      <c r="L8" s="18"/>
      <c r="M8" s="18">
        <v>7276.013606159834</v>
      </c>
      <c r="N8" s="18"/>
      <c r="O8" s="18">
        <v>596.4388454988031</v>
      </c>
      <c r="Q8" s="9"/>
    </row>
    <row r="9" spans="1:15" ht="12.75">
      <c r="A9" s="90" t="s">
        <v>42</v>
      </c>
      <c r="B9" s="20"/>
      <c r="C9" s="18">
        <v>16487.794109278177</v>
      </c>
      <c r="E9" s="18">
        <v>7708.552544158388</v>
      </c>
      <c r="F9" s="18"/>
      <c r="G9" s="18">
        <v>1993.6988961697016</v>
      </c>
      <c r="H9" s="18"/>
      <c r="I9" s="18">
        <v>2770.666040837885</v>
      </c>
      <c r="J9" s="18"/>
      <c r="K9" s="18">
        <v>2717.5208130239826</v>
      </c>
      <c r="L9" s="18"/>
      <c r="M9" s="18">
        <v>1849.9458236868115</v>
      </c>
      <c r="N9" s="18"/>
      <c r="O9" s="18">
        <v>221.11142027851378</v>
      </c>
    </row>
    <row r="10" spans="1:15" ht="12.75">
      <c r="A10" s="86" t="s">
        <v>43</v>
      </c>
      <c r="B10" s="20"/>
      <c r="C10" s="11">
        <v>12313.879167927285</v>
      </c>
      <c r="E10" s="11">
        <v>6647.2902499868</v>
      </c>
      <c r="F10" s="18"/>
      <c r="G10" s="11">
        <v>1459.2256357976833</v>
      </c>
      <c r="H10" s="18"/>
      <c r="I10" s="11">
        <v>2701.834490782196</v>
      </c>
      <c r="J10" s="18"/>
      <c r="K10" s="11">
        <v>1461.186649405106</v>
      </c>
      <c r="L10" s="18"/>
      <c r="M10" s="11">
        <v>2131.8162479146304</v>
      </c>
      <c r="N10" s="18"/>
      <c r="O10" s="11">
        <v>135.77478261390647</v>
      </c>
    </row>
    <row r="11" spans="1:15" ht="12.75">
      <c r="A11" s="90" t="s">
        <v>44</v>
      </c>
      <c r="B11" s="20"/>
      <c r="C11" s="18">
        <v>21163.424834712212</v>
      </c>
      <c r="E11" s="18">
        <v>8978.235055171777</v>
      </c>
      <c r="F11" s="18"/>
      <c r="G11" s="18">
        <v>972.7643368215845</v>
      </c>
      <c r="H11" s="18"/>
      <c r="I11" s="18">
        <v>2064.018236398313</v>
      </c>
      <c r="J11" s="18"/>
      <c r="K11" s="18">
        <v>1475.4164685800588</v>
      </c>
      <c r="L11" s="18"/>
      <c r="M11" s="18">
        <v>2140.88066788873</v>
      </c>
      <c r="N11" s="18"/>
      <c r="O11" s="18">
        <v>109.13683417502332</v>
      </c>
    </row>
    <row r="12" spans="1:15" ht="12.75">
      <c r="A12" s="90" t="s">
        <v>45</v>
      </c>
      <c r="B12" s="20"/>
      <c r="C12" s="18">
        <v>40710.59643616062</v>
      </c>
      <c r="E12" s="18">
        <v>17597.431140783712</v>
      </c>
      <c r="F12" s="18"/>
      <c r="G12" s="18">
        <v>1565.8433232138334</v>
      </c>
      <c r="H12" s="18"/>
      <c r="I12" s="18">
        <v>3018.3831697030655</v>
      </c>
      <c r="J12" s="18"/>
      <c r="K12" s="18">
        <v>2553.8225350160346</v>
      </c>
      <c r="L12" s="18"/>
      <c r="M12" s="18">
        <v>3412.676340779201</v>
      </c>
      <c r="N12" s="18"/>
      <c r="O12" s="18">
        <v>190.16072341886732</v>
      </c>
    </row>
    <row r="13" spans="1:15" ht="12.75">
      <c r="A13" s="86" t="s">
        <v>46</v>
      </c>
      <c r="B13" s="20"/>
      <c r="C13" s="11">
        <v>38000.432526092125</v>
      </c>
      <c r="E13" s="11">
        <v>9187.131573882247</v>
      </c>
      <c r="F13" s="18"/>
      <c r="G13" s="11">
        <v>7668.439337460555</v>
      </c>
      <c r="H13" s="18"/>
      <c r="I13" s="11">
        <v>5700.885269845074</v>
      </c>
      <c r="J13" s="18"/>
      <c r="K13" s="11">
        <v>34729.29376713926</v>
      </c>
      <c r="L13" s="18"/>
      <c r="M13" s="11">
        <v>10214.385780797451</v>
      </c>
      <c r="N13" s="18"/>
      <c r="O13" s="11">
        <v>3190.270668455522</v>
      </c>
    </row>
    <row r="14" ht="10.5" customHeight="1">
      <c r="B14" s="20"/>
    </row>
    <row r="15" spans="1:18" ht="12.75">
      <c r="A15" s="86" t="s">
        <v>47</v>
      </c>
      <c r="C15" s="87" t="s">
        <v>38</v>
      </c>
      <c r="D15" s="22"/>
      <c r="E15" s="88" t="s">
        <v>22</v>
      </c>
      <c r="F15" s="23"/>
      <c r="G15" s="87" t="s">
        <v>23</v>
      </c>
      <c r="H15" s="71"/>
      <c r="I15" s="87" t="s">
        <v>24</v>
      </c>
      <c r="J15" s="25"/>
      <c r="K15" s="88" t="s">
        <v>25</v>
      </c>
      <c r="L15" s="25"/>
      <c r="M15" s="88" t="s">
        <v>26</v>
      </c>
      <c r="N15" s="71"/>
      <c r="O15" s="87" t="s">
        <v>27</v>
      </c>
      <c r="P15" s="24"/>
      <c r="Q15" s="25"/>
      <c r="R15" s="25"/>
    </row>
    <row r="16" spans="1:18" ht="12.75">
      <c r="A16" s="89" t="s">
        <v>0</v>
      </c>
      <c r="B16" s="3"/>
      <c r="C16" s="13">
        <v>100</v>
      </c>
      <c r="D16" s="17"/>
      <c r="E16" s="13">
        <v>100</v>
      </c>
      <c r="F16" s="17"/>
      <c r="G16" s="13">
        <v>100</v>
      </c>
      <c r="H16" s="17"/>
      <c r="I16" s="13">
        <v>100</v>
      </c>
      <c r="J16" s="17"/>
      <c r="K16" s="13">
        <v>100</v>
      </c>
      <c r="L16" s="17"/>
      <c r="M16" s="13">
        <v>100</v>
      </c>
      <c r="N16" s="17"/>
      <c r="O16" s="13">
        <v>100</v>
      </c>
      <c r="P16" s="16"/>
      <c r="Q16" s="17"/>
      <c r="R16" s="17"/>
    </row>
    <row r="17" spans="1:17" ht="12.75">
      <c r="A17" s="90" t="s">
        <v>39</v>
      </c>
      <c r="B17" s="20"/>
      <c r="C17" s="17">
        <v>9.262965235977372</v>
      </c>
      <c r="D17" s="27"/>
      <c r="E17" s="17">
        <v>8.45773695706755</v>
      </c>
      <c r="F17" s="17"/>
      <c r="G17" s="17">
        <v>12.626416950159363</v>
      </c>
      <c r="H17" s="17"/>
      <c r="I17" s="17">
        <v>9.549670791153993</v>
      </c>
      <c r="J17" s="17"/>
      <c r="K17" s="17">
        <v>18.517271023766437</v>
      </c>
      <c r="L17" s="17"/>
      <c r="M17" s="17">
        <v>12.272568785121974</v>
      </c>
      <c r="N17" s="17"/>
      <c r="O17" s="17">
        <v>24.287432468717103</v>
      </c>
      <c r="Q17" s="9"/>
    </row>
    <row r="18" spans="1:17" ht="12.75">
      <c r="A18" s="90" t="s">
        <v>40</v>
      </c>
      <c r="B18" s="20"/>
      <c r="C18" s="17">
        <v>40.943751998670095</v>
      </c>
      <c r="D18" s="27"/>
      <c r="E18" s="17">
        <v>42.40247627362788</v>
      </c>
      <c r="F18" s="17"/>
      <c r="G18" s="17">
        <v>52.79051763977941</v>
      </c>
      <c r="H18" s="17"/>
      <c r="I18" s="17">
        <v>54.464317463536915</v>
      </c>
      <c r="J18" s="17"/>
      <c r="K18" s="17">
        <v>40.910144788994465</v>
      </c>
      <c r="L18" s="17"/>
      <c r="M18" s="17">
        <v>48.51084464722673</v>
      </c>
      <c r="N18" s="17"/>
      <c r="O18" s="17">
        <v>43.9208446372534</v>
      </c>
      <c r="Q18" s="9"/>
    </row>
    <row r="19" spans="1:17" ht="12.75">
      <c r="A19" s="90" t="s">
        <v>41</v>
      </c>
      <c r="B19" s="20"/>
      <c r="C19" s="17">
        <v>12.160981687883652</v>
      </c>
      <c r="D19" s="27"/>
      <c r="E19" s="17">
        <v>14.21317467011097</v>
      </c>
      <c r="F19" s="17"/>
      <c r="G19" s="17">
        <v>7.016080847566812</v>
      </c>
      <c r="H19" s="17"/>
      <c r="I19" s="17">
        <v>10.549141641149038</v>
      </c>
      <c r="J19" s="17"/>
      <c r="K19" s="17">
        <v>5.811780255012961</v>
      </c>
      <c r="L19" s="17"/>
      <c r="M19" s="17">
        <v>10.558106634586863</v>
      </c>
      <c r="N19" s="17"/>
      <c r="O19" s="17">
        <v>4.26789871555493</v>
      </c>
      <c r="Q19" s="9"/>
    </row>
    <row r="20" spans="1:15" ht="12.75">
      <c r="A20" s="90" t="s">
        <v>42</v>
      </c>
      <c r="B20" s="20"/>
      <c r="C20" s="17">
        <v>4.8219793844579115</v>
      </c>
      <c r="D20" s="27"/>
      <c r="E20" s="17">
        <v>5.371925924694305</v>
      </c>
      <c r="F20" s="17"/>
      <c r="G20" s="17">
        <v>4.02345397092704</v>
      </c>
      <c r="H20" s="17"/>
      <c r="I20" s="17">
        <v>4.3355065665472425</v>
      </c>
      <c r="J20" s="17"/>
      <c r="K20" s="17">
        <v>2.2000298028075926</v>
      </c>
      <c r="L20" s="17"/>
      <c r="M20" s="17">
        <v>2.6844267110988307</v>
      </c>
      <c r="N20" s="17"/>
      <c r="O20" s="17">
        <v>1.5821926316888242</v>
      </c>
    </row>
    <row r="21" spans="1:15" ht="12.75">
      <c r="A21" s="86" t="s">
        <v>43</v>
      </c>
      <c r="B21" s="20"/>
      <c r="C21" s="13">
        <v>3.6012865697442047</v>
      </c>
      <c r="D21" s="27"/>
      <c r="E21" s="13">
        <v>4.6323548575837625</v>
      </c>
      <c r="F21" s="17"/>
      <c r="G21" s="13">
        <v>2.9448414653327766</v>
      </c>
      <c r="H21" s="17"/>
      <c r="I21" s="13">
        <v>4.2277997434030805</v>
      </c>
      <c r="J21" s="17"/>
      <c r="K21" s="13">
        <v>1.1829363590332997</v>
      </c>
      <c r="L21" s="17"/>
      <c r="M21" s="13">
        <v>3.093444362414665</v>
      </c>
      <c r="N21" s="17"/>
      <c r="O21" s="13">
        <v>0.9715547950905625</v>
      </c>
    </row>
    <row r="22" spans="1:15" ht="12.75">
      <c r="A22" s="90" t="s">
        <v>44</v>
      </c>
      <c r="B22" s="20"/>
      <c r="C22" s="17">
        <v>6.189402753402924</v>
      </c>
      <c r="D22" s="27"/>
      <c r="E22" s="17">
        <v>6.256740597484275</v>
      </c>
      <c r="F22" s="17"/>
      <c r="G22" s="17">
        <v>1.96312118208038</v>
      </c>
      <c r="H22" s="17"/>
      <c r="I22" s="17">
        <v>3.2297521554319064</v>
      </c>
      <c r="J22" s="17"/>
      <c r="K22" s="17">
        <v>1.1944564276647605</v>
      </c>
      <c r="L22" s="17"/>
      <c r="M22" s="17">
        <v>3.1065975968432262</v>
      </c>
      <c r="N22" s="17"/>
      <c r="O22" s="17">
        <v>0.7809433572452453</v>
      </c>
    </row>
    <row r="23" spans="1:15" ht="12.75">
      <c r="A23" s="90" t="s">
        <v>45</v>
      </c>
      <c r="B23" s="20"/>
      <c r="C23" s="17">
        <v>11.906120093632484</v>
      </c>
      <c r="D23" s="27"/>
      <c r="E23" s="17">
        <v>12.263274591652905</v>
      </c>
      <c r="F23" s="17"/>
      <c r="G23" s="17">
        <v>3.160005028210656</v>
      </c>
      <c r="H23" s="17"/>
      <c r="I23" s="17">
        <v>4.72313149969019</v>
      </c>
      <c r="J23" s="17"/>
      <c r="K23" s="17">
        <v>2.067504197645801</v>
      </c>
      <c r="L23" s="17"/>
      <c r="M23" s="17">
        <v>4.9520798978130705</v>
      </c>
      <c r="N23" s="17"/>
      <c r="O23" s="17">
        <v>1.3607207400276693</v>
      </c>
    </row>
    <row r="24" spans="1:15" ht="12.75">
      <c r="A24" s="86" t="s">
        <v>46</v>
      </c>
      <c r="B24" s="20"/>
      <c r="C24" s="13">
        <v>11.11351227622299</v>
      </c>
      <c r="D24" s="13"/>
      <c r="E24" s="13">
        <v>6.402316127781408</v>
      </c>
      <c r="F24" s="17"/>
      <c r="G24" s="13">
        <v>15.475562915942229</v>
      </c>
      <c r="H24" s="17"/>
      <c r="I24" s="13">
        <v>8.920680139087157</v>
      </c>
      <c r="J24" s="17"/>
      <c r="K24" s="13">
        <v>28.115877145074897</v>
      </c>
      <c r="L24" s="17"/>
      <c r="M24" s="13">
        <v>14.821931364884566</v>
      </c>
      <c r="N24" s="17"/>
      <c r="O24" s="13">
        <v>22.828412654422277</v>
      </c>
    </row>
    <row r="25" spans="2:15" ht="12.75">
      <c r="B25" s="20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</row>
    <row r="26" spans="2:15" ht="12.75">
      <c r="B26" s="20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</row>
    <row r="27" spans="2:15" ht="12.75">
      <c r="B27" s="20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</row>
    <row r="28" spans="2:15" ht="12.75">
      <c r="B28" s="20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</row>
    <row r="29" spans="2:15" ht="12.75">
      <c r="B29" s="20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</row>
    <row r="30" spans="2:15" ht="12.75">
      <c r="B30" s="20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</row>
    <row r="31" spans="2:15" ht="12.75">
      <c r="B31" s="20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</row>
    <row r="32" spans="2:15" ht="12.75">
      <c r="B32" s="20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</row>
    <row r="33" spans="2:15" ht="12.75" hidden="1">
      <c r="B33" s="20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</row>
    <row r="34" spans="2:15" ht="12.75">
      <c r="B34" s="20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</row>
    <row r="35" spans="2:15" ht="12.75">
      <c r="B35" s="20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</row>
    <row r="36" spans="2:15" ht="12.75">
      <c r="B36" s="20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</row>
    <row r="37" spans="2:15" ht="12.75">
      <c r="B37" s="20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</row>
    <row r="38" spans="2:15" ht="12.75">
      <c r="B38" s="20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</row>
    <row r="39" spans="2:15" ht="12.75">
      <c r="B39" s="20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</row>
    <row r="40" spans="2:15" ht="12.75">
      <c r="B40" s="20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</row>
    <row r="41" spans="2:15" ht="12.75">
      <c r="B41" s="20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</row>
    <row r="42" spans="2:15" ht="12.75">
      <c r="B42" s="20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</row>
    <row r="43" spans="2:15" ht="12.75">
      <c r="B43" s="20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</row>
    <row r="44" spans="2:15" ht="12.75">
      <c r="B44" s="20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</row>
    <row r="45" spans="2:15" ht="12.75">
      <c r="B45" s="20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</row>
    <row r="46" spans="2:15" ht="12.75">
      <c r="B46" s="20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</row>
    <row r="47" spans="2:15" ht="12.75">
      <c r="B47" s="20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</row>
    <row r="48" spans="2:15" ht="12.75">
      <c r="B48" s="20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</row>
    <row r="49" spans="2:15" ht="12.75">
      <c r="B49" s="20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</row>
    <row r="50" spans="2:15" ht="12.75">
      <c r="B50" s="20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</row>
    <row r="51" spans="2:15" ht="12.75">
      <c r="B51" s="20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</row>
    <row r="52" spans="2:15" ht="12.75">
      <c r="B52" s="20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</row>
    <row r="53" spans="2:15" ht="12.75">
      <c r="B53" s="20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</row>
    <row r="54" spans="2:15" ht="12.75">
      <c r="B54" s="20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</row>
    <row r="55" spans="2:15" ht="12.75">
      <c r="B55" s="20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</row>
    <row r="56" spans="2:19" ht="9" customHeight="1">
      <c r="B56" s="20"/>
      <c r="C56" s="18"/>
      <c r="D56" s="12"/>
      <c r="E56" s="17"/>
      <c r="F56" s="14"/>
      <c r="G56" s="14"/>
      <c r="H56" s="70"/>
      <c r="I56" s="18"/>
      <c r="J56" s="17"/>
      <c r="K56" s="17"/>
      <c r="L56" s="17"/>
      <c r="M56" s="17"/>
      <c r="N56" s="70"/>
      <c r="O56" s="18"/>
      <c r="P56" s="16"/>
      <c r="Q56" s="17"/>
      <c r="R56" s="17"/>
      <c r="S56" s="17"/>
    </row>
    <row r="57" ht="6" customHeight="1"/>
    <row r="58" ht="12.75">
      <c r="A58" s="84" t="s">
        <v>28</v>
      </c>
    </row>
    <row r="59" ht="12.75">
      <c r="A59" s="84" t="s">
        <v>48</v>
      </c>
    </row>
    <row r="60" ht="12.75">
      <c r="A60" s="84" t="s">
        <v>30</v>
      </c>
    </row>
    <row r="61" ht="12.75">
      <c r="A61" s="84" t="s">
        <v>31</v>
      </c>
    </row>
    <row r="62" ht="12.75">
      <c r="A62" s="84" t="s">
        <v>32</v>
      </c>
    </row>
    <row r="63" ht="12.75">
      <c r="A63" s="84" t="s">
        <v>33</v>
      </c>
    </row>
    <row r="64" ht="12.75">
      <c r="A64" s="84" t="s">
        <v>34</v>
      </c>
    </row>
    <row r="65" ht="12.75">
      <c r="A65" s="84" t="s">
        <v>35</v>
      </c>
    </row>
    <row r="66" ht="12.75">
      <c r="A66" s="59"/>
    </row>
    <row r="67" ht="12.75">
      <c r="A67" s="59"/>
    </row>
  </sheetData>
  <printOptions/>
  <pageMargins left="0.75" right="0.75" top="0.1968503937007874" bottom="1" header="0" footer="0"/>
  <pageSetup horizontalDpi="300" verticalDpi="3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89"/>
  <sheetViews>
    <sheetView showGridLines="0" zoomScale="90" zoomScaleNormal="90" workbookViewId="0" topLeftCell="A37">
      <selection activeCell="A89" sqref="A89"/>
    </sheetView>
  </sheetViews>
  <sheetFormatPr defaultColWidth="11.421875" defaultRowHeight="12.75"/>
  <cols>
    <col min="1" max="1" width="16.7109375" style="34" customWidth="1"/>
    <col min="2" max="2" width="0.85546875" style="34" customWidth="1"/>
    <col min="3" max="3" width="12.140625" style="34" bestFit="1" customWidth="1"/>
    <col min="4" max="4" width="0.85546875" style="34" customWidth="1"/>
    <col min="5" max="5" width="7.7109375" style="34" bestFit="1" customWidth="1"/>
    <col min="6" max="6" width="0.85546875" style="34" customWidth="1"/>
    <col min="7" max="7" width="7.57421875" style="34" bestFit="1" customWidth="1"/>
    <col min="8" max="8" width="0.85546875" style="34" customWidth="1"/>
    <col min="9" max="9" width="7.28125" style="34" bestFit="1" customWidth="1"/>
    <col min="10" max="10" width="0.85546875" style="34" customWidth="1"/>
    <col min="11" max="11" width="6.28125" style="34" bestFit="1" customWidth="1"/>
    <col min="12" max="12" width="0.85546875" style="34" customWidth="1"/>
    <col min="13" max="13" width="7.28125" style="34" bestFit="1" customWidth="1"/>
    <col min="14" max="14" width="0.85546875" style="34" customWidth="1"/>
    <col min="15" max="15" width="5.28125" style="34" bestFit="1" customWidth="1"/>
    <col min="16" max="16" width="0.85546875" style="34" customWidth="1"/>
    <col min="17" max="16384" width="11.57421875" style="34" customWidth="1"/>
  </cols>
  <sheetData>
    <row r="1" spans="1:2" s="7" customFormat="1" ht="19.5" customHeight="1">
      <c r="A1" s="85" t="s">
        <v>50</v>
      </c>
      <c r="B1" s="1"/>
    </row>
    <row r="3" spans="1:2" s="30" customFormat="1" ht="15">
      <c r="A3" s="91" t="s">
        <v>51</v>
      </c>
      <c r="B3" s="29"/>
    </row>
    <row r="4" spans="1:2" s="30" customFormat="1" ht="15">
      <c r="A4" s="28"/>
      <c r="B4" s="29"/>
    </row>
    <row r="5" spans="1:7" ht="12.75">
      <c r="A5" s="10"/>
      <c r="B5" s="31"/>
      <c r="C5" s="92" t="s">
        <v>52</v>
      </c>
      <c r="D5" s="32"/>
      <c r="E5" s="92" t="s">
        <v>16</v>
      </c>
      <c r="F5" s="33"/>
      <c r="G5" s="92" t="s">
        <v>17</v>
      </c>
    </row>
    <row r="6" spans="1:7" ht="12.75">
      <c r="A6" s="89" t="s">
        <v>0</v>
      </c>
      <c r="B6" s="31"/>
      <c r="C6" s="35">
        <v>341930.0000000257</v>
      </c>
      <c r="D6" s="36"/>
      <c r="E6" s="35">
        <v>158395.00000000445</v>
      </c>
      <c r="F6" s="37"/>
      <c r="G6" s="35">
        <v>183534.99999998938</v>
      </c>
    </row>
    <row r="7" spans="1:7" ht="12.75">
      <c r="A7" s="90">
        <v>19</v>
      </c>
      <c r="B7" s="4"/>
      <c r="C7" s="38">
        <v>147227.94104746735</v>
      </c>
      <c r="D7" s="39"/>
      <c r="E7" s="38">
        <v>63512.35296754407</v>
      </c>
      <c r="F7" s="38"/>
      <c r="G7" s="38">
        <v>83715.58807992328</v>
      </c>
    </row>
    <row r="8" spans="1:7" ht="12.75">
      <c r="A8" s="90">
        <v>20</v>
      </c>
      <c r="B8" s="4"/>
      <c r="C8" s="38">
        <v>140107.04131828304</v>
      </c>
      <c r="D8" s="39"/>
      <c r="E8" s="38">
        <v>66479.90772193528</v>
      </c>
      <c r="F8" s="38"/>
      <c r="G8" s="38">
        <v>73627.13359634827</v>
      </c>
    </row>
    <row r="9" spans="1:7" ht="12.75">
      <c r="A9" s="90">
        <v>21</v>
      </c>
      <c r="B9" s="4"/>
      <c r="C9" s="38">
        <v>45754.69167494905</v>
      </c>
      <c r="D9" s="39"/>
      <c r="E9" s="38">
        <v>23804.22359302747</v>
      </c>
      <c r="F9" s="38"/>
      <c r="G9" s="38">
        <v>21950.46808192185</v>
      </c>
    </row>
    <row r="10" spans="1:7" ht="12.75">
      <c r="A10" s="86" t="s">
        <v>53</v>
      </c>
      <c r="B10" s="4"/>
      <c r="C10" s="35">
        <v>8840.325959296322</v>
      </c>
      <c r="D10" s="39"/>
      <c r="E10" s="35">
        <v>4598.515717493705</v>
      </c>
      <c r="F10" s="38"/>
      <c r="G10" s="35">
        <v>4241.810241802611</v>
      </c>
    </row>
    <row r="13" spans="1:2" s="30" customFormat="1" ht="19.5" customHeight="1">
      <c r="A13" s="91" t="s">
        <v>54</v>
      </c>
      <c r="B13" s="29"/>
    </row>
    <row r="14" spans="1:7" ht="12.75">
      <c r="A14" s="41"/>
      <c r="B14" s="42"/>
      <c r="C14" s="92" t="s">
        <v>52</v>
      </c>
      <c r="D14" s="33"/>
      <c r="E14" s="92" t="s">
        <v>16</v>
      </c>
      <c r="F14" s="33"/>
      <c r="G14" s="92" t="s">
        <v>17</v>
      </c>
    </row>
    <row r="15" spans="1:7" ht="12.75">
      <c r="A15" s="89" t="s">
        <v>0</v>
      </c>
      <c r="B15" s="42"/>
      <c r="C15" s="35">
        <v>143496.99999999627</v>
      </c>
      <c r="D15" s="36"/>
      <c r="E15" s="35">
        <v>59593.99999999965</v>
      </c>
      <c r="F15" s="36"/>
      <c r="G15" s="35">
        <v>83902.99999999868</v>
      </c>
    </row>
    <row r="16" spans="1:7" ht="12.75">
      <c r="A16" s="90" t="s">
        <v>55</v>
      </c>
      <c r="B16" s="42"/>
      <c r="C16" s="38">
        <v>55988.29128084644</v>
      </c>
      <c r="D16" s="38"/>
      <c r="E16" s="38">
        <v>22339.114406284454</v>
      </c>
      <c r="F16" s="38"/>
      <c r="G16" s="38">
        <v>33649.1768745617</v>
      </c>
    </row>
    <row r="17" spans="1:7" ht="12.75">
      <c r="A17" s="90">
        <v>22</v>
      </c>
      <c r="B17" s="42"/>
      <c r="C17" s="38">
        <v>53442.44386372497</v>
      </c>
      <c r="D17" s="38"/>
      <c r="E17" s="38">
        <v>21623.823818229925</v>
      </c>
      <c r="F17" s="38"/>
      <c r="G17" s="38">
        <v>31818.620045494685</v>
      </c>
    </row>
    <row r="18" spans="1:7" ht="12.75">
      <c r="A18" s="90">
        <v>23</v>
      </c>
      <c r="B18" s="42"/>
      <c r="C18" s="38">
        <v>20525.03414755872</v>
      </c>
      <c r="D18" s="38"/>
      <c r="E18" s="38">
        <v>9181.859483100956</v>
      </c>
      <c r="F18" s="38"/>
      <c r="G18" s="38">
        <v>11343.17466445789</v>
      </c>
    </row>
    <row r="19" spans="1:7" ht="12.75">
      <c r="A19" s="90">
        <v>24</v>
      </c>
      <c r="B19" s="42"/>
      <c r="C19" s="38">
        <v>9492.85143339388</v>
      </c>
      <c r="D19" s="38"/>
      <c r="E19" s="38">
        <v>4346.063936489028</v>
      </c>
      <c r="F19" s="38"/>
      <c r="G19" s="38">
        <v>5146.7874969048735</v>
      </c>
    </row>
    <row r="20" spans="1:7" ht="12.75">
      <c r="A20" s="10">
        <v>25</v>
      </c>
      <c r="B20" s="42"/>
      <c r="C20" s="35">
        <v>3081.2982634664027</v>
      </c>
      <c r="D20" s="38"/>
      <c r="E20" s="35">
        <v>1525.2218938869341</v>
      </c>
      <c r="F20" s="38"/>
      <c r="G20" s="35">
        <v>1556.0763695794649</v>
      </c>
    </row>
    <row r="21" spans="1:7" ht="12.75">
      <c r="A21" s="86" t="s">
        <v>56</v>
      </c>
      <c r="B21" s="4"/>
      <c r="C21" s="35">
        <v>967</v>
      </c>
      <c r="D21" s="39"/>
      <c r="E21" s="35">
        <v>578</v>
      </c>
      <c r="F21" s="38"/>
      <c r="G21" s="35">
        <v>389</v>
      </c>
    </row>
    <row r="22" spans="1:7" ht="12.75">
      <c r="A22" s="31"/>
      <c r="C22" s="18"/>
      <c r="D22" s="17"/>
      <c r="E22" s="18"/>
      <c r="F22" s="17"/>
      <c r="G22" s="18"/>
    </row>
    <row r="23" spans="1:2" s="30" customFormat="1" ht="15">
      <c r="A23" s="91" t="s">
        <v>57</v>
      </c>
      <c r="B23" s="29"/>
    </row>
    <row r="24" spans="1:2" s="30" customFormat="1" ht="15">
      <c r="A24" s="91" t="s">
        <v>58</v>
      </c>
      <c r="B24" s="29"/>
    </row>
    <row r="25" spans="1:7" ht="12.75">
      <c r="A25" s="42"/>
      <c r="B25" s="42"/>
      <c r="C25" s="92" t="s">
        <v>52</v>
      </c>
      <c r="D25" s="33"/>
      <c r="E25" s="92" t="s">
        <v>16</v>
      </c>
      <c r="F25" s="33"/>
      <c r="G25" s="92" t="s">
        <v>17</v>
      </c>
    </row>
    <row r="26" spans="1:7" ht="12.75">
      <c r="A26" s="89" t="s">
        <v>0</v>
      </c>
      <c r="B26" s="42"/>
      <c r="C26" s="35">
        <v>49551.92505185626</v>
      </c>
      <c r="D26" s="37"/>
      <c r="E26" s="35">
        <v>25980.4610978411</v>
      </c>
      <c r="F26" s="37"/>
      <c r="G26" s="35">
        <v>23571.4639540144</v>
      </c>
    </row>
    <row r="27" spans="1:7" ht="12.75">
      <c r="A27" s="90" t="s">
        <v>59</v>
      </c>
      <c r="B27" s="42"/>
      <c r="C27" s="38">
        <v>766</v>
      </c>
      <c r="D27" s="38"/>
      <c r="E27" s="38">
        <v>245</v>
      </c>
      <c r="F27" s="38"/>
      <c r="G27" s="38">
        <v>521</v>
      </c>
    </row>
    <row r="28" spans="1:7" ht="12.75">
      <c r="A28" s="90">
        <v>21</v>
      </c>
      <c r="B28" s="42"/>
      <c r="C28" s="38">
        <v>4585.528317299266</v>
      </c>
      <c r="D28" s="38"/>
      <c r="E28" s="38">
        <v>2066.042896074397</v>
      </c>
      <c r="F28" s="38"/>
      <c r="G28" s="38">
        <v>2519.4854212248715</v>
      </c>
    </row>
    <row r="29" spans="1:7" ht="12.75">
      <c r="A29" s="90">
        <v>22</v>
      </c>
      <c r="B29" s="42"/>
      <c r="C29" s="38">
        <v>10195.970121543727</v>
      </c>
      <c r="D29" s="38"/>
      <c r="E29" s="38">
        <v>5290.322099941626</v>
      </c>
      <c r="F29" s="38"/>
      <c r="G29" s="38">
        <v>4905.6480216021</v>
      </c>
    </row>
    <row r="30" spans="1:7" ht="12.75">
      <c r="A30" s="90">
        <v>23</v>
      </c>
      <c r="B30" s="42"/>
      <c r="C30" s="38">
        <v>12504.634778060221</v>
      </c>
      <c r="D30" s="38"/>
      <c r="E30" s="38">
        <v>7201.939757113789</v>
      </c>
      <c r="F30" s="38"/>
      <c r="G30" s="38">
        <v>5302.695020946427</v>
      </c>
    </row>
    <row r="31" spans="1:7" ht="12.75">
      <c r="A31" s="86">
        <v>24</v>
      </c>
      <c r="B31" s="42"/>
      <c r="C31" s="35">
        <v>10230.573696479394</v>
      </c>
      <c r="D31" s="38"/>
      <c r="E31" s="35">
        <v>5334.0047353957425</v>
      </c>
      <c r="F31" s="38"/>
      <c r="G31" s="35">
        <v>4896.56896108365</v>
      </c>
    </row>
    <row r="32" spans="1:7" ht="12.75">
      <c r="A32" s="31">
        <v>25</v>
      </c>
      <c r="B32" s="42"/>
      <c r="C32" s="38">
        <v>6777.477643319816</v>
      </c>
      <c r="D32" s="38"/>
      <c r="E32" s="38">
        <v>3671.8082298476347</v>
      </c>
      <c r="F32" s="38"/>
      <c r="G32" s="38">
        <v>3105.669413472166</v>
      </c>
    </row>
    <row r="33" spans="1:7" ht="12.75">
      <c r="A33" s="31">
        <v>26</v>
      </c>
      <c r="B33" s="42"/>
      <c r="C33" s="38">
        <v>3329.7102880387956</v>
      </c>
      <c r="D33" s="36"/>
      <c r="E33" s="38">
        <v>1653.2145210087622</v>
      </c>
      <c r="F33" s="36"/>
      <c r="G33" s="38">
        <v>1676.495767030042</v>
      </c>
    </row>
    <row r="34" spans="1:7" ht="12.75">
      <c r="A34" s="86" t="s">
        <v>60</v>
      </c>
      <c r="B34" s="4"/>
      <c r="C34" s="35">
        <v>1161.5876017403798</v>
      </c>
      <c r="D34" s="39"/>
      <c r="E34" s="35">
        <v>518.0579143773828</v>
      </c>
      <c r="F34" s="38"/>
      <c r="G34" s="35">
        <v>643.529687362996</v>
      </c>
    </row>
    <row r="35" spans="3:7" ht="12.75">
      <c r="C35" s="18"/>
      <c r="D35" s="17"/>
      <c r="E35" s="18"/>
      <c r="F35" s="17"/>
      <c r="G35" s="18"/>
    </row>
    <row r="36" spans="3:7" ht="12.75">
      <c r="C36" s="18"/>
      <c r="D36" s="17"/>
      <c r="E36" s="18"/>
      <c r="F36" s="17"/>
      <c r="G36" s="18"/>
    </row>
    <row r="37" spans="1:2" s="30" customFormat="1" ht="15">
      <c r="A37" s="91" t="s">
        <v>61</v>
      </c>
      <c r="B37" s="29"/>
    </row>
    <row r="38" spans="1:2" s="30" customFormat="1" ht="15">
      <c r="A38" s="91" t="s">
        <v>58</v>
      </c>
      <c r="B38" s="29"/>
    </row>
    <row r="39" spans="1:7" ht="12.75">
      <c r="A39" s="42"/>
      <c r="B39" s="42"/>
      <c r="C39" s="92" t="s">
        <v>52</v>
      </c>
      <c r="D39" s="33"/>
      <c r="E39" s="92" t="s">
        <v>16</v>
      </c>
      <c r="F39" s="43"/>
      <c r="G39" s="92" t="s">
        <v>17</v>
      </c>
    </row>
    <row r="40" spans="1:7" ht="12.75">
      <c r="A40" s="89" t="s">
        <v>0</v>
      </c>
      <c r="B40" s="42"/>
      <c r="C40" s="35">
        <v>63906.3970567208</v>
      </c>
      <c r="D40" s="36"/>
      <c r="E40" s="35">
        <v>29521.220093418717</v>
      </c>
      <c r="F40" s="44"/>
      <c r="G40" s="35">
        <v>34385.17696330208</v>
      </c>
    </row>
    <row r="41" spans="1:7" ht="12.75">
      <c r="A41" s="90" t="s">
        <v>62</v>
      </c>
      <c r="B41" s="42"/>
      <c r="C41" s="38">
        <v>2144</v>
      </c>
      <c r="D41" s="38"/>
      <c r="E41" s="38">
        <v>706</v>
      </c>
      <c r="F41" s="39"/>
      <c r="G41" s="38">
        <v>1438</v>
      </c>
    </row>
    <row r="42" spans="1:7" ht="12.75">
      <c r="A42" s="90">
        <v>23</v>
      </c>
      <c r="B42" s="42"/>
      <c r="C42" s="38">
        <v>9330</v>
      </c>
      <c r="D42" s="38"/>
      <c r="E42" s="38">
        <v>4074</v>
      </c>
      <c r="F42" s="40"/>
      <c r="G42" s="38">
        <v>5255.538483871298</v>
      </c>
    </row>
    <row r="43" spans="1:7" ht="12.75">
      <c r="A43" s="90">
        <v>24</v>
      </c>
      <c r="B43" s="42"/>
      <c r="C43" s="38">
        <v>15643</v>
      </c>
      <c r="D43" s="38"/>
      <c r="E43" s="38">
        <v>7086</v>
      </c>
      <c r="F43" s="39"/>
      <c r="G43" s="38">
        <v>8556.814840039413</v>
      </c>
    </row>
    <row r="44" spans="1:7" ht="12.75">
      <c r="A44" s="31">
        <v>25</v>
      </c>
      <c r="B44" s="42"/>
      <c r="C44" s="38">
        <v>17357</v>
      </c>
      <c r="D44" s="38"/>
      <c r="E44" s="38">
        <v>8178</v>
      </c>
      <c r="F44" s="39"/>
      <c r="G44" s="38">
        <v>9179.150173400349</v>
      </c>
    </row>
    <row r="45" spans="1:7" ht="12.75">
      <c r="A45" s="10">
        <v>26</v>
      </c>
      <c r="B45" s="42"/>
      <c r="C45" s="35">
        <v>14599</v>
      </c>
      <c r="D45" s="38"/>
      <c r="E45" s="35">
        <v>7047</v>
      </c>
      <c r="F45" s="39"/>
      <c r="G45" s="35">
        <v>7552.41283801587</v>
      </c>
    </row>
    <row r="46" spans="1:7" ht="12.75">
      <c r="A46" s="86" t="s">
        <v>60</v>
      </c>
      <c r="B46" s="4"/>
      <c r="C46" s="35">
        <v>4833</v>
      </c>
      <c r="D46" s="39"/>
      <c r="E46" s="35">
        <v>2430</v>
      </c>
      <c r="F46" s="38"/>
      <c r="G46" s="35">
        <v>2402.664692312008</v>
      </c>
    </row>
    <row r="49" spans="1:2" s="30" customFormat="1" ht="15">
      <c r="A49" s="91" t="s">
        <v>63</v>
      </c>
      <c r="B49" s="29"/>
    </row>
    <row r="50" spans="1:2" s="30" customFormat="1" ht="15">
      <c r="A50" s="91" t="s">
        <v>64</v>
      </c>
      <c r="B50" s="29"/>
    </row>
    <row r="51" spans="1:7" ht="12.75">
      <c r="A51" s="42"/>
      <c r="B51" s="42"/>
      <c r="C51" s="92" t="s">
        <v>52</v>
      </c>
      <c r="D51" s="33"/>
      <c r="E51" s="92" t="s">
        <v>16</v>
      </c>
      <c r="F51" s="43"/>
      <c r="G51" s="92" t="s">
        <v>17</v>
      </c>
    </row>
    <row r="52" spans="1:7" ht="12.75">
      <c r="A52" s="89" t="s">
        <v>0</v>
      </c>
      <c r="B52" s="42"/>
      <c r="C52" s="35">
        <v>123521.99999999943</v>
      </c>
      <c r="D52" s="44"/>
      <c r="E52" s="35">
        <v>80762.99999999857</v>
      </c>
      <c r="F52" s="44"/>
      <c r="G52" s="35">
        <v>42759</v>
      </c>
    </row>
    <row r="53" spans="1:7" ht="12.75">
      <c r="A53" s="90">
        <v>19</v>
      </c>
      <c r="B53" s="42"/>
      <c r="C53" s="38">
        <v>23317.93503674566</v>
      </c>
      <c r="D53" s="39"/>
      <c r="E53" s="38">
        <v>16231.953590159219</v>
      </c>
      <c r="F53" s="39"/>
      <c r="G53" s="38">
        <v>7085.981446586473</v>
      </c>
    </row>
    <row r="54" spans="1:7" ht="12.75">
      <c r="A54" s="90">
        <v>20</v>
      </c>
      <c r="B54" s="42"/>
      <c r="C54" s="38">
        <v>54734.51799226223</v>
      </c>
      <c r="D54" s="39"/>
      <c r="E54" s="38">
        <v>36587.45918834494</v>
      </c>
      <c r="F54" s="39"/>
      <c r="G54" s="38">
        <v>18147.058803917553</v>
      </c>
    </row>
    <row r="55" spans="1:7" ht="12.75">
      <c r="A55" s="90">
        <v>21</v>
      </c>
      <c r="B55" s="42"/>
      <c r="C55" s="38">
        <v>37153.05645044202</v>
      </c>
      <c r="D55" s="39"/>
      <c r="E55" s="38">
        <v>22662.137945049668</v>
      </c>
      <c r="F55" s="39"/>
      <c r="G55" s="38">
        <v>14490.918505392345</v>
      </c>
    </row>
    <row r="56" spans="1:7" ht="12.75">
      <c r="A56" s="86" t="s">
        <v>53</v>
      </c>
      <c r="B56" s="4"/>
      <c r="C56" s="35">
        <v>8316.585538322846</v>
      </c>
      <c r="D56" s="39"/>
      <c r="E56" s="35">
        <v>5281.449276446011</v>
      </c>
      <c r="F56" s="38"/>
      <c r="G56" s="35">
        <v>3035.13626187684</v>
      </c>
    </row>
    <row r="58" ht="18.75">
      <c r="A58" s="85" t="s">
        <v>50</v>
      </c>
    </row>
    <row r="59" ht="12.75">
      <c r="R59" s="93" t="s">
        <v>65</v>
      </c>
    </row>
    <row r="61" spans="1:2" s="30" customFormat="1" ht="15">
      <c r="A61" s="91" t="s">
        <v>66</v>
      </c>
      <c r="B61" s="29"/>
    </row>
    <row r="62" spans="1:2" s="30" customFormat="1" ht="15">
      <c r="A62" s="91" t="s">
        <v>67</v>
      </c>
      <c r="B62" s="29"/>
    </row>
    <row r="63" spans="1:7" ht="12.75">
      <c r="A63" s="42"/>
      <c r="B63" s="42"/>
      <c r="C63" s="94" t="s">
        <v>52</v>
      </c>
      <c r="D63" s="43"/>
      <c r="E63" s="94" t="s">
        <v>16</v>
      </c>
      <c r="F63" s="43"/>
      <c r="G63" s="94" t="s">
        <v>17</v>
      </c>
    </row>
    <row r="64" spans="1:7" ht="12.75">
      <c r="A64" s="89" t="s">
        <v>0</v>
      </c>
      <c r="B64" s="42"/>
      <c r="C64" s="35">
        <v>68914.00000000608</v>
      </c>
      <c r="D64" s="40"/>
      <c r="E64" s="35">
        <v>33641.61654490686</v>
      </c>
      <c r="F64" s="40"/>
      <c r="G64" s="35">
        <v>35272.3834550914</v>
      </c>
    </row>
    <row r="65" spans="1:7" ht="12.75">
      <c r="A65" s="90">
        <v>19</v>
      </c>
      <c r="B65" s="42"/>
      <c r="C65" s="38">
        <v>603.0497078987457</v>
      </c>
      <c r="D65" s="40"/>
      <c r="E65" s="38">
        <v>375.81013402065963</v>
      </c>
      <c r="F65" s="40"/>
      <c r="G65" s="38">
        <v>227.23957387808625</v>
      </c>
    </row>
    <row r="66" spans="1:7" ht="12.75">
      <c r="A66" s="90">
        <v>20</v>
      </c>
      <c r="B66" s="42"/>
      <c r="C66" s="38">
        <v>4144.324479034658</v>
      </c>
      <c r="D66" s="40"/>
      <c r="E66" s="38">
        <v>2693.3765848243</v>
      </c>
      <c r="F66" s="40"/>
      <c r="G66" s="38">
        <v>1450.9478942103588</v>
      </c>
    </row>
    <row r="67" spans="1:7" ht="12.75">
      <c r="A67" s="90">
        <v>21</v>
      </c>
      <c r="B67" s="42"/>
      <c r="C67" s="38">
        <v>6421.830150820404</v>
      </c>
      <c r="D67" s="40"/>
      <c r="E67" s="38">
        <v>3616.5213272187175</v>
      </c>
      <c r="F67" s="40"/>
      <c r="G67" s="38">
        <v>2805.3088236016742</v>
      </c>
    </row>
    <row r="68" spans="1:7" ht="12.75">
      <c r="A68" s="90">
        <v>22</v>
      </c>
      <c r="B68" s="42"/>
      <c r="C68" s="38">
        <v>8280.610577606254</v>
      </c>
      <c r="D68" s="40"/>
      <c r="E68" s="38">
        <v>4230.867556215779</v>
      </c>
      <c r="F68" s="40"/>
      <c r="G68" s="38">
        <v>4049.7430213904763</v>
      </c>
    </row>
    <row r="69" spans="1:7" ht="12.75">
      <c r="A69" s="86">
        <v>23</v>
      </c>
      <c r="B69" s="42"/>
      <c r="C69" s="35">
        <v>8364.181836114685</v>
      </c>
      <c r="D69" s="40"/>
      <c r="E69" s="35">
        <v>4092.855199021725</v>
      </c>
      <c r="F69" s="40"/>
      <c r="G69" s="35">
        <v>4271.326637092965</v>
      </c>
    </row>
    <row r="70" spans="1:7" ht="12.75">
      <c r="A70" s="90">
        <v>24</v>
      </c>
      <c r="B70" s="42"/>
      <c r="C70" s="38">
        <v>9467.573911088162</v>
      </c>
      <c r="D70" s="40"/>
      <c r="E70" s="38">
        <v>4117.1565077207</v>
      </c>
      <c r="F70" s="40"/>
      <c r="G70" s="38">
        <v>5350.417403367431</v>
      </c>
    </row>
    <row r="71" spans="1:7" ht="12.75">
      <c r="A71" s="90">
        <v>25</v>
      </c>
      <c r="B71" s="42"/>
      <c r="C71" s="38">
        <v>9273.796793953188</v>
      </c>
      <c r="D71" s="40"/>
      <c r="E71" s="38">
        <v>4198.4180781316045</v>
      </c>
      <c r="F71" s="40"/>
      <c r="G71" s="38">
        <v>5075.378715821616</v>
      </c>
    </row>
    <row r="72" spans="1:7" ht="12.75">
      <c r="A72" s="95">
        <v>26</v>
      </c>
      <c r="B72" s="42"/>
      <c r="C72" s="38">
        <v>9689.177101664729</v>
      </c>
      <c r="D72" s="40"/>
      <c r="E72" s="38">
        <v>4440.141721008946</v>
      </c>
      <c r="F72" s="40"/>
      <c r="G72" s="38">
        <v>5249.035380655763</v>
      </c>
    </row>
    <row r="73" spans="1:7" ht="12.75">
      <c r="A73" s="95">
        <v>27</v>
      </c>
      <c r="B73" s="42"/>
      <c r="C73" s="38">
        <v>9528.050370587207</v>
      </c>
      <c r="D73" s="40"/>
      <c r="E73" s="38">
        <v>4272.501065656291</v>
      </c>
      <c r="F73" s="40"/>
      <c r="G73" s="38">
        <v>5255.549304930923</v>
      </c>
    </row>
    <row r="74" spans="1:7" ht="12.75">
      <c r="A74" s="86" t="s">
        <v>68</v>
      </c>
      <c r="B74" s="4"/>
      <c r="C74" s="35">
        <v>3141.4050712321605</v>
      </c>
      <c r="D74" s="39"/>
      <c r="E74" s="35">
        <v>1603.968371090251</v>
      </c>
      <c r="F74" s="38"/>
      <c r="G74" s="35">
        <v>1537.4367001418939</v>
      </c>
    </row>
    <row r="77" ht="12.75">
      <c r="A77" s="91" t="s">
        <v>69</v>
      </c>
    </row>
    <row r="78" ht="12.75">
      <c r="A78" s="91" t="s">
        <v>70</v>
      </c>
    </row>
    <row r="79" spans="1:7" ht="12.75">
      <c r="A79" s="42"/>
      <c r="B79" s="42"/>
      <c r="C79" s="94" t="s">
        <v>52</v>
      </c>
      <c r="D79" s="43"/>
      <c r="E79" s="94" t="s">
        <v>16</v>
      </c>
      <c r="F79" s="43"/>
      <c r="G79" s="94" t="s">
        <v>17</v>
      </c>
    </row>
    <row r="80" spans="1:7" ht="12.75">
      <c r="A80" s="89" t="s">
        <v>0</v>
      </c>
      <c r="B80" s="42"/>
      <c r="C80" s="35">
        <v>13975</v>
      </c>
      <c r="D80" s="35"/>
      <c r="E80" s="35">
        <v>8684.756264469363</v>
      </c>
      <c r="F80" s="35"/>
      <c r="G80" s="35">
        <v>5290.243735530676</v>
      </c>
    </row>
    <row r="81" spans="1:17" ht="12.75">
      <c r="A81" s="90" t="s">
        <v>59</v>
      </c>
      <c r="B81" s="42"/>
      <c r="C81" s="38">
        <v>1068.7158439010495</v>
      </c>
      <c r="D81" s="40"/>
      <c r="E81" s="38">
        <v>820.0265262948722</v>
      </c>
      <c r="F81" s="40"/>
      <c r="G81" s="38">
        <v>247.68931760617681</v>
      </c>
      <c r="M81" s="18"/>
      <c r="N81" s="18"/>
      <c r="O81" s="18"/>
      <c r="P81" s="18"/>
      <c r="Q81" s="18"/>
    </row>
    <row r="82" spans="1:17" ht="12.75">
      <c r="A82" s="46">
        <v>21</v>
      </c>
      <c r="B82" s="42"/>
      <c r="C82" s="38">
        <v>2005.9379957032916</v>
      </c>
      <c r="D82" s="38"/>
      <c r="E82" s="38">
        <v>1485.0554904071605</v>
      </c>
      <c r="F82" s="38"/>
      <c r="G82" s="38">
        <v>520.8825052961301</v>
      </c>
      <c r="M82" s="47"/>
      <c r="O82" s="47"/>
      <c r="Q82" s="47"/>
    </row>
    <row r="83" spans="1:7" ht="12.75">
      <c r="A83" s="46">
        <v>22</v>
      </c>
      <c r="B83" s="42"/>
      <c r="C83" s="38">
        <v>2282.7056551321493</v>
      </c>
      <c r="D83" s="38"/>
      <c r="E83" s="38">
        <v>1502.3942503152132</v>
      </c>
      <c r="F83" s="38"/>
      <c r="G83" s="38">
        <v>780.3114048169331</v>
      </c>
    </row>
    <row r="84" spans="1:7" ht="12.75">
      <c r="A84" s="10">
        <v>23</v>
      </c>
      <c r="B84" s="42"/>
      <c r="C84" s="35">
        <v>2036.1997513292552</v>
      </c>
      <c r="D84" s="35"/>
      <c r="E84" s="35">
        <v>1311.4112437159565</v>
      </c>
      <c r="F84" s="35"/>
      <c r="G84" s="35">
        <v>724.7885076132992</v>
      </c>
    </row>
    <row r="85" spans="1:7" ht="12.75">
      <c r="A85" s="46">
        <v>24</v>
      </c>
      <c r="B85" s="42"/>
      <c r="C85" s="38">
        <v>1830.1618267556382</v>
      </c>
      <c r="D85" s="38"/>
      <c r="E85" s="38">
        <v>1143.4692926686173</v>
      </c>
      <c r="F85" s="38"/>
      <c r="G85" s="38">
        <v>686.6925340870222</v>
      </c>
    </row>
    <row r="86" spans="1:7" ht="12.75">
      <c r="A86" s="46">
        <v>25</v>
      </c>
      <c r="B86" s="42"/>
      <c r="C86" s="38">
        <v>1278.3812980899934</v>
      </c>
      <c r="D86" s="38"/>
      <c r="E86" s="38">
        <v>635.0134492771796</v>
      </c>
      <c r="F86" s="38"/>
      <c r="G86" s="38">
        <v>643.3678488128114</v>
      </c>
    </row>
    <row r="87" spans="1:7" ht="12.75">
      <c r="A87" s="46">
        <v>26</v>
      </c>
      <c r="B87" s="42"/>
      <c r="C87" s="38">
        <v>1273.264038068638</v>
      </c>
      <c r="D87" s="38"/>
      <c r="E87" s="38">
        <v>653.3278997928237</v>
      </c>
      <c r="F87" s="38"/>
      <c r="G87" s="38">
        <v>619.9361382758125</v>
      </c>
    </row>
    <row r="88" spans="1:7" ht="12.75">
      <c r="A88" s="46">
        <v>27</v>
      </c>
      <c r="B88" s="42"/>
      <c r="C88" s="38">
        <v>1023.8389374383829</v>
      </c>
      <c r="D88" s="38"/>
      <c r="E88" s="38">
        <v>571.4876733500637</v>
      </c>
      <c r="F88" s="38"/>
      <c r="G88" s="38">
        <v>452.35126408831707</v>
      </c>
    </row>
    <row r="89" spans="1:7" ht="12.75">
      <c r="A89" s="86" t="s">
        <v>68</v>
      </c>
      <c r="B89" s="21"/>
      <c r="C89" s="35">
        <v>1176.2744746260973</v>
      </c>
      <c r="D89" s="48"/>
      <c r="E89" s="35">
        <v>562.345162604598</v>
      </c>
      <c r="F89" s="35"/>
      <c r="G89" s="35">
        <v>613.9293120214968</v>
      </c>
    </row>
  </sheetData>
  <printOptions/>
  <pageMargins left="0.75" right="0.75" top="0.1968503937007874" bottom="1" header="0" footer="0"/>
  <pageSetup horizontalDpi="300" verticalDpi="300" orientation="portrait" paperSize="9" scale="90" r:id="rId1"/>
  <rowBreaks count="1" manualBreakCount="1">
    <brk id="57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M98"/>
  <sheetViews>
    <sheetView showGridLines="0" zoomScale="80" zoomScaleNormal="80" workbookViewId="0" topLeftCell="A34">
      <selection activeCell="A57" sqref="A57"/>
    </sheetView>
  </sheetViews>
  <sheetFormatPr defaultColWidth="11.421875" defaultRowHeight="12.75"/>
  <cols>
    <col min="1" max="1" width="21.8515625" style="34" customWidth="1"/>
    <col min="2" max="2" width="0.85546875" style="34" customWidth="1"/>
    <col min="3" max="3" width="12.140625" style="34" bestFit="1" customWidth="1"/>
    <col min="4" max="4" width="0.85546875" style="34" customWidth="1"/>
    <col min="5" max="5" width="10.00390625" style="34" customWidth="1"/>
    <col min="6" max="6" width="0.85546875" style="34" customWidth="1"/>
    <col min="7" max="7" width="8.7109375" style="34" customWidth="1"/>
    <col min="8" max="8" width="0.85546875" style="34" customWidth="1"/>
    <col min="9" max="9" width="7.28125" style="34" customWidth="1"/>
    <col min="10" max="10" width="0.85546875" style="34" customWidth="1"/>
    <col min="11" max="11" width="6.28125" style="34" customWidth="1"/>
    <col min="12" max="12" width="8.28125" style="34" customWidth="1"/>
    <col min="13" max="13" width="10.421875" style="34" bestFit="1" customWidth="1"/>
    <col min="14" max="16384" width="11.57421875" style="34" customWidth="1"/>
  </cols>
  <sheetData>
    <row r="1" spans="1:2" s="7" customFormat="1" ht="19.5" customHeight="1">
      <c r="A1" s="85" t="s">
        <v>81</v>
      </c>
      <c r="B1" s="1"/>
    </row>
    <row r="3" spans="1:2" s="30" customFormat="1" ht="15">
      <c r="A3" s="91" t="s">
        <v>71</v>
      </c>
      <c r="B3" s="29"/>
    </row>
    <row r="4" spans="1:2" s="30" customFormat="1" ht="9.75" customHeight="1">
      <c r="A4" s="29"/>
      <c r="B4" s="29"/>
    </row>
    <row r="5" spans="1:7" ht="12.75">
      <c r="A5" s="89" t="s">
        <v>37</v>
      </c>
      <c r="B5" s="31"/>
      <c r="C5" s="92" t="s">
        <v>52</v>
      </c>
      <c r="D5" s="32"/>
      <c r="E5" s="92" t="s">
        <v>16</v>
      </c>
      <c r="F5" s="33"/>
      <c r="G5" s="92" t="s">
        <v>17</v>
      </c>
    </row>
    <row r="6" spans="1:7" ht="12.75">
      <c r="A6" s="89" t="s">
        <v>0</v>
      </c>
      <c r="B6" s="31"/>
      <c r="C6" s="56">
        <v>341930.0000000257</v>
      </c>
      <c r="D6" s="38"/>
      <c r="E6" s="56">
        <v>158395.00000000445</v>
      </c>
      <c r="F6" s="38"/>
      <c r="G6" s="56">
        <v>183534.99999998938</v>
      </c>
    </row>
    <row r="7" spans="1:7" ht="12.75">
      <c r="A7" s="90" t="s">
        <v>72</v>
      </c>
      <c r="B7" s="4"/>
      <c r="C7" s="56">
        <v>339965.56714547885</v>
      </c>
      <c r="D7" s="50"/>
      <c r="E7" s="56">
        <v>157392.22794997657</v>
      </c>
      <c r="F7" s="38"/>
      <c r="G7" s="56">
        <v>182573.33919547132</v>
      </c>
    </row>
    <row r="8" spans="1:7" ht="12.75">
      <c r="A8" s="86" t="s">
        <v>73</v>
      </c>
      <c r="B8" s="4"/>
      <c r="C8" s="56">
        <v>1964.4328545458793</v>
      </c>
      <c r="D8" s="50"/>
      <c r="E8" s="56">
        <v>1002.7720500277674</v>
      </c>
      <c r="F8" s="38"/>
      <c r="G8" s="56">
        <v>961.6608045181122</v>
      </c>
    </row>
    <row r="9" spans="1:7" ht="12.75">
      <c r="A9" s="4"/>
      <c r="B9" s="4"/>
      <c r="C9" s="38"/>
      <c r="D9" s="40"/>
      <c r="E9" s="38"/>
      <c r="F9" s="38"/>
      <c r="G9" s="38"/>
    </row>
    <row r="10" spans="1:7" ht="12.75">
      <c r="A10" s="89" t="s">
        <v>47</v>
      </c>
      <c r="B10" s="31"/>
      <c r="C10" s="92" t="s">
        <v>52</v>
      </c>
      <c r="D10" s="32"/>
      <c r="E10" s="92" t="s">
        <v>16</v>
      </c>
      <c r="F10" s="33"/>
      <c r="G10" s="92" t="s">
        <v>17</v>
      </c>
    </row>
    <row r="11" spans="1:7" ht="12.75">
      <c r="A11" s="89" t="s">
        <v>0</v>
      </c>
      <c r="B11" s="31"/>
      <c r="C11" s="37">
        <v>100</v>
      </c>
      <c r="D11" s="36"/>
      <c r="E11" s="37">
        <v>100</v>
      </c>
      <c r="F11" s="37"/>
      <c r="G11" s="37">
        <v>100</v>
      </c>
    </row>
    <row r="12" spans="1:7" s="30" customFormat="1" ht="15">
      <c r="A12" s="90" t="s">
        <v>72</v>
      </c>
      <c r="B12" s="4"/>
      <c r="C12" s="51">
        <v>99.42548683808185</v>
      </c>
      <c r="D12" s="52"/>
      <c r="E12" s="51">
        <v>99.36691685341845</v>
      </c>
      <c r="F12" s="36"/>
      <c r="G12" s="51">
        <v>99.4760341054741</v>
      </c>
    </row>
    <row r="13" spans="1:7" ht="12.75">
      <c r="A13" s="86" t="s">
        <v>73</v>
      </c>
      <c r="B13" s="4"/>
      <c r="C13" s="37">
        <v>0.5745131619178578</v>
      </c>
      <c r="D13" s="52"/>
      <c r="E13" s="37">
        <v>0.6330831465814825</v>
      </c>
      <c r="F13" s="36"/>
      <c r="G13" s="37">
        <v>0.5239658945259312</v>
      </c>
    </row>
    <row r="14" spans="1:7" ht="12.75">
      <c r="A14" s="42"/>
      <c r="B14" s="42"/>
      <c r="C14" s="33"/>
      <c r="D14" s="33"/>
      <c r="E14" s="33"/>
      <c r="F14" s="33"/>
      <c r="G14" s="33"/>
    </row>
    <row r="15" spans="1:7" ht="12.75">
      <c r="A15" s="31"/>
      <c r="B15" s="42"/>
      <c r="C15" s="38"/>
      <c r="D15" s="36"/>
      <c r="E15" s="38"/>
      <c r="F15" s="36"/>
      <c r="G15" s="38"/>
    </row>
    <row r="16" spans="1:7" ht="12.75">
      <c r="A16" s="91" t="s">
        <v>74</v>
      </c>
      <c r="B16" s="42"/>
      <c r="C16" s="38"/>
      <c r="D16" s="38"/>
      <c r="E16" s="38"/>
      <c r="F16" s="38"/>
      <c r="G16" s="38"/>
    </row>
    <row r="17" spans="1:2" s="30" customFormat="1" ht="9.75" customHeight="1">
      <c r="A17" s="29"/>
      <c r="B17" s="29"/>
    </row>
    <row r="18" spans="1:7" ht="12.75">
      <c r="A18" s="89" t="s">
        <v>37</v>
      </c>
      <c r="B18" s="31"/>
      <c r="C18" s="92" t="s">
        <v>52</v>
      </c>
      <c r="D18" s="32"/>
      <c r="E18" s="92" t="s">
        <v>16</v>
      </c>
      <c r="F18" s="33"/>
      <c r="G18" s="92" t="s">
        <v>17</v>
      </c>
    </row>
    <row r="19" spans="1:7" ht="12.75">
      <c r="A19" s="89" t="s">
        <v>0</v>
      </c>
      <c r="B19" s="31"/>
      <c r="C19" s="56">
        <v>143496.99999999627</v>
      </c>
      <c r="D19" s="38"/>
      <c r="E19" s="56">
        <v>59593.99999999965</v>
      </c>
      <c r="F19" s="38"/>
      <c r="G19" s="56">
        <v>83902.99999999868</v>
      </c>
    </row>
    <row r="20" spans="1:7" ht="12.75">
      <c r="A20" s="90" t="s">
        <v>72</v>
      </c>
      <c r="B20" s="4"/>
      <c r="C20" s="56">
        <v>143048.75395848308</v>
      </c>
      <c r="D20" s="50"/>
      <c r="E20" s="96" t="s">
        <v>1</v>
      </c>
      <c r="F20" s="38"/>
      <c r="G20" s="96" t="s">
        <v>1</v>
      </c>
    </row>
    <row r="21" spans="1:7" ht="12.75">
      <c r="A21" s="86" t="s">
        <v>73</v>
      </c>
      <c r="B21" s="4"/>
      <c r="C21" s="56">
        <v>448</v>
      </c>
      <c r="D21" s="50"/>
      <c r="E21" s="96" t="s">
        <v>1</v>
      </c>
      <c r="F21" s="38"/>
      <c r="G21" s="96" t="s">
        <v>1</v>
      </c>
    </row>
    <row r="22" spans="1:7" ht="12.75">
      <c r="A22" s="4"/>
      <c r="B22" s="4"/>
      <c r="C22" s="38"/>
      <c r="D22" s="40"/>
      <c r="E22" s="38"/>
      <c r="F22" s="38"/>
      <c r="G22" s="38"/>
    </row>
    <row r="23" spans="1:7" ht="12.75">
      <c r="A23" s="89" t="s">
        <v>47</v>
      </c>
      <c r="B23" s="31"/>
      <c r="C23" s="92" t="s">
        <v>52</v>
      </c>
      <c r="D23" s="32"/>
      <c r="E23" s="92" t="s">
        <v>16</v>
      </c>
      <c r="F23" s="33"/>
      <c r="G23" s="92" t="s">
        <v>17</v>
      </c>
    </row>
    <row r="24" spans="1:7" ht="12.75">
      <c r="A24" s="89" t="s">
        <v>0</v>
      </c>
      <c r="B24" s="31"/>
      <c r="C24" s="37">
        <v>100</v>
      </c>
      <c r="D24" s="36"/>
      <c r="E24" s="37">
        <v>100</v>
      </c>
      <c r="F24" s="37"/>
      <c r="G24" s="37">
        <v>100</v>
      </c>
    </row>
    <row r="25" spans="1:7" s="30" customFormat="1" ht="15">
      <c r="A25" s="90" t="s">
        <v>72</v>
      </c>
      <c r="B25" s="4"/>
      <c r="C25" s="51">
        <v>99.6876268901</v>
      </c>
      <c r="D25" s="52"/>
      <c r="E25" s="97" t="s">
        <v>1</v>
      </c>
      <c r="F25" s="36"/>
      <c r="G25" s="97" t="s">
        <v>1</v>
      </c>
    </row>
    <row r="26" spans="1:7" s="30" customFormat="1" ht="15">
      <c r="A26" s="98" t="s">
        <v>73</v>
      </c>
      <c r="B26" s="4"/>
      <c r="C26" s="37">
        <v>0.3122016488149659</v>
      </c>
      <c r="D26" s="52"/>
      <c r="E26" s="99" t="s">
        <v>1</v>
      </c>
      <c r="F26" s="36"/>
      <c r="G26" s="99" t="s">
        <v>1</v>
      </c>
    </row>
    <row r="27" ht="12.75">
      <c r="A27" s="53"/>
    </row>
    <row r="28" spans="1:7" ht="12.75">
      <c r="A28" s="42"/>
      <c r="B28" s="42"/>
      <c r="C28" s="33"/>
      <c r="D28" s="33"/>
      <c r="E28" s="33"/>
      <c r="F28" s="33"/>
      <c r="G28" s="33"/>
    </row>
    <row r="29" spans="1:7" ht="12.75">
      <c r="A29" s="100" t="s">
        <v>75</v>
      </c>
      <c r="B29" s="42"/>
      <c r="C29" s="38"/>
      <c r="D29" s="36"/>
      <c r="E29" s="38"/>
      <c r="F29" s="36"/>
      <c r="G29" s="38"/>
    </row>
    <row r="30" spans="1:7" ht="12.75">
      <c r="A30" s="100" t="s">
        <v>58</v>
      </c>
      <c r="B30" s="42"/>
      <c r="C30" s="38"/>
      <c r="D30" s="38"/>
      <c r="E30" s="38"/>
      <c r="F30" s="38"/>
      <c r="G30" s="38"/>
    </row>
    <row r="31" spans="1:2" s="30" customFormat="1" ht="9.75" customHeight="1">
      <c r="A31" s="29"/>
      <c r="B31" s="29"/>
    </row>
    <row r="32" spans="1:7" ht="12.75">
      <c r="A32" s="101" t="s">
        <v>37</v>
      </c>
      <c r="B32" s="31"/>
      <c r="C32" s="92" t="s">
        <v>52</v>
      </c>
      <c r="D32" s="32"/>
      <c r="E32" s="92" t="s">
        <v>16</v>
      </c>
      <c r="F32" s="33"/>
      <c r="G32" s="92" t="s">
        <v>17</v>
      </c>
    </row>
    <row r="33" spans="1:7" ht="12.75">
      <c r="A33" s="89" t="s">
        <v>0</v>
      </c>
      <c r="B33" s="31"/>
      <c r="C33" s="56">
        <v>49551.92505185626</v>
      </c>
      <c r="D33" s="38"/>
      <c r="E33" s="56">
        <v>25980.4610978411</v>
      </c>
      <c r="F33" s="38"/>
      <c r="G33" s="56">
        <v>23571.4639540144</v>
      </c>
    </row>
    <row r="34" spans="1:7" ht="12.75">
      <c r="A34" s="90" t="s">
        <v>72</v>
      </c>
      <c r="B34" s="4"/>
      <c r="C34" s="56">
        <v>49394.39594081233</v>
      </c>
      <c r="D34" s="50"/>
      <c r="E34" s="96" t="s">
        <v>1</v>
      </c>
      <c r="F34" s="38"/>
      <c r="G34" s="96" t="s">
        <v>1</v>
      </c>
    </row>
    <row r="35" spans="1:7" ht="12.75">
      <c r="A35" s="86" t="s">
        <v>73</v>
      </c>
      <c r="B35" s="4"/>
      <c r="C35" s="56">
        <v>157.5291110440026</v>
      </c>
      <c r="D35" s="50"/>
      <c r="E35" s="96" t="s">
        <v>1</v>
      </c>
      <c r="F35" s="38"/>
      <c r="G35" s="96" t="s">
        <v>1</v>
      </c>
    </row>
    <row r="36" spans="1:7" ht="12.75">
      <c r="A36" s="4"/>
      <c r="B36" s="4"/>
      <c r="C36" s="38"/>
      <c r="D36" s="40"/>
      <c r="E36" s="38"/>
      <c r="F36" s="38"/>
      <c r="G36" s="38"/>
    </row>
    <row r="37" spans="1:7" ht="12.75">
      <c r="A37" s="89" t="s">
        <v>47</v>
      </c>
      <c r="B37" s="31"/>
      <c r="C37" s="92" t="s">
        <v>52</v>
      </c>
      <c r="D37" s="32"/>
      <c r="E37" s="92" t="s">
        <v>16</v>
      </c>
      <c r="F37" s="33"/>
      <c r="G37" s="92" t="s">
        <v>17</v>
      </c>
    </row>
    <row r="38" spans="1:7" ht="12.75">
      <c r="A38" s="89" t="s">
        <v>0</v>
      </c>
      <c r="B38" s="31"/>
      <c r="C38" s="37">
        <v>100</v>
      </c>
      <c r="D38" s="36"/>
      <c r="E38" s="37">
        <v>100</v>
      </c>
      <c r="F38" s="37"/>
      <c r="G38" s="37">
        <v>100</v>
      </c>
    </row>
    <row r="39" spans="1:7" ht="12.75">
      <c r="A39" s="90" t="s">
        <v>72</v>
      </c>
      <c r="B39" s="4"/>
      <c r="C39" s="51">
        <v>99.6820928533471</v>
      </c>
      <c r="D39" s="52"/>
      <c r="E39" s="97" t="s">
        <v>1</v>
      </c>
      <c r="F39" s="36"/>
      <c r="G39" s="97" t="s">
        <v>1</v>
      </c>
    </row>
    <row r="40" spans="1:7" s="30" customFormat="1" ht="15">
      <c r="A40" s="98" t="s">
        <v>73</v>
      </c>
      <c r="B40" s="4"/>
      <c r="C40" s="37">
        <v>0.3179071466530268</v>
      </c>
      <c r="D40" s="52"/>
      <c r="E40" s="49" t="s">
        <v>1</v>
      </c>
      <c r="F40" s="38"/>
      <c r="G40" s="49" t="s">
        <v>1</v>
      </c>
    </row>
    <row r="41" spans="1:2" s="30" customFormat="1" ht="15">
      <c r="A41" s="29"/>
      <c r="B41" s="29"/>
    </row>
    <row r="42" spans="3:7" ht="12.75">
      <c r="C42" s="54"/>
      <c r="D42" s="43"/>
      <c r="E42" s="33"/>
      <c r="F42" s="43"/>
      <c r="G42" s="54"/>
    </row>
    <row r="43" spans="1:7" ht="12.75">
      <c r="A43" s="91" t="s">
        <v>76</v>
      </c>
      <c r="B43" s="42"/>
      <c r="C43" s="33"/>
      <c r="D43" s="33"/>
      <c r="E43" s="33"/>
      <c r="F43" s="43"/>
      <c r="G43" s="33"/>
    </row>
    <row r="44" spans="1:7" ht="12.75">
      <c r="A44" s="91" t="s">
        <v>58</v>
      </c>
      <c r="B44" s="42"/>
      <c r="C44" s="38"/>
      <c r="D44" s="36"/>
      <c r="E44" s="38"/>
      <c r="F44" s="45"/>
      <c r="G44" s="38"/>
    </row>
    <row r="45" spans="1:2" s="30" customFormat="1" ht="9.75" customHeight="1">
      <c r="A45" s="29"/>
      <c r="B45" s="29"/>
    </row>
    <row r="46" spans="1:7" ht="12.75">
      <c r="A46" s="89" t="s">
        <v>37</v>
      </c>
      <c r="B46" s="31"/>
      <c r="C46" s="92" t="s">
        <v>52</v>
      </c>
      <c r="D46" s="32"/>
      <c r="E46" s="92" t="s">
        <v>16</v>
      </c>
      <c r="F46" s="33"/>
      <c r="G46" s="92" t="s">
        <v>17</v>
      </c>
    </row>
    <row r="47" spans="1:7" ht="12.75">
      <c r="A47" s="89" t="s">
        <v>0</v>
      </c>
      <c r="B47" s="31"/>
      <c r="C47" s="56">
        <v>63906.397056720816</v>
      </c>
      <c r="D47" s="38"/>
      <c r="E47" s="56">
        <v>29521.220093418717</v>
      </c>
      <c r="F47" s="38"/>
      <c r="G47" s="56">
        <v>34385.17696330208</v>
      </c>
    </row>
    <row r="48" spans="1:7" ht="12.75">
      <c r="A48" s="90" t="s">
        <v>72</v>
      </c>
      <c r="B48" s="4"/>
      <c r="C48" s="56">
        <v>63813.53532894375</v>
      </c>
      <c r="D48" s="50"/>
      <c r="E48" s="96" t="s">
        <v>1</v>
      </c>
      <c r="F48" s="38"/>
      <c r="G48" s="96" t="s">
        <v>1</v>
      </c>
    </row>
    <row r="49" spans="1:7" ht="12.75">
      <c r="A49" s="86" t="s">
        <v>73</v>
      </c>
      <c r="B49" s="4"/>
      <c r="C49" s="56">
        <v>93</v>
      </c>
      <c r="D49" s="50"/>
      <c r="E49" s="96" t="s">
        <v>1</v>
      </c>
      <c r="F49" s="38"/>
      <c r="G49" s="96" t="s">
        <v>1</v>
      </c>
    </row>
    <row r="50" spans="1:7" ht="12.75">
      <c r="A50" s="4"/>
      <c r="B50" s="4"/>
      <c r="C50" s="38"/>
      <c r="D50" s="40"/>
      <c r="E50" s="38"/>
      <c r="F50" s="38"/>
      <c r="G50" s="38"/>
    </row>
    <row r="51" spans="1:7" ht="12.75">
      <c r="A51" s="89" t="s">
        <v>47</v>
      </c>
      <c r="B51" s="31"/>
      <c r="C51" s="92" t="s">
        <v>52</v>
      </c>
      <c r="D51" s="32"/>
      <c r="E51" s="92" t="s">
        <v>16</v>
      </c>
      <c r="F51" s="33"/>
      <c r="G51" s="92" t="s">
        <v>17</v>
      </c>
    </row>
    <row r="52" spans="1:7" ht="12.75">
      <c r="A52" s="89" t="s">
        <v>0</v>
      </c>
      <c r="B52" s="31"/>
      <c r="C52" s="37">
        <v>100</v>
      </c>
      <c r="D52" s="36"/>
      <c r="E52" s="37">
        <v>100</v>
      </c>
      <c r="F52" s="37"/>
      <c r="G52" s="37">
        <v>100</v>
      </c>
    </row>
    <row r="53" spans="1:7" ht="12.75">
      <c r="A53" s="90" t="s">
        <v>72</v>
      </c>
      <c r="B53" s="4"/>
      <c r="C53" s="51">
        <v>99.8546910292961</v>
      </c>
      <c r="D53" s="52"/>
      <c r="E53" s="97" t="s">
        <v>1</v>
      </c>
      <c r="F53" s="36"/>
      <c r="G53" s="97" t="s">
        <v>1</v>
      </c>
    </row>
    <row r="54" spans="1:7" ht="12.75">
      <c r="A54" s="98" t="s">
        <v>73</v>
      </c>
      <c r="B54" s="4"/>
      <c r="C54" s="37">
        <v>0.14552533749861823</v>
      </c>
      <c r="D54" s="52"/>
      <c r="E54" s="49" t="s">
        <v>1</v>
      </c>
      <c r="F54" s="38"/>
      <c r="G54" s="49" t="s">
        <v>1</v>
      </c>
    </row>
    <row r="56" spans="1:2" s="30" customFormat="1" ht="18.75">
      <c r="A56" s="85" t="s">
        <v>82</v>
      </c>
      <c r="B56" s="29"/>
    </row>
    <row r="57" spans="1:13" s="30" customFormat="1" ht="15">
      <c r="A57" s="29"/>
      <c r="B57" s="29"/>
      <c r="M57" s="102" t="s">
        <v>65</v>
      </c>
    </row>
    <row r="58" spans="1:2" s="30" customFormat="1" ht="15">
      <c r="A58" s="29"/>
      <c r="B58" s="29"/>
    </row>
    <row r="59" spans="1:2" s="30" customFormat="1" ht="15">
      <c r="A59" s="91" t="s">
        <v>77</v>
      </c>
      <c r="B59" s="29"/>
    </row>
    <row r="60" ht="12.75">
      <c r="A60" s="91" t="s">
        <v>64</v>
      </c>
    </row>
    <row r="61" spans="1:2" s="30" customFormat="1" ht="9.75" customHeight="1">
      <c r="A61" s="29"/>
      <c r="B61" s="29"/>
    </row>
    <row r="62" spans="1:7" ht="12.75">
      <c r="A62" s="89" t="s">
        <v>37</v>
      </c>
      <c r="B62" s="31"/>
      <c r="C62" s="92" t="s">
        <v>52</v>
      </c>
      <c r="D62" s="32"/>
      <c r="E62" s="92" t="s">
        <v>16</v>
      </c>
      <c r="F62" s="33"/>
      <c r="G62" s="92" t="s">
        <v>17</v>
      </c>
    </row>
    <row r="63" spans="1:7" ht="12.75">
      <c r="A63" s="89" t="s">
        <v>0</v>
      </c>
      <c r="B63" s="31"/>
      <c r="C63" s="56">
        <v>123521.99999999943</v>
      </c>
      <c r="D63" s="38"/>
      <c r="E63" s="56">
        <v>80762.99999999857</v>
      </c>
      <c r="F63" s="38"/>
      <c r="G63" s="56">
        <v>42759</v>
      </c>
    </row>
    <row r="64" spans="1:7" ht="12.75">
      <c r="A64" s="90" t="s">
        <v>72</v>
      </c>
      <c r="B64" s="4"/>
      <c r="C64" s="56">
        <v>122150.86265303801</v>
      </c>
      <c r="D64" s="50"/>
      <c r="E64" s="96" t="s">
        <v>1</v>
      </c>
      <c r="F64" s="38"/>
      <c r="G64" s="96" t="s">
        <v>1</v>
      </c>
    </row>
    <row r="65" spans="1:7" ht="12.75">
      <c r="A65" s="86" t="s">
        <v>73</v>
      </c>
      <c r="B65" s="4"/>
      <c r="C65" s="56">
        <v>1371.13734696139</v>
      </c>
      <c r="D65" s="50"/>
      <c r="E65" s="96" t="s">
        <v>1</v>
      </c>
      <c r="F65" s="38"/>
      <c r="G65" s="96" t="s">
        <v>1</v>
      </c>
    </row>
    <row r="66" spans="1:7" ht="12.75">
      <c r="A66" s="4"/>
      <c r="B66" s="4"/>
      <c r="C66" s="38"/>
      <c r="D66" s="40"/>
      <c r="E66" s="38"/>
      <c r="F66" s="38"/>
      <c r="G66" s="38"/>
    </row>
    <row r="67" spans="1:7" ht="12.75">
      <c r="A67" s="89" t="s">
        <v>47</v>
      </c>
      <c r="B67" s="31"/>
      <c r="C67" s="92" t="s">
        <v>52</v>
      </c>
      <c r="D67" s="32"/>
      <c r="E67" s="92" t="s">
        <v>16</v>
      </c>
      <c r="F67" s="33"/>
      <c r="G67" s="92" t="s">
        <v>17</v>
      </c>
    </row>
    <row r="68" spans="1:7" ht="12.75">
      <c r="A68" s="89" t="s">
        <v>0</v>
      </c>
      <c r="B68" s="31"/>
      <c r="C68" s="37">
        <v>100</v>
      </c>
      <c r="D68" s="36"/>
      <c r="E68" s="37">
        <v>100</v>
      </c>
      <c r="F68" s="37"/>
      <c r="G68" s="37">
        <v>100</v>
      </c>
    </row>
    <row r="69" spans="1:7" ht="12.75">
      <c r="A69" s="90" t="s">
        <v>72</v>
      </c>
      <c r="B69" s="4"/>
      <c r="C69" s="51">
        <v>98.88996506941157</v>
      </c>
      <c r="D69" s="52"/>
      <c r="E69" s="97" t="s">
        <v>1</v>
      </c>
      <c r="F69" s="36"/>
      <c r="G69" s="97" t="s">
        <v>1</v>
      </c>
    </row>
    <row r="70" spans="1:7" ht="12.75">
      <c r="A70" s="98" t="s">
        <v>73</v>
      </c>
      <c r="B70" s="4"/>
      <c r="C70" s="37">
        <v>1.1100349305883943</v>
      </c>
      <c r="D70" s="52"/>
      <c r="E70" s="49" t="s">
        <v>1</v>
      </c>
      <c r="F70" s="38"/>
      <c r="G70" s="49" t="s">
        <v>1</v>
      </c>
    </row>
    <row r="71" spans="1:2" s="30" customFormat="1" ht="15">
      <c r="A71" s="29"/>
      <c r="B71" s="29"/>
    </row>
    <row r="72" spans="1:2" s="30" customFormat="1" ht="15">
      <c r="A72" s="29"/>
      <c r="B72" s="29"/>
    </row>
    <row r="73" spans="1:7" s="30" customFormat="1" ht="15">
      <c r="A73" s="91" t="s">
        <v>78</v>
      </c>
      <c r="B73" s="55"/>
      <c r="C73" s="4"/>
      <c r="D73" s="4"/>
      <c r="E73" s="4"/>
      <c r="F73" s="4"/>
      <c r="G73" s="4"/>
    </row>
    <row r="74" spans="1:7" ht="12.75">
      <c r="A74" s="91" t="s">
        <v>67</v>
      </c>
      <c r="B74" s="42"/>
      <c r="C74" s="43"/>
      <c r="D74" s="43"/>
      <c r="E74" s="43"/>
      <c r="F74" s="43"/>
      <c r="G74" s="43"/>
    </row>
    <row r="75" spans="1:2" s="30" customFormat="1" ht="9.75" customHeight="1">
      <c r="A75" s="29"/>
      <c r="B75" s="29"/>
    </row>
    <row r="76" spans="1:7" ht="12.75">
      <c r="A76" s="89" t="s">
        <v>37</v>
      </c>
      <c r="B76" s="31"/>
      <c r="C76" s="92" t="s">
        <v>52</v>
      </c>
      <c r="D76" s="32"/>
      <c r="E76" s="92" t="s">
        <v>16</v>
      </c>
      <c r="F76" s="33"/>
      <c r="G76" s="92" t="s">
        <v>17</v>
      </c>
    </row>
    <row r="77" spans="1:7" ht="12.75">
      <c r="A77" s="89" t="s">
        <v>0</v>
      </c>
      <c r="B77" s="31"/>
      <c r="C77" s="56">
        <v>68914.00000000608</v>
      </c>
      <c r="D77" s="38"/>
      <c r="E77" s="56">
        <v>33641.61654490686</v>
      </c>
      <c r="F77" s="38"/>
      <c r="G77" s="56">
        <v>35272.3834550914</v>
      </c>
    </row>
    <row r="78" spans="1:7" ht="12.75">
      <c r="A78" s="90" t="s">
        <v>72</v>
      </c>
      <c r="B78" s="4"/>
      <c r="C78" s="56">
        <v>68436.3855994773</v>
      </c>
      <c r="D78" s="50"/>
      <c r="E78" s="56">
        <v>33390.825356663634</v>
      </c>
      <c r="F78" s="38"/>
      <c r="G78" s="56">
        <v>35045.560242805834</v>
      </c>
    </row>
    <row r="79" spans="1:7" ht="12.75">
      <c r="A79" s="86" t="s">
        <v>73</v>
      </c>
      <c r="B79" s="4"/>
      <c r="C79" s="56">
        <v>477.614400528806</v>
      </c>
      <c r="D79" s="50"/>
      <c r="E79" s="56">
        <v>250.79118824316663</v>
      </c>
      <c r="F79" s="38"/>
      <c r="G79" s="56">
        <v>226.8232122856393</v>
      </c>
    </row>
    <row r="80" spans="1:7" ht="12.75">
      <c r="A80" s="4"/>
      <c r="B80" s="4"/>
      <c r="C80" s="38"/>
      <c r="D80" s="40"/>
      <c r="E80" s="38"/>
      <c r="F80" s="38"/>
      <c r="G80" s="38"/>
    </row>
    <row r="81" spans="1:7" ht="12.75">
      <c r="A81" s="89" t="s">
        <v>47</v>
      </c>
      <c r="B81" s="31"/>
      <c r="C81" s="92" t="s">
        <v>52</v>
      </c>
      <c r="D81" s="32"/>
      <c r="E81" s="92" t="s">
        <v>16</v>
      </c>
      <c r="F81" s="33"/>
      <c r="G81" s="92" t="s">
        <v>17</v>
      </c>
    </row>
    <row r="82" spans="1:7" ht="12.75">
      <c r="A82" s="89" t="s">
        <v>0</v>
      </c>
      <c r="B82" s="31"/>
      <c r="C82" s="37">
        <v>100</v>
      </c>
      <c r="D82" s="36"/>
      <c r="E82" s="37">
        <v>100</v>
      </c>
      <c r="F82" s="37"/>
      <c r="G82" s="37">
        <v>100</v>
      </c>
    </row>
    <row r="83" spans="1:7" ht="12.75">
      <c r="A83" s="90" t="s">
        <v>72</v>
      </c>
      <c r="B83" s="4"/>
      <c r="C83" s="51">
        <v>99.30694140446246</v>
      </c>
      <c r="D83" s="52"/>
      <c r="E83" s="51">
        <v>99.25452099512384</v>
      </c>
      <c r="F83" s="36"/>
      <c r="G83" s="51">
        <v>99.35693823306735</v>
      </c>
    </row>
    <row r="84" spans="1:7" ht="12.75">
      <c r="A84" s="86" t="s">
        <v>73</v>
      </c>
      <c r="B84" s="4"/>
      <c r="C84" s="37">
        <v>0.6930585955375742</v>
      </c>
      <c r="D84" s="52"/>
      <c r="E84" s="37">
        <v>0.7454790048759857</v>
      </c>
      <c r="F84" s="36"/>
      <c r="G84" s="37">
        <v>0.6430617669328451</v>
      </c>
    </row>
    <row r="85" spans="1:2" s="30" customFormat="1" ht="9.75" customHeight="1">
      <c r="A85" s="29"/>
      <c r="B85" s="29"/>
    </row>
    <row r="87" ht="12.75">
      <c r="A87" s="91" t="s">
        <v>79</v>
      </c>
    </row>
    <row r="88" ht="12.75">
      <c r="A88" s="91" t="s">
        <v>70</v>
      </c>
    </row>
    <row r="89" spans="1:2" s="30" customFormat="1" ht="9.75" customHeight="1">
      <c r="A89" s="29"/>
      <c r="B89" s="29"/>
    </row>
    <row r="90" spans="1:7" ht="12.75">
      <c r="A90" s="89" t="s">
        <v>37</v>
      </c>
      <c r="B90" s="31"/>
      <c r="C90" s="92" t="s">
        <v>52</v>
      </c>
      <c r="D90" s="32"/>
      <c r="E90" s="92" t="s">
        <v>16</v>
      </c>
      <c r="F90" s="33"/>
      <c r="G90" s="92" t="s">
        <v>17</v>
      </c>
    </row>
    <row r="91" spans="1:7" ht="12.75">
      <c r="A91" s="89" t="s">
        <v>0</v>
      </c>
      <c r="B91" s="31"/>
      <c r="C91" s="56">
        <v>13975</v>
      </c>
      <c r="D91" s="38"/>
      <c r="E91" s="56">
        <v>8684.756264469363</v>
      </c>
      <c r="F91" s="38"/>
      <c r="G91" s="56">
        <v>5290.243735530676</v>
      </c>
    </row>
    <row r="92" spans="1:13" ht="12.75">
      <c r="A92" s="90" t="s">
        <v>72</v>
      </c>
      <c r="B92" s="4"/>
      <c r="C92" s="56">
        <v>13895.019059931634</v>
      </c>
      <c r="D92" s="50"/>
      <c r="E92" s="96" t="s">
        <v>1</v>
      </c>
      <c r="F92" s="38"/>
      <c r="G92" s="96" t="s">
        <v>1</v>
      </c>
      <c r="M92" s="18"/>
    </row>
    <row r="93" spans="1:13" ht="12.75">
      <c r="A93" s="86" t="s">
        <v>73</v>
      </c>
      <c r="B93" s="4"/>
      <c r="C93" s="56">
        <v>80</v>
      </c>
      <c r="D93" s="50"/>
      <c r="E93" s="96" t="s">
        <v>1</v>
      </c>
      <c r="F93" s="38"/>
      <c r="G93" s="96" t="s">
        <v>1</v>
      </c>
      <c r="M93" s="47"/>
    </row>
    <row r="94" spans="1:7" ht="12.75">
      <c r="A94" s="4"/>
      <c r="B94" s="4"/>
      <c r="C94" s="38"/>
      <c r="D94" s="40"/>
      <c r="E94" s="38"/>
      <c r="F94" s="38"/>
      <c r="G94" s="38"/>
    </row>
    <row r="95" spans="1:7" ht="12.75">
      <c r="A95" s="89" t="s">
        <v>47</v>
      </c>
      <c r="B95" s="31"/>
      <c r="C95" s="92" t="s">
        <v>52</v>
      </c>
      <c r="D95" s="32"/>
      <c r="E95" s="92" t="s">
        <v>16</v>
      </c>
      <c r="F95" s="33"/>
      <c r="G95" s="92" t="s">
        <v>17</v>
      </c>
    </row>
    <row r="96" spans="1:7" ht="12.75">
      <c r="A96" s="89" t="s">
        <v>0</v>
      </c>
      <c r="B96" s="31"/>
      <c r="C96" s="37">
        <v>100</v>
      </c>
      <c r="D96" s="36"/>
      <c r="E96" s="37">
        <v>100</v>
      </c>
      <c r="F96" s="37"/>
      <c r="G96" s="37">
        <v>100</v>
      </c>
    </row>
    <row r="97" spans="1:7" ht="12.75">
      <c r="A97" s="90" t="s">
        <v>72</v>
      </c>
      <c r="B97" s="4"/>
      <c r="C97" s="51">
        <v>99.42768558090587</v>
      </c>
      <c r="D97" s="52"/>
      <c r="E97" s="97" t="s">
        <v>1</v>
      </c>
      <c r="F97" s="36"/>
      <c r="G97" s="97" t="s">
        <v>1</v>
      </c>
    </row>
    <row r="98" spans="1:7" ht="12.75">
      <c r="A98" s="98" t="s">
        <v>73</v>
      </c>
      <c r="B98" s="21"/>
      <c r="C98" s="57">
        <v>0.57</v>
      </c>
      <c r="D98" s="58"/>
      <c r="E98" s="49" t="s">
        <v>1</v>
      </c>
      <c r="F98" s="35"/>
      <c r="G98" s="49" t="s">
        <v>1</v>
      </c>
    </row>
  </sheetData>
  <printOptions/>
  <pageMargins left="0.75" right="1.4960629921259843" top="0.1968503937007874" bottom="1" header="0" footer="0"/>
  <pageSetup horizontalDpi="300" verticalDpi="300" orientation="portrait" paperSize="9" scale="95" r:id="rId1"/>
  <rowBreaks count="1" manualBreakCount="1">
    <brk id="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</dc:creator>
  <cp:keywords/>
  <dc:description/>
  <cp:lastModifiedBy>INE</cp:lastModifiedBy>
  <cp:lastPrinted>2006-07-06T10:43:57Z</cp:lastPrinted>
  <dcterms:created xsi:type="dcterms:W3CDTF">2006-05-18T11:57:16Z</dcterms:created>
  <dcterms:modified xsi:type="dcterms:W3CDTF">2006-08-10T13:09:46Z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