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NOV01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<sst xmlns="http://schemas.openxmlformats.org/spreadsheetml/2006/main" count="21" uniqueCount="18">
  <si>
    <t>06 de febrero 2002</t>
  </si>
  <si>
    <t>Estadística de suspensiones de pagos y declaraciones de quiebra</t>
  </si>
  <si>
    <t>Datos provisionales</t>
  </si>
  <si>
    <t>Total</t>
  </si>
  <si>
    <t>Suspensiones de pago</t>
  </si>
  <si>
    <t>Número</t>
  </si>
  <si>
    <t>Activo (miles de euros)</t>
  </si>
  <si>
    <t>Pasivo (miles de euros)</t>
  </si>
  <si>
    <t>Declaraciones de quiebra</t>
  </si>
  <si>
    <t>Para más información colsulte INEbase en internet                     (http://www.ine.es)</t>
  </si>
  <si>
    <t>Notas de prensa en Internet: http://www.ine.es/prensa/prensa.htm</t>
  </si>
  <si>
    <t>Gabinete de Prensa:</t>
  </si>
  <si>
    <t>Paseo de la Castellana, 183</t>
  </si>
  <si>
    <t>Teléfono: (91) 571 43 41/99</t>
  </si>
  <si>
    <t>28046 Madrid</t>
  </si>
  <si>
    <t>Fax: (91) 583 90 87</t>
  </si>
  <si>
    <t>ESPAÑA</t>
  </si>
  <si>
    <t>E-Mail: gprensa@ine.es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</si>
</sst>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"/>
  </numFmts>
  <fonts count="13">
    <font>
      <sz val="10"/>
      <name val="Univers"/>
      <family val="0"/>
    </font>
    <font>
      <sz val="10"/>
      <name val="Arial"/>
      <family val="0"/>
    </font>
    <font>
      <sz val="10"/>
      <name val="Frutiger 45 Light"/>
      <family val="0"/>
    </font>
    <font>
      <b/>
      <sz val="11"/>
      <name val="Univers"/>
      <family val="2"/>
    </font>
    <font>
      <b/>
      <sz val="10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vertAlign val="superscript"/>
      <sz val="10"/>
      <name val="Univers"/>
      <family val="2"/>
    </font>
    <font>
      <b/>
      <vertAlign val="superscript"/>
      <sz val="10"/>
      <name val="Univers"/>
      <family val="2"/>
    </font>
    <font>
      <sz val="8"/>
      <name val="Univers"/>
      <family val="2"/>
    </font>
    <font>
      <sz val="6"/>
      <name val="Univers"/>
      <family val="2"/>
    </font>
    <font>
      <sz val="7"/>
      <name val="Univers"/>
      <family val="2"/>
    </font>
    <font>
      <b/>
      <sz val="6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2" applyFont="1">
      <alignment/>
      <protection/>
    </xf>
    <xf numFmtId="0" fontId="3" fillId="0" borderId="0" xfId="22" applyFont="1" applyAlignment="1" quotePrefix="1">
      <alignment horizontal="right"/>
      <protection/>
    </xf>
    <xf numFmtId="0" fontId="4" fillId="0" borderId="0" xfId="22" applyFont="1" quotePrefix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3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0" xfId="22" applyFont="1" applyBorder="1">
      <alignment/>
      <protection/>
    </xf>
    <xf numFmtId="0" fontId="7" fillId="0" borderId="0" xfId="22" applyFont="1" applyAlignment="1">
      <alignment horizontal="left" wrapText="1"/>
      <protection/>
    </xf>
    <xf numFmtId="0" fontId="0" fillId="0" borderId="0" xfId="22" applyFont="1" applyAlignment="1">
      <alignment wrapText="1"/>
      <protection/>
    </xf>
    <xf numFmtId="0" fontId="3" fillId="0" borderId="0" xfId="22" applyFont="1" applyAlignment="1">
      <alignment horizontal="right" wrapText="1"/>
      <protection/>
    </xf>
    <xf numFmtId="0" fontId="4" fillId="0" borderId="0" xfId="22" applyFont="1" applyBorder="1" applyAlignment="1">
      <alignment/>
      <protection/>
    </xf>
    <xf numFmtId="0" fontId="7" fillId="0" borderId="0" xfId="22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0" fontId="7" fillId="0" borderId="0" xfId="22" applyFont="1" applyBorder="1" applyAlignment="1">
      <alignment horizontal="left" wrapText="1"/>
      <protection/>
    </xf>
    <xf numFmtId="0" fontId="0" fillId="0" borderId="0" xfId="22" applyFont="1" applyBorder="1" applyAlignment="1">
      <alignment wrapText="1"/>
      <protection/>
    </xf>
    <xf numFmtId="0" fontId="3" fillId="0" borderId="2" xfId="22" applyFont="1" applyBorder="1">
      <alignment/>
      <protection/>
    </xf>
    <xf numFmtId="0" fontId="8" fillId="0" borderId="2" xfId="22" applyFont="1" applyBorder="1" applyAlignment="1">
      <alignment horizontal="left"/>
      <protection/>
    </xf>
    <xf numFmtId="0" fontId="4" fillId="0" borderId="2" xfId="22" applyFont="1" applyBorder="1">
      <alignment/>
      <protection/>
    </xf>
    <xf numFmtId="0" fontId="8" fillId="0" borderId="0" xfId="22" applyFont="1" applyBorder="1" applyAlignment="1">
      <alignment horizontal="left"/>
      <protection/>
    </xf>
    <xf numFmtId="0" fontId="4" fillId="0" borderId="0" xfId="22" applyFont="1" applyBorder="1">
      <alignment/>
      <protection/>
    </xf>
    <xf numFmtId="0" fontId="0" fillId="0" borderId="0" xfId="22" applyFont="1" applyBorder="1" applyAlignment="1">
      <alignment horizontal="left" indent="2"/>
      <protection/>
    </xf>
    <xf numFmtId="3" fontId="9" fillId="0" borderId="0" xfId="22" applyNumberFormat="1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2" fontId="0" fillId="0" borderId="0" xfId="22" applyNumberFormat="1" applyFont="1" applyBorder="1">
      <alignment/>
      <protection/>
    </xf>
    <xf numFmtId="3" fontId="9" fillId="0" borderId="0" xfId="22" applyNumberFormat="1" applyFont="1" applyBorder="1" applyAlignment="1">
      <alignment horizontal="left"/>
      <protection/>
    </xf>
    <xf numFmtId="0" fontId="0" fillId="0" borderId="0" xfId="22" applyFont="1" applyAlignment="1">
      <alignment horizontal="left" indent="2"/>
      <protection/>
    </xf>
    <xf numFmtId="3" fontId="7" fillId="0" borderId="0" xfId="22" applyNumberFormat="1" applyFont="1" applyAlignment="1">
      <alignment horizontal="left"/>
      <protection/>
    </xf>
    <xf numFmtId="3" fontId="0" fillId="0" borderId="0" xfId="22" applyNumberFormat="1" applyFont="1">
      <alignment/>
      <protection/>
    </xf>
    <xf numFmtId="3" fontId="7" fillId="0" borderId="0" xfId="22" applyNumberFormat="1" applyFont="1" applyBorder="1" applyAlignment="1">
      <alignment horizontal="left"/>
      <protection/>
    </xf>
    <xf numFmtId="3" fontId="0" fillId="0" borderId="3" xfId="22" applyNumberFormat="1" applyFont="1" applyBorder="1">
      <alignment/>
      <protection/>
    </xf>
    <xf numFmtId="0" fontId="3" fillId="0" borderId="4" xfId="22" applyFont="1" applyBorder="1">
      <alignment/>
      <protection/>
    </xf>
    <xf numFmtId="0" fontId="8" fillId="0" borderId="4" xfId="22" applyFont="1" applyBorder="1" applyAlignment="1">
      <alignment horizontal="left"/>
      <protection/>
    </xf>
    <xf numFmtId="0" fontId="4" fillId="0" borderId="4" xfId="22" applyFont="1" applyBorder="1">
      <alignment/>
      <protection/>
    </xf>
    <xf numFmtId="0" fontId="8" fillId="0" borderId="0" xfId="22" applyFont="1" applyAlignment="1">
      <alignment horizontal="left"/>
      <protection/>
    </xf>
    <xf numFmtId="2" fontId="4" fillId="0" borderId="0" xfId="22" applyNumberFormat="1" applyFont="1" applyBorder="1">
      <alignment/>
      <protection/>
    </xf>
    <xf numFmtId="3" fontId="0" fillId="0" borderId="0" xfId="22" applyNumberFormat="1" applyFont="1" applyBorder="1">
      <alignment/>
      <protection/>
    </xf>
    <xf numFmtId="0" fontId="0" fillId="0" borderId="1" xfId="22" applyFont="1" applyBorder="1">
      <alignment/>
      <protection/>
    </xf>
    <xf numFmtId="0" fontId="7" fillId="0" borderId="1" xfId="22" applyFont="1" applyBorder="1" applyAlignment="1">
      <alignment horizontal="left"/>
      <protection/>
    </xf>
    <xf numFmtId="0" fontId="0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0" fillId="0" borderId="0" xfId="22" applyFont="1" quotePrefix="1">
      <alignment/>
      <protection/>
    </xf>
    <xf numFmtId="0" fontId="0" fillId="0" borderId="0" xfId="22" applyFont="1" applyAlignment="1">
      <alignment horizontal="right"/>
      <protection/>
    </xf>
    <xf numFmtId="0" fontId="4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Qs corregido.xls Gráfico 1" xfId="19"/>
    <cellStyle name="Normal_Qs corregido.xls Gráfico 2" xfId="20"/>
    <cellStyle name="Normal_Qs corregido.xls Gráfico 3" xfId="21"/>
    <cellStyle name="Normal_QSCORREG" xfId="22"/>
    <cellStyle name="Normal_TURISTA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Número</a:t>
            </a:r>
          </a:p>
        </c:rich>
      </c:tx>
      <c:layout>
        <c:manualLayout>
          <c:xMode val="factor"/>
          <c:yMode val="factor"/>
          <c:x val="-0.45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'[1]NOV01G'!$B$2:$B$14</c:f>
              <c:numCache>
                <c:ptCount val="13"/>
                <c:pt idx="0">
                  <c:v>26</c:v>
                </c:pt>
                <c:pt idx="1">
                  <c:v>27</c:v>
                </c:pt>
                <c:pt idx="2">
                  <c:v>33</c:v>
                </c:pt>
                <c:pt idx="3">
                  <c:v>25</c:v>
                </c:pt>
                <c:pt idx="4">
                  <c:v>36</c:v>
                </c:pt>
                <c:pt idx="5">
                  <c:v>17</c:v>
                </c:pt>
                <c:pt idx="6">
                  <c:v>14</c:v>
                </c:pt>
                <c:pt idx="7">
                  <c:v>30</c:v>
                </c:pt>
                <c:pt idx="8">
                  <c:v>29</c:v>
                </c:pt>
                <c:pt idx="9">
                  <c:v>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'[1]NOV01G'!$E$2:$E$14</c:f>
              <c:numCache>
                <c:ptCount val="13"/>
                <c:pt idx="0">
                  <c:v>40</c:v>
                </c:pt>
                <c:pt idx="1">
                  <c:v>52</c:v>
                </c:pt>
                <c:pt idx="2">
                  <c:v>41</c:v>
                </c:pt>
                <c:pt idx="3">
                  <c:v>53</c:v>
                </c:pt>
                <c:pt idx="4">
                  <c:v>40</c:v>
                </c:pt>
                <c:pt idx="5">
                  <c:v>37</c:v>
                </c:pt>
                <c:pt idx="6">
                  <c:v>31</c:v>
                </c:pt>
                <c:pt idx="7">
                  <c:v>38</c:v>
                </c:pt>
                <c:pt idx="8">
                  <c:v>32</c:v>
                </c:pt>
                <c:pt idx="9">
                  <c:v>5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</c:numCache>
            </c:numRef>
          </c:val>
        </c:ser>
        <c:gapWidth val="50"/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  <c:max val="60"/>
          <c:min val="-5"/>
        </c:scaling>
        <c:axPos val="l"/>
        <c:delete val="1"/>
        <c:majorTickMark val="out"/>
        <c:minorTickMark val="none"/>
        <c:tickLblPos val="nextTo"/>
        <c:crossAx val="76853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Activo (miles de euros)</a:t>
            </a:r>
          </a:p>
        </c:rich>
      </c:tx>
      <c:layout>
        <c:manualLayout>
          <c:xMode val="factor"/>
          <c:yMode val="factor"/>
          <c:x val="-0.33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215"/>
          <c:w val="0.9987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'[1]NOV01G'!$H$2:$H$14</c:f>
              <c:numCache>
                <c:ptCount val="13"/>
                <c:pt idx="0">
                  <c:v>337052.33613404975</c:v>
                </c:pt>
                <c:pt idx="1">
                  <c:v>124726.76787710504</c:v>
                </c:pt>
                <c:pt idx="2">
                  <c:v>84209.74120418786</c:v>
                </c:pt>
                <c:pt idx="3">
                  <c:v>87110.87471301673</c:v>
                </c:pt>
                <c:pt idx="4">
                  <c:v>187104.3717620473</c:v>
                </c:pt>
                <c:pt idx="5">
                  <c:v>66930.67325375932</c:v>
                </c:pt>
                <c:pt idx="6">
                  <c:v>161567.42754799084</c:v>
                </c:pt>
                <c:pt idx="7">
                  <c:v>62278.46092820309</c:v>
                </c:pt>
                <c:pt idx="8">
                  <c:v>175207.97422860097</c:v>
                </c:pt>
                <c:pt idx="9">
                  <c:v>1973.3090524443164</c:v>
                </c:pt>
                <c:pt idx="10">
                  <c:v>34441.834048537734</c:v>
                </c:pt>
                <c:pt idx="11">
                  <c:v>68167.95283257005</c:v>
                </c:pt>
                <c:pt idx="12">
                  <c:v>34967.88792326278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'[1]NOV01G'!$J$2:$J$14</c:f>
              <c:numCache>
                <c:ptCount val="13"/>
                <c:pt idx="0">
                  <c:v>32140.186073347515</c:v>
                </c:pt>
                <c:pt idx="1">
                  <c:v>51455.104395802526</c:v>
                </c:pt>
                <c:pt idx="2">
                  <c:v>21057.10817015855</c:v>
                </c:pt>
                <c:pt idx="3">
                  <c:v>44454.72575817677</c:v>
                </c:pt>
                <c:pt idx="4">
                  <c:v>23388.969023836144</c:v>
                </c:pt>
                <c:pt idx="5">
                  <c:v>8751.72189967906</c:v>
                </c:pt>
                <c:pt idx="6">
                  <c:v>53821.240969793136</c:v>
                </c:pt>
                <c:pt idx="7">
                  <c:v>18340</c:v>
                </c:pt>
                <c:pt idx="8">
                  <c:v>31906</c:v>
                </c:pt>
                <c:pt idx="9">
                  <c:v>1258.9520752947965</c:v>
                </c:pt>
                <c:pt idx="10">
                  <c:v>9387.304220306996</c:v>
                </c:pt>
                <c:pt idx="11">
                  <c:v>12444.202036229011</c:v>
                </c:pt>
                <c:pt idx="12">
                  <c:v>11892.935703725072</c:v>
                </c:pt>
              </c:numCache>
            </c:numRef>
          </c:val>
        </c:ser>
        <c:gapWidth val="50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ax val="500000"/>
          <c:min val="0"/>
        </c:scaling>
        <c:axPos val="l"/>
        <c:delete val="1"/>
        <c:majorTickMark val="out"/>
        <c:minorTickMark val="none"/>
        <c:tickLblPos val="nextTo"/>
        <c:crossAx val="1853115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Pasivo (miles de euros)</a:t>
            </a:r>
          </a:p>
        </c:rich>
      </c:tx>
      <c:layout>
        <c:manualLayout>
          <c:xMode val="factor"/>
          <c:yMode val="factor"/>
          <c:x val="-0.45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25"/>
          <c:w val="1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'[1]NOV01G'!$I$2:$I$14</c:f>
              <c:numCache>
                <c:ptCount val="13"/>
                <c:pt idx="0">
                  <c:v>221922.69782313416</c:v>
                </c:pt>
                <c:pt idx="1">
                  <c:v>101740.4288822377</c:v>
                </c:pt>
                <c:pt idx="2">
                  <c:v>64592.14116572308</c:v>
                </c:pt>
                <c:pt idx="3">
                  <c:v>75940.23535634008</c:v>
                </c:pt>
                <c:pt idx="4">
                  <c:v>118585.9327106848</c:v>
                </c:pt>
                <c:pt idx="5">
                  <c:v>55179.492264974215</c:v>
                </c:pt>
                <c:pt idx="6">
                  <c:v>138697.59474955825</c:v>
                </c:pt>
                <c:pt idx="7">
                  <c:v>59600.24881901122</c:v>
                </c:pt>
                <c:pt idx="8">
                  <c:v>165581.64749438054</c:v>
                </c:pt>
                <c:pt idx="9">
                  <c:v>1984.8484848484848</c:v>
                </c:pt>
                <c:pt idx="10">
                  <c:v>27346.832065197796</c:v>
                </c:pt>
                <c:pt idx="11">
                  <c:v>59899.072037310834</c:v>
                </c:pt>
                <c:pt idx="12">
                  <c:v>30567.036890122967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'[1]NOV01G'!$A$2:$A$14</c:f>
              <c:strCache>
                <c:ptCount val="13"/>
                <c:pt idx="0">
                  <c:v>2000 NOV</c:v>
                </c:pt>
                <c:pt idx="1">
                  <c:v>DIC</c:v>
                </c:pt>
                <c:pt idx="2">
                  <c:v>2001 ENE</c:v>
                </c:pt>
                <c:pt idx="3">
                  <c:v>FEB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'[1]NOV01G'!$K$2:$K$14</c:f>
              <c:numCache>
                <c:ptCount val="13"/>
                <c:pt idx="0">
                  <c:v>96624.43354609162</c:v>
                </c:pt>
                <c:pt idx="1">
                  <c:v>214886.04209488782</c:v>
                </c:pt>
                <c:pt idx="2">
                  <c:v>30708.010289327227</c:v>
                </c:pt>
                <c:pt idx="3">
                  <c:v>53289.18899426635</c:v>
                </c:pt>
                <c:pt idx="4">
                  <c:v>38089.37651004291</c:v>
                </c:pt>
                <c:pt idx="5">
                  <c:v>13798.023872200785</c:v>
                </c:pt>
                <c:pt idx="6">
                  <c:v>185485.2331325953</c:v>
                </c:pt>
                <c:pt idx="7">
                  <c:v>26442</c:v>
                </c:pt>
                <c:pt idx="8">
                  <c:v>55924.176312910946</c:v>
                </c:pt>
                <c:pt idx="9">
                  <c:v>1414.578149603933</c:v>
                </c:pt>
                <c:pt idx="10">
                  <c:v>14189.859723774838</c:v>
                </c:pt>
                <c:pt idx="11">
                  <c:v>15320.399552846995</c:v>
                </c:pt>
                <c:pt idx="12">
                  <c:v>21099.587705696395</c:v>
                </c:pt>
              </c:numCache>
            </c:numRef>
          </c:val>
        </c:ser>
        <c:gapWidth val="5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ax val="350000"/>
          <c:min val="0"/>
        </c:scaling>
        <c:axPos val="l"/>
        <c:delete val="1"/>
        <c:majorTickMark val="out"/>
        <c:minorTickMark val="none"/>
        <c:tickLblPos val="nextTo"/>
        <c:crossAx val="2462847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emf" /><Relationship Id="rId6" Type="http://schemas.openxmlformats.org/officeDocument/2006/relationships/image" Target="../media/image3.jpeg" /><Relationship Id="rId7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1</cdr:y>
    </cdr:from>
    <cdr:to>
      <cdr:x>0.52575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8192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38100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819150" y="3686175"/>
        <a:ext cx="54768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5</xdr:col>
      <xdr:colOff>2762250</xdr:colOff>
      <xdr:row>43</xdr:row>
      <xdr:rowOff>161925</xdr:rowOff>
    </xdr:to>
    <xdr:graphicFrame>
      <xdr:nvGraphicFramePr>
        <xdr:cNvPr id="2" name="Chart 2"/>
        <xdr:cNvGraphicFramePr/>
      </xdr:nvGraphicFramePr>
      <xdr:xfrm>
        <a:off x="809625" y="5591175"/>
        <a:ext cx="54768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44</xdr:row>
      <xdr:rowOff>152400</xdr:rowOff>
    </xdr:from>
    <xdr:to>
      <xdr:col>5</xdr:col>
      <xdr:colOff>2724150</xdr:colOff>
      <xdr:row>55</xdr:row>
      <xdr:rowOff>114300</xdr:rowOff>
    </xdr:to>
    <xdr:graphicFrame>
      <xdr:nvGraphicFramePr>
        <xdr:cNvPr id="3" name="Chart 3"/>
        <xdr:cNvGraphicFramePr/>
      </xdr:nvGraphicFramePr>
      <xdr:xfrm>
        <a:off x="819150" y="7629525"/>
        <a:ext cx="54292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38100</xdr:rowOff>
    </xdr:from>
    <xdr:to>
      <xdr:col>0</xdr:col>
      <xdr:colOff>542925</xdr:colOff>
      <xdr:row>13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8100"/>
          <a:ext cx="5048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9525"/>
          <a:ext cx="66294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58</xdr:row>
      <xdr:rowOff>66675</xdr:rowOff>
    </xdr:from>
    <xdr:to>
      <xdr:col>5</xdr:col>
      <xdr:colOff>952500</xdr:colOff>
      <xdr:row>60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990600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56</xdr:row>
      <xdr:rowOff>0</xdr:rowOff>
    </xdr:from>
    <xdr:to>
      <xdr:col>5</xdr:col>
      <xdr:colOff>1371600</xdr:colOff>
      <xdr:row>56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9515475"/>
          <a:ext cx="2981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S99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01GCCAA"/>
      <sheetName val="JUL01GCCAAV"/>
      <sheetName val="JUL01P"/>
      <sheetName val="AGO01GCCAA"/>
      <sheetName val="AGO01GCCAAV"/>
      <sheetName val="AGO01P"/>
      <sheetName val="JUL01CCAAE"/>
      <sheetName val="JUL01CCAAP"/>
      <sheetName val="AGO01CCAAE"/>
      <sheetName val="AGO01CCAAP"/>
      <sheetName val="QS990001"/>
      <sheetName val="QS990001E"/>
      <sheetName val="ENE01G"/>
      <sheetName val="ENE01"/>
      <sheetName val="FEB01G"/>
      <sheetName val="FEB01GCCAA"/>
      <sheetName val="FEB01"/>
      <sheetName val="FEB01CCAA"/>
      <sheetName val="MAR01G"/>
      <sheetName val="MAR01GCCAA"/>
      <sheetName val="MAR01"/>
      <sheetName val="MAR01CCAA"/>
      <sheetName val="ABR01G"/>
      <sheetName val="ABR01GCCAA"/>
      <sheetName val="ABR01"/>
      <sheetName val="ABR01CCAA"/>
      <sheetName val="MAY01G"/>
      <sheetName val="MAY01GCCAA"/>
      <sheetName val="MAY01"/>
      <sheetName val="MAY01CCAA"/>
      <sheetName val="JUN01G"/>
      <sheetName val="JUN01GE"/>
      <sheetName val="JUN01GCCAA"/>
      <sheetName val="JUN01GCCAAM"/>
      <sheetName val="JUN01GCCAAE"/>
      <sheetName val="JUN01"/>
      <sheetName val="JUN01CCAA"/>
      <sheetName val="JUN01E"/>
      <sheetName val="JUN01CCAAE"/>
      <sheetName val="JUL01G"/>
      <sheetName val="JUL01E"/>
      <sheetName val="AGO01G"/>
      <sheetName val="AGO01E"/>
      <sheetName val="SEP01G"/>
      <sheetName val="SEP01P"/>
      <sheetName val="SEP01E"/>
      <sheetName val="OCT01G"/>
      <sheetName val="OCT01P"/>
      <sheetName val="OCT01E"/>
      <sheetName val="NOV01G"/>
      <sheetName val="NOV01P"/>
      <sheetName val="NOV01E"/>
    </sheetNames>
    <sheetDataSet>
      <sheetData sheetId="49">
        <row r="2">
          <cell r="A2" t="str">
            <v>2000 NOV</v>
          </cell>
          <cell r="B2">
            <v>26</v>
          </cell>
          <cell r="E2">
            <v>40</v>
          </cell>
          <cell r="H2">
            <v>337052.33613404975</v>
          </cell>
          <cell r="I2">
            <v>221922.69782313416</v>
          </cell>
          <cell r="J2">
            <v>32140.186073347515</v>
          </cell>
          <cell r="K2">
            <v>96624.43354609162</v>
          </cell>
        </row>
        <row r="3">
          <cell r="A3" t="str">
            <v>DIC</v>
          </cell>
          <cell r="B3">
            <v>27</v>
          </cell>
          <cell r="E3">
            <v>52</v>
          </cell>
          <cell r="H3">
            <v>124726.76787710504</v>
          </cell>
          <cell r="I3">
            <v>101740.4288822377</v>
          </cell>
          <cell r="J3">
            <v>51455.104395802526</v>
          </cell>
          <cell r="K3">
            <v>214886.04209488782</v>
          </cell>
        </row>
        <row r="4">
          <cell r="A4" t="str">
            <v>2001 ENE</v>
          </cell>
          <cell r="B4">
            <v>33</v>
          </cell>
          <cell r="E4">
            <v>41</v>
          </cell>
          <cell r="H4">
            <v>84209.74120418786</v>
          </cell>
          <cell r="I4">
            <v>64592.14116572308</v>
          </cell>
          <cell r="J4">
            <v>21057.10817015855</v>
          </cell>
          <cell r="K4">
            <v>30708.010289327227</v>
          </cell>
        </row>
        <row r="5">
          <cell r="A5" t="str">
            <v>FEB</v>
          </cell>
          <cell r="B5">
            <v>25</v>
          </cell>
          <cell r="E5">
            <v>53</v>
          </cell>
          <cell r="H5">
            <v>87110.87471301673</v>
          </cell>
          <cell r="I5">
            <v>75940.23535634008</v>
          </cell>
          <cell r="J5">
            <v>44454.72575817677</v>
          </cell>
          <cell r="K5">
            <v>53289.18899426635</v>
          </cell>
        </row>
        <row r="6">
          <cell r="A6" t="str">
            <v>MAR</v>
          </cell>
          <cell r="B6">
            <v>36</v>
          </cell>
          <cell r="E6">
            <v>40</v>
          </cell>
          <cell r="H6">
            <v>187104.3717620473</v>
          </cell>
          <cell r="I6">
            <v>118585.9327106848</v>
          </cell>
          <cell r="J6">
            <v>23388.969023836144</v>
          </cell>
          <cell r="K6">
            <v>38089.37651004291</v>
          </cell>
        </row>
        <row r="7">
          <cell r="A7" t="str">
            <v>ABR</v>
          </cell>
          <cell r="B7">
            <v>17</v>
          </cell>
          <cell r="E7">
            <v>37</v>
          </cell>
          <cell r="H7">
            <v>66930.67325375932</v>
          </cell>
          <cell r="I7">
            <v>55179.492264974215</v>
          </cell>
          <cell r="J7">
            <v>8751.72189967906</v>
          </cell>
          <cell r="K7">
            <v>13798.023872200785</v>
          </cell>
        </row>
        <row r="8">
          <cell r="A8" t="str">
            <v>MAY</v>
          </cell>
          <cell r="B8">
            <v>14</v>
          </cell>
          <cell r="E8">
            <v>31</v>
          </cell>
          <cell r="H8">
            <v>161567.42754799084</v>
          </cell>
          <cell r="I8">
            <v>138697.59474955825</v>
          </cell>
          <cell r="J8">
            <v>53821.240969793136</v>
          </cell>
          <cell r="K8">
            <v>185485.2331325953</v>
          </cell>
        </row>
        <row r="9">
          <cell r="A9" t="str">
            <v>JUN</v>
          </cell>
          <cell r="B9">
            <v>30</v>
          </cell>
          <cell r="E9">
            <v>38</v>
          </cell>
          <cell r="H9">
            <v>62278.46092820309</v>
          </cell>
          <cell r="I9">
            <v>59600.24881901122</v>
          </cell>
          <cell r="J9">
            <v>18340</v>
          </cell>
          <cell r="K9">
            <v>26442</v>
          </cell>
        </row>
        <row r="10">
          <cell r="A10" t="str">
            <v>JUL</v>
          </cell>
          <cell r="B10">
            <v>29</v>
          </cell>
          <cell r="E10">
            <v>32</v>
          </cell>
          <cell r="H10">
            <v>175207.97422860097</v>
          </cell>
          <cell r="I10">
            <v>165581.64749438054</v>
          </cell>
          <cell r="J10">
            <v>31906</v>
          </cell>
          <cell r="K10">
            <v>55924.176312910946</v>
          </cell>
        </row>
        <row r="11">
          <cell r="A11" t="str">
            <v>AGO</v>
          </cell>
          <cell r="B11">
            <v>3</v>
          </cell>
          <cell r="E11">
            <v>5</v>
          </cell>
          <cell r="H11">
            <v>1973.3090524443164</v>
          </cell>
          <cell r="I11">
            <v>1984.8484848484848</v>
          </cell>
          <cell r="J11">
            <v>1258.9520752947965</v>
          </cell>
          <cell r="K11">
            <v>1414.578149603933</v>
          </cell>
        </row>
        <row r="12">
          <cell r="A12" t="str">
            <v>SEP</v>
          </cell>
          <cell r="B12">
            <v>23</v>
          </cell>
          <cell r="E12">
            <v>30</v>
          </cell>
          <cell r="H12">
            <v>34441.834048537734</v>
          </cell>
          <cell r="I12">
            <v>27346.832065197796</v>
          </cell>
          <cell r="J12">
            <v>9387.304220306996</v>
          </cell>
          <cell r="K12">
            <v>14189.859723774838</v>
          </cell>
        </row>
        <row r="13">
          <cell r="A13" t="str">
            <v>OCT</v>
          </cell>
          <cell r="B13">
            <v>22</v>
          </cell>
          <cell r="E13">
            <v>25</v>
          </cell>
          <cell r="H13">
            <v>68167.95283257005</v>
          </cell>
          <cell r="I13">
            <v>59899.072037310834</v>
          </cell>
          <cell r="J13">
            <v>12444.202036229011</v>
          </cell>
          <cell r="K13">
            <v>15320.399552846995</v>
          </cell>
        </row>
        <row r="14">
          <cell r="A14" t="str">
            <v>NOV</v>
          </cell>
          <cell r="B14">
            <v>20</v>
          </cell>
          <cell r="E14">
            <v>30</v>
          </cell>
          <cell r="H14">
            <v>34967.88792326278</v>
          </cell>
          <cell r="I14">
            <v>30567.036890122967</v>
          </cell>
          <cell r="J14">
            <v>11892.935703725072</v>
          </cell>
          <cell r="K14">
            <v>21099.587705696395</v>
          </cell>
        </row>
      </sheetData>
      <sheetData sheetId="50">
        <row r="8">
          <cell r="B8" t="str">
            <v>Referencia: Noviembre 2001</v>
          </cell>
        </row>
        <row r="15">
          <cell r="F15">
            <v>34967.88792326277</v>
          </cell>
        </row>
        <row r="17">
          <cell r="F17">
            <v>30567.036890122967</v>
          </cell>
        </row>
        <row r="21">
          <cell r="F21">
            <v>11892.935703725074</v>
          </cell>
        </row>
        <row r="23">
          <cell r="F23">
            <v>21099.587705696395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1111">
    <pageSetUpPr fitToPage="1"/>
  </sheetPr>
  <dimension ref="B5:K66"/>
  <sheetViews>
    <sheetView tabSelected="1" workbookViewId="0" topLeftCell="A1">
      <selection activeCell="B66" sqref="B66"/>
    </sheetView>
  </sheetViews>
  <sheetFormatPr defaultColWidth="11.00390625" defaultRowHeight="12.75"/>
  <cols>
    <col min="1" max="1" width="10.625" style="1" customWidth="1"/>
    <col min="2" max="4" width="11.50390625" style="1" customWidth="1"/>
    <col min="5" max="5" width="1.12109375" style="1" customWidth="1"/>
    <col min="6" max="6" width="36.375" style="1" customWidth="1"/>
    <col min="7" max="7" width="1.12109375" style="1" customWidth="1"/>
    <col min="8" max="16384" width="11.50390625" style="1" customWidth="1"/>
  </cols>
  <sheetData>
    <row r="1" ht="12.75"/>
    <row r="2" ht="12.75"/>
    <row r="3" ht="12.75"/>
    <row r="4" ht="12.75"/>
    <row r="5" spans="6:10" ht="14.25">
      <c r="F5" s="2" t="s">
        <v>0</v>
      </c>
      <c r="I5" s="3"/>
      <c r="J5" s="4"/>
    </row>
    <row r="6" spans="2:11" ht="18">
      <c r="B6" s="5" t="s">
        <v>1</v>
      </c>
      <c r="C6" s="6"/>
      <c r="D6" s="6"/>
      <c r="E6" s="6"/>
      <c r="F6" s="6"/>
      <c r="G6" s="6"/>
      <c r="H6" s="6"/>
      <c r="I6" s="6"/>
      <c r="J6" s="6"/>
      <c r="K6" s="6"/>
    </row>
    <row r="7" spans="2:11" ht="15.75">
      <c r="B7" s="6" t="s">
        <v>2</v>
      </c>
      <c r="C7" s="6"/>
      <c r="D7" s="6"/>
      <c r="E7" s="6"/>
      <c r="F7" s="6"/>
      <c r="G7" s="6"/>
      <c r="H7" s="6"/>
      <c r="I7" s="6"/>
      <c r="J7" s="6"/>
      <c r="K7" s="6"/>
    </row>
    <row r="8" spans="2:11" ht="15.75">
      <c r="B8" s="6" t="str">
        <f>'[1]NOV01P'!$B$8</f>
        <v>Referencia: Noviembre 2001</v>
      </c>
      <c r="C8" s="6"/>
      <c r="D8" s="6"/>
      <c r="E8" s="6"/>
      <c r="F8" s="6"/>
      <c r="G8" s="6"/>
      <c r="H8" s="6"/>
      <c r="I8" s="6"/>
      <c r="J8" s="6"/>
      <c r="K8" s="6"/>
    </row>
    <row r="9" spans="2:11" ht="16.5" thickBot="1">
      <c r="B9" s="7"/>
      <c r="C9" s="8"/>
      <c r="D9" s="8"/>
      <c r="E9" s="8"/>
      <c r="F9" s="8"/>
      <c r="G9" s="8"/>
      <c r="H9" s="9"/>
      <c r="I9" s="9"/>
      <c r="J9" s="6"/>
      <c r="K9" s="6"/>
    </row>
    <row r="10" spans="3:9" ht="14.25">
      <c r="C10" s="10"/>
      <c r="D10" s="11"/>
      <c r="E10" s="10"/>
      <c r="F10" s="12" t="s">
        <v>3</v>
      </c>
      <c r="G10" s="10"/>
      <c r="H10" s="13"/>
      <c r="I10" s="14"/>
    </row>
    <row r="11" spans="2:9" ht="15.75">
      <c r="B11" s="15"/>
      <c r="C11" s="16"/>
      <c r="D11" s="17"/>
      <c r="E11" s="16"/>
      <c r="F11" s="9"/>
      <c r="G11" s="16"/>
      <c r="H11" s="13"/>
      <c r="I11" s="16"/>
    </row>
    <row r="12" spans="2:9" ht="14.25">
      <c r="B12" s="18" t="s">
        <v>4</v>
      </c>
      <c r="C12" s="19"/>
      <c r="D12" s="20"/>
      <c r="E12" s="4"/>
      <c r="F12" s="20"/>
      <c r="G12" s="21"/>
      <c r="H12" s="22"/>
      <c r="I12" s="21"/>
    </row>
    <row r="13" spans="2:9" ht="12.75">
      <c r="B13" s="23" t="s">
        <v>5</v>
      </c>
      <c r="C13" s="24"/>
      <c r="E13" s="25"/>
      <c r="F13" s="1">
        <v>20</v>
      </c>
      <c r="G13" s="24"/>
      <c r="H13" s="26"/>
      <c r="I13" s="27"/>
    </row>
    <row r="14" spans="2:9" ht="12.75">
      <c r="B14" s="28" t="s">
        <v>6</v>
      </c>
      <c r="C14" s="29"/>
      <c r="E14" s="25"/>
      <c r="F14" s="30">
        <f>'[1]NOV01P'!F15</f>
        <v>34967.88792326277</v>
      </c>
      <c r="G14" s="29"/>
      <c r="H14" s="26"/>
      <c r="I14" s="31"/>
    </row>
    <row r="15" spans="2:9" ht="13.5">
      <c r="B15" s="28" t="s">
        <v>7</v>
      </c>
      <c r="C15" s="29"/>
      <c r="E15" s="25"/>
      <c r="F15" s="32">
        <f>'[1]NOV01P'!F17</f>
        <v>30567.036890122967</v>
      </c>
      <c r="G15" s="29"/>
      <c r="H15" s="26"/>
      <c r="I15" s="31"/>
    </row>
    <row r="16" spans="2:9" ht="14.25">
      <c r="B16" s="33" t="s">
        <v>8</v>
      </c>
      <c r="C16" s="34"/>
      <c r="D16" s="35"/>
      <c r="E16" s="4"/>
      <c r="F16" s="35"/>
      <c r="G16" s="36"/>
      <c r="H16" s="37"/>
      <c r="I16" s="21"/>
    </row>
    <row r="17" spans="2:9" ht="13.5">
      <c r="B17" s="28" t="s">
        <v>5</v>
      </c>
      <c r="C17" s="24"/>
      <c r="E17" s="25"/>
      <c r="F17" s="1">
        <v>30</v>
      </c>
      <c r="G17" s="24"/>
      <c r="H17" s="26"/>
      <c r="I17" s="27"/>
    </row>
    <row r="18" spans="2:9" ht="13.5">
      <c r="B18" s="28" t="s">
        <v>6</v>
      </c>
      <c r="C18" s="29"/>
      <c r="E18" s="25"/>
      <c r="F18" s="30">
        <f>'[1]NOV01P'!F21</f>
        <v>11892.935703725074</v>
      </c>
      <c r="G18" s="29"/>
      <c r="H18" s="26"/>
      <c r="I18" s="31"/>
    </row>
    <row r="19" spans="2:9" ht="13.5">
      <c r="B19" s="28" t="s">
        <v>7</v>
      </c>
      <c r="C19" s="29"/>
      <c r="E19" s="25"/>
      <c r="F19" s="38">
        <f>'[1]NOV01P'!F23</f>
        <v>21099.587705696395</v>
      </c>
      <c r="G19" s="29"/>
      <c r="H19" s="26"/>
      <c r="I19" s="31"/>
    </row>
    <row r="20" spans="2:9" ht="4.5" customHeight="1" thickBot="1">
      <c r="B20" s="39"/>
      <c r="C20" s="40"/>
      <c r="D20" s="39"/>
      <c r="E20" s="40"/>
      <c r="F20" s="39"/>
      <c r="G20" s="40"/>
      <c r="H20" s="15"/>
      <c r="I20" s="14"/>
    </row>
    <row r="21" spans="2:9" ht="13.5">
      <c r="B21" s="41"/>
      <c r="C21" s="25"/>
      <c r="D21" s="41"/>
      <c r="E21" s="25"/>
      <c r="F21" s="41"/>
      <c r="G21" s="25"/>
      <c r="H21" s="15"/>
      <c r="I21" s="15"/>
    </row>
    <row r="22" spans="2:7" ht="12.75">
      <c r="B22" s="41"/>
      <c r="C22" s="25"/>
      <c r="D22" s="41"/>
      <c r="E22" s="25"/>
      <c r="F22" s="41"/>
      <c r="G22" s="25"/>
    </row>
    <row r="23" spans="2:7" ht="12.75">
      <c r="B23" s="41"/>
      <c r="C23" s="25"/>
      <c r="D23" s="41"/>
      <c r="E23" s="25"/>
      <c r="F23" s="41"/>
      <c r="G23" s="25"/>
    </row>
    <row r="24" spans="2:7" ht="12.75">
      <c r="B24" s="41"/>
      <c r="C24" s="25"/>
      <c r="D24" s="41"/>
      <c r="E24" s="25"/>
      <c r="F24" s="41"/>
      <c r="G24" s="25"/>
    </row>
    <row r="25" spans="2:7" ht="12.75">
      <c r="B25" s="41"/>
      <c r="C25" s="25"/>
      <c r="D25" s="41"/>
      <c r="E25" s="25"/>
      <c r="F25" s="41"/>
      <c r="G25" s="25"/>
    </row>
    <row r="26" spans="2:7" ht="12.75">
      <c r="B26" s="41"/>
      <c r="C26" s="25"/>
      <c r="D26" s="41"/>
      <c r="E26" s="25"/>
      <c r="F26" s="41"/>
      <c r="G26" s="25"/>
    </row>
    <row r="27" spans="2:7" ht="12.75">
      <c r="B27" s="41"/>
      <c r="C27" s="25"/>
      <c r="D27" s="41"/>
      <c r="E27" s="25"/>
      <c r="F27" s="41"/>
      <c r="G27" s="25"/>
    </row>
    <row r="28" spans="2:7" ht="12.75">
      <c r="B28" s="41"/>
      <c r="C28" s="25"/>
      <c r="D28" s="41"/>
      <c r="E28" s="25"/>
      <c r="F28" s="41"/>
      <c r="G28" s="25"/>
    </row>
    <row r="29" spans="2:7" ht="12.75">
      <c r="B29" s="41"/>
      <c r="C29" s="25"/>
      <c r="D29" s="41"/>
      <c r="E29" s="25"/>
      <c r="F29" s="41"/>
      <c r="G29" s="25"/>
    </row>
    <row r="30" spans="2:7" ht="12.75">
      <c r="B30" s="41"/>
      <c r="C30" s="25"/>
      <c r="D30" s="41"/>
      <c r="E30" s="25"/>
      <c r="F30" s="41"/>
      <c r="G30" s="25"/>
    </row>
    <row r="31" spans="2:7" ht="12.75">
      <c r="B31" s="41"/>
      <c r="C31" s="25"/>
      <c r="D31" s="41"/>
      <c r="E31" s="25"/>
      <c r="F31" s="41"/>
      <c r="G31" s="25"/>
    </row>
    <row r="32" spans="2:7" ht="12.75">
      <c r="B32" s="41"/>
      <c r="C32" s="25"/>
      <c r="D32" s="41"/>
      <c r="E32" s="25"/>
      <c r="F32" s="41"/>
      <c r="G32" s="25"/>
    </row>
    <row r="33" spans="2:7" ht="12.75">
      <c r="B33" s="42"/>
      <c r="C33" s="25"/>
      <c r="D33" s="41"/>
      <c r="E33" s="25"/>
      <c r="F33" s="41"/>
      <c r="G33" s="25"/>
    </row>
    <row r="34" spans="2:7" ht="13.5">
      <c r="B34" s="41"/>
      <c r="C34" s="25"/>
      <c r="D34" s="41"/>
      <c r="E34" s="25"/>
      <c r="F34" s="41"/>
      <c r="G34" s="25"/>
    </row>
    <row r="35" spans="2:7" ht="13.5">
      <c r="B35" s="41"/>
      <c r="C35" s="25"/>
      <c r="D35" s="41"/>
      <c r="E35" s="25"/>
      <c r="F35" s="41"/>
      <c r="G35" s="25"/>
    </row>
    <row r="36" spans="2:7" ht="13.5">
      <c r="B36" s="41"/>
      <c r="C36" s="25"/>
      <c r="D36" s="41"/>
      <c r="E36" s="25"/>
      <c r="F36" s="41"/>
      <c r="G36" s="25"/>
    </row>
    <row r="37" spans="2:7" ht="13.5">
      <c r="B37" s="41"/>
      <c r="C37" s="25"/>
      <c r="D37" s="41"/>
      <c r="E37" s="25"/>
      <c r="F37" s="41"/>
      <c r="G37" s="25"/>
    </row>
    <row r="38" spans="2:7" ht="13.5">
      <c r="B38" s="41"/>
      <c r="C38" s="25"/>
      <c r="D38" s="41"/>
      <c r="E38" s="25"/>
      <c r="F38" s="41"/>
      <c r="G38" s="25"/>
    </row>
    <row r="39" spans="2:7" ht="13.5">
      <c r="B39" s="41"/>
      <c r="C39" s="25"/>
      <c r="D39" s="41"/>
      <c r="E39" s="25"/>
      <c r="F39" s="41"/>
      <c r="G39" s="25"/>
    </row>
    <row r="40" spans="2:7" ht="13.5">
      <c r="B40" s="41"/>
      <c r="C40" s="25"/>
      <c r="D40" s="41"/>
      <c r="E40" s="25"/>
      <c r="F40" s="41"/>
      <c r="G40" s="25"/>
    </row>
    <row r="41" spans="2:7" ht="13.5">
      <c r="B41" s="41"/>
      <c r="C41" s="25"/>
      <c r="D41" s="41"/>
      <c r="E41" s="25"/>
      <c r="F41" s="41"/>
      <c r="G41" s="25"/>
    </row>
    <row r="42" spans="2:7" ht="13.5">
      <c r="B42" s="41"/>
      <c r="C42" s="25"/>
      <c r="D42" s="41"/>
      <c r="E42" s="25"/>
      <c r="F42" s="41"/>
      <c r="G42" s="25"/>
    </row>
    <row r="43" spans="2:7" ht="13.5">
      <c r="B43" s="41"/>
      <c r="C43" s="25"/>
      <c r="D43" s="41"/>
      <c r="E43" s="25"/>
      <c r="F43" s="41"/>
      <c r="G43" s="25"/>
    </row>
    <row r="44" spans="2:7" ht="13.5">
      <c r="B44" s="41"/>
      <c r="C44" s="25"/>
      <c r="D44" s="41"/>
      <c r="E44" s="25"/>
      <c r="F44" s="41"/>
      <c r="G44" s="25"/>
    </row>
    <row r="45" spans="2:7" ht="13.5">
      <c r="B45" s="41"/>
      <c r="C45" s="25"/>
      <c r="D45" s="41"/>
      <c r="E45" s="25"/>
      <c r="F45" s="41"/>
      <c r="G45" s="25"/>
    </row>
    <row r="46" spans="2:7" ht="13.5">
      <c r="B46" s="41"/>
      <c r="C46" s="25"/>
      <c r="D46" s="41"/>
      <c r="E46" s="25"/>
      <c r="F46" s="41"/>
      <c r="G46" s="25"/>
    </row>
    <row r="47" spans="2:7" ht="13.5">
      <c r="B47" s="41"/>
      <c r="C47" s="25"/>
      <c r="D47" s="41"/>
      <c r="E47" s="25"/>
      <c r="F47" s="41"/>
      <c r="G47" s="25"/>
    </row>
    <row r="48" spans="2:7" ht="13.5">
      <c r="B48" s="41"/>
      <c r="C48" s="25"/>
      <c r="D48" s="41"/>
      <c r="E48" s="25"/>
      <c r="F48" s="41"/>
      <c r="G48" s="25"/>
    </row>
    <row r="49" spans="2:7" ht="13.5">
      <c r="B49" s="41"/>
      <c r="C49" s="25"/>
      <c r="D49" s="41"/>
      <c r="E49" s="25"/>
      <c r="F49" s="41"/>
      <c r="G49" s="25"/>
    </row>
    <row r="50" spans="2:7" ht="13.5">
      <c r="B50" s="41"/>
      <c r="C50" s="25"/>
      <c r="D50" s="41"/>
      <c r="E50" s="25"/>
      <c r="F50" s="41"/>
      <c r="G50" s="25"/>
    </row>
    <row r="51" spans="2:7" ht="13.5">
      <c r="B51" s="41"/>
      <c r="C51" s="25"/>
      <c r="D51" s="41"/>
      <c r="E51" s="25"/>
      <c r="F51" s="41"/>
      <c r="G51" s="25"/>
    </row>
    <row r="52" spans="2:7" ht="13.5">
      <c r="B52" s="41"/>
      <c r="C52" s="25"/>
      <c r="D52" s="41"/>
      <c r="E52" s="25"/>
      <c r="F52" s="41"/>
      <c r="G52" s="25"/>
    </row>
    <row r="53" spans="2:7" ht="13.5">
      <c r="B53" s="41"/>
      <c r="C53" s="25"/>
      <c r="D53" s="41"/>
      <c r="E53" s="25"/>
      <c r="F53" s="41"/>
      <c r="G53" s="25"/>
    </row>
    <row r="54" spans="2:7" ht="13.5">
      <c r="B54" s="41"/>
      <c r="C54" s="25"/>
      <c r="D54" s="41"/>
      <c r="E54" s="25"/>
      <c r="F54" s="41"/>
      <c r="G54" s="25"/>
    </row>
    <row r="55" ht="12.75">
      <c r="B55" s="43"/>
    </row>
    <row r="57" ht="12.75"/>
    <row r="58" spans="2:10" ht="12.75">
      <c r="B58" s="43"/>
      <c r="J58" s="44"/>
    </row>
    <row r="59" ht="12.75">
      <c r="J59" s="44"/>
    </row>
    <row r="60" spans="2:10" ht="12.75">
      <c r="B60" s="43" t="s">
        <v>9</v>
      </c>
      <c r="J60" s="44"/>
    </row>
    <row r="61" ht="12.75"/>
    <row r="62" spans="2:10" ht="13.5">
      <c r="B62" s="1" t="s">
        <v>10</v>
      </c>
      <c r="G62" s="25"/>
      <c r="J62" s="45"/>
    </row>
    <row r="63" spans="2:7" ht="13.5">
      <c r="B63" s="43" t="s">
        <v>11</v>
      </c>
      <c r="F63" s="44" t="s">
        <v>12</v>
      </c>
      <c r="G63" s="25"/>
    </row>
    <row r="64" spans="2:7" ht="13.5">
      <c r="B64" s="1" t="s">
        <v>13</v>
      </c>
      <c r="F64" s="44" t="s">
        <v>14</v>
      </c>
      <c r="G64" s="25"/>
    </row>
    <row r="65" spans="2:7" ht="13.5">
      <c r="B65" s="1" t="s">
        <v>15</v>
      </c>
      <c r="F65" s="44" t="s">
        <v>16</v>
      </c>
      <c r="G65" s="25"/>
    </row>
    <row r="66" spans="2:7" ht="13.5">
      <c r="B66" s="1" t="s">
        <v>17</v>
      </c>
      <c r="G66" s="25"/>
    </row>
  </sheetData>
  <printOptions/>
  <pageMargins left="0.5905511811023623" right="0.75" top="1" bottom="1" header="0" footer="0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2002-02-06T07:38:48Z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