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ADE\004-ANES\2021\02-Definitivos\02-Resultados\Tablas_publicar\"/>
    </mc:Choice>
  </mc:AlternateContent>
  <bookViews>
    <workbookView xWindow="0" yWindow="0" windowWidth="9195" windowHeight="3225"/>
  </bookViews>
  <sheets>
    <sheet name="Tabla1.1" sheetId="2" r:id="rId1"/>
  </sheets>
  <definedNames>
    <definedName name="_xlnm._FilterDatabase" localSheetId="0" hidden="1">Tabla1.1!$A$6:$O$6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65" i="2" l="1"/>
  <c r="AA37" i="2"/>
  <c r="AA9" i="2"/>
  <c r="W65" i="2" l="1"/>
  <c r="W37" i="2"/>
  <c r="W9" i="2"/>
</calcChain>
</file>

<file path=xl/sharedStrings.xml><?xml version="1.0" encoding="utf-8"?>
<sst xmlns="http://schemas.openxmlformats.org/spreadsheetml/2006/main" count="769" uniqueCount="56">
  <si>
    <t>Resto</t>
  </si>
  <si>
    <t>Rusia</t>
  </si>
  <si>
    <t>Guinea Ecuatorial</t>
  </si>
  <si>
    <t>Guatemala</t>
  </si>
  <si>
    <t>Nicaragua</t>
  </si>
  <si>
    <t>Pakistán</t>
  </si>
  <si>
    <t>Ucrania</t>
  </si>
  <si>
    <t>Senegal</t>
  </si>
  <si>
    <t>Portugal</t>
  </si>
  <si>
    <t>México</t>
  </si>
  <si>
    <t>Argelia</t>
  </si>
  <si>
    <t>Nigeria</t>
  </si>
  <si>
    <t>Rumanía</t>
  </si>
  <si>
    <t>Filipinas</t>
  </si>
  <si>
    <t>Chile</t>
  </si>
  <si>
    <t>Uruguay</t>
  </si>
  <si>
    <t>Honduras</t>
  </si>
  <si>
    <t>Venezuela</t>
  </si>
  <si>
    <t>Paraguay</t>
  </si>
  <si>
    <t>Brasil</t>
  </si>
  <si>
    <t>Cuba</t>
  </si>
  <si>
    <t>Argentina</t>
  </si>
  <si>
    <t>Perú</t>
  </si>
  <si>
    <t>República Dominicana</t>
  </si>
  <si>
    <t>Bolivia</t>
  </si>
  <si>
    <t>Marruecos</t>
  </si>
  <si>
    <t>Colombia</t>
  </si>
  <si>
    <t>Ecuador</t>
  </si>
  <si>
    <t>Total</t>
  </si>
  <si>
    <t>Mujeres</t>
  </si>
  <si>
    <t>Mauritania</t>
  </si>
  <si>
    <t>Ghana</t>
  </si>
  <si>
    <t>India</t>
  </si>
  <si>
    <t>Bangladesh</t>
  </si>
  <si>
    <t>Gambia</t>
  </si>
  <si>
    <t>Hombres</t>
  </si>
  <si>
    <t>Ambos sexos</t>
  </si>
  <si>
    <t>Año 2014</t>
  </si>
  <si>
    <t>Año 2013</t>
  </si>
  <si>
    <t>Sexo</t>
  </si>
  <si>
    <t>TOTAL NACIONAL</t>
  </si>
  <si>
    <t>Nacionalidad previa</t>
  </si>
  <si>
    <t>Rango</t>
  </si>
  <si>
    <t>Adquisiciones de nacionalidad</t>
  </si>
  <si>
    <t>Año 2015</t>
  </si>
  <si>
    <t>Año 2016</t>
  </si>
  <si>
    <t>Año 2017</t>
  </si>
  <si>
    <t>Mali</t>
  </si>
  <si>
    <t>Guinea</t>
  </si>
  <si>
    <t>Adquisiciones de nacionalidad por sexo y nacionalidad previa (25 países más importantes)</t>
  </si>
  <si>
    <t>Año 2018</t>
  </si>
  <si>
    <t>Italia</t>
  </si>
  <si>
    <t>El Salvador</t>
  </si>
  <si>
    <t>Año 2019</t>
  </si>
  <si>
    <t>Año 2020</t>
  </si>
  <si>
    <t>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</si>
</sst>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1" fillId="2" borderId="0" xfId="0" applyNumberFormat="1" applyFont="1" applyFill="1" applyBorder="1" applyAlignment="1" applyProtection="1">
      <alignment horizontal="left"/>
    </xf>
    <xf numFmtId="0" fontId="0" fillId="2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/>
    <xf numFmtId="0" fontId="0" fillId="0" borderId="0" xfId="0" applyBorder="1"/>
    <xf numFmtId="0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/>
    </xf>
    <xf numFmtId="3" fontId="0" fillId="0" borderId="0" xfId="0" applyNumberFormat="1" applyFont="1" applyFill="1" applyBorder="1" applyAlignment="1" applyProtection="1">
      <alignment horizontal="left" vertical="top"/>
    </xf>
    <xf numFmtId="0" fontId="1" fillId="3" borderId="0" xfId="0" applyNumberFormat="1" applyFont="1" applyFill="1" applyBorder="1" applyAlignment="1" applyProtection="1"/>
    <xf numFmtId="0" fontId="1" fillId="0" borderId="0" xfId="0" applyFont="1" applyBorder="1"/>
    <xf numFmtId="0" fontId="1" fillId="3" borderId="0" xfId="0" applyNumberFormat="1" applyFont="1" applyFill="1" applyBorder="1" applyAlignment="1" applyProtection="1">
      <alignment horizontal="center"/>
    </xf>
    <xf numFmtId="3" fontId="1" fillId="3" borderId="0" xfId="0" applyNumberFormat="1" applyFont="1" applyFill="1" applyBorder="1" applyAlignment="1" applyProtection="1">
      <alignment horizontal="center"/>
    </xf>
    <xf numFmtId="3" fontId="0" fillId="3" borderId="0" xfId="0" applyNumberFormat="1" applyFill="1" applyBorder="1"/>
    <xf numFmtId="0" fontId="0" fillId="3" borderId="0" xfId="0" applyFill="1" applyBorder="1"/>
    <xf numFmtId="0" fontId="0" fillId="0" borderId="0" xfId="0" applyFill="1" applyBorder="1"/>
    <xf numFmtId="3" fontId="0" fillId="0" borderId="0" xfId="0" applyNumberFormat="1" applyFill="1" applyBorder="1"/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left" wrapText="1"/>
    </xf>
    <xf numFmtId="0" fontId="0" fillId="0" borderId="0" xfId="0" applyFill="1" applyBorder="1" applyAlignment="1">
      <alignment wrapText="1"/>
    </xf>
    <xf numFmtId="0" fontId="4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left"/>
    </xf>
    <xf numFmtId="0" fontId="5" fillId="0" borderId="0" xfId="1" applyNumberFormat="1" applyFont="1" applyFill="1" applyBorder="1" applyAlignment="1" applyProtection="1">
      <alignment horizontal="left"/>
    </xf>
    <xf numFmtId="0" fontId="1" fillId="0" borderId="0" xfId="0" applyFont="1" applyFill="1" applyBorder="1"/>
    <xf numFmtId="0" fontId="2" fillId="0" borderId="0" xfId="0" applyNumberFormat="1" applyFont="1" applyFill="1" applyBorder="1" applyAlignment="1" applyProtection="1">
      <alignment horizontal="left" wrapText="1"/>
    </xf>
    <xf numFmtId="0" fontId="1" fillId="0" borderId="0" xfId="0" applyNumberFormat="1" applyFont="1" applyFill="1" applyBorder="1" applyAlignment="1" applyProtection="1">
      <alignment wrapText="1"/>
    </xf>
    <xf numFmtId="0" fontId="0" fillId="0" borderId="1" xfId="0" applyBorder="1"/>
    <xf numFmtId="0" fontId="0" fillId="0" borderId="2" xfId="0" applyNumberFormat="1" applyFont="1" applyFill="1" applyBorder="1" applyAlignment="1" applyProtection="1">
      <alignment horizontal="left" vertical="top"/>
    </xf>
    <xf numFmtId="3" fontId="0" fillId="0" borderId="2" xfId="0" applyNumberFormat="1" applyFont="1" applyFill="1" applyBorder="1" applyAlignment="1" applyProtection="1">
      <alignment horizontal="right"/>
    </xf>
    <xf numFmtId="3" fontId="0" fillId="0" borderId="2" xfId="0" applyNumberFormat="1" applyFont="1" applyFill="1" applyBorder="1" applyAlignment="1" applyProtection="1">
      <alignment horizontal="left" vertical="top"/>
    </xf>
    <xf numFmtId="0" fontId="0" fillId="2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/>
    <xf numFmtId="0" fontId="1" fillId="0" borderId="0" xfId="0" applyFont="1"/>
    <xf numFmtId="0" fontId="0" fillId="0" borderId="0" xfId="0" applyFill="1" applyBorder="1" applyAlignment="1">
      <alignment horizontal="center" wrapText="1"/>
    </xf>
    <xf numFmtId="0" fontId="1" fillId="0" borderId="0" xfId="0" applyNumberFormat="1" applyFont="1" applyFill="1" applyBorder="1" applyAlignment="1" applyProtection="1">
      <alignment horizontal="center" wrapText="1"/>
    </xf>
    <xf numFmtId="0" fontId="2" fillId="3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1" fillId="3" borderId="0" xfId="0" applyNumberFormat="1" applyFont="1" applyFill="1" applyBorder="1" applyAlignment="1" applyProtection="1">
      <alignment horizontal="left" wrapText="1"/>
    </xf>
    <xf numFmtId="0" fontId="0" fillId="3" borderId="0" xfId="0" applyFill="1" applyBorder="1" applyAlignment="1">
      <alignment wrapText="1"/>
    </xf>
    <xf numFmtId="0" fontId="1" fillId="3" borderId="0" xfId="0" applyNumberFormat="1" applyFont="1" applyFill="1" applyBorder="1" applyAlignment="1" applyProtection="1">
      <alignment horizontal="center" wrapText="1"/>
    </xf>
    <xf numFmtId="0" fontId="0" fillId="3" borderId="0" xfId="0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62A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3"/>
  <sheetViews>
    <sheetView showGridLines="0" tabSelected="1" workbookViewId="0">
      <pane xSplit="4" ySplit="7" topLeftCell="AB8" activePane="bottomRight" state="frozen"/>
      <selection pane="topRight" activeCell="E1" sqref="E1"/>
      <selection pane="bottomLeft" activeCell="A8" sqref="A8"/>
      <selection pane="bottomRight" activeCell="AK9" sqref="AK9:AM91"/>
    </sheetView>
  </sheetViews>
  <sheetFormatPr baseColWidth="10" defaultColWidth="11.42578125" defaultRowHeight="15" x14ac:dyDescent="0.25"/>
  <cols>
    <col min="1" max="1" width="12.28515625" style="5" customWidth="1"/>
    <col min="2" max="2" width="0.5703125" style="15" customWidth="1"/>
    <col min="3" max="3" width="11.42578125" style="5"/>
    <col min="4" max="4" width="0.5703125" style="15" customWidth="1"/>
    <col min="5" max="5" width="20.7109375" style="5" bestFit="1" customWidth="1"/>
    <col min="6" max="6" width="0.5703125" style="15" customWidth="1"/>
    <col min="7" max="7" width="13.42578125" style="5" bestFit="1" customWidth="1"/>
    <col min="8" max="8" width="0.5703125" style="15" customWidth="1"/>
    <col min="9" max="9" width="20.7109375" style="5" bestFit="1" customWidth="1"/>
    <col min="10" max="10" width="0.5703125" style="15" customWidth="1"/>
    <col min="11" max="11" width="13.42578125" style="5" customWidth="1"/>
    <col min="12" max="12" width="0.5703125" style="15" customWidth="1"/>
    <col min="13" max="13" width="20.7109375" style="5" bestFit="1" customWidth="1"/>
    <col min="14" max="14" width="0.5703125" style="15" customWidth="1"/>
    <col min="15" max="15" width="11.42578125" style="5"/>
    <col min="16" max="16" width="0.5703125" style="15" customWidth="1"/>
    <col min="17" max="17" width="20.7109375" style="5" bestFit="1" customWidth="1"/>
    <col min="18" max="18" width="0.5703125" style="15" customWidth="1"/>
    <col min="19" max="19" width="11.42578125" style="5"/>
    <col min="20" max="20" width="0.5703125" style="15" customWidth="1"/>
    <col min="21" max="21" width="19.7109375" style="5" customWidth="1"/>
    <col min="22" max="22" width="0.5703125" style="15" customWidth="1"/>
    <col min="23" max="23" width="11.42578125" style="5"/>
    <col min="24" max="24" width="0.5703125" style="15" customWidth="1"/>
    <col min="25" max="25" width="15" style="5" customWidth="1"/>
    <col min="26" max="26" width="0.5703125" style="5" customWidth="1"/>
    <col min="27" max="27" width="11.5703125" style="5" customWidth="1"/>
    <col min="28" max="28" width="0.5703125" style="15" customWidth="1"/>
    <col min="29" max="29" width="15" style="5" customWidth="1"/>
    <col min="30" max="30" width="0.5703125" style="5" customWidth="1"/>
    <col min="31" max="31" width="11.42578125" style="5"/>
    <col min="32" max="32" width="0.5703125" style="15" customWidth="1"/>
    <col min="33" max="33" width="15" style="5" customWidth="1"/>
    <col min="34" max="34" width="0.5703125" style="5" customWidth="1"/>
    <col min="35" max="35" width="11.42578125" style="5"/>
    <col min="36" max="36" width="0.5703125" style="15" customWidth="1"/>
    <col min="37" max="37" width="15" style="5" customWidth="1"/>
    <col min="38" max="38" width="0.5703125" style="5" customWidth="1"/>
    <col min="39" max="16384" width="11.42578125" style="5"/>
  </cols>
  <sheetData>
    <row r="1" spans="1:39" x14ac:dyDescent="0.25">
      <c r="A1" s="4" t="s">
        <v>40</v>
      </c>
      <c r="B1" s="23"/>
      <c r="C1" s="2"/>
      <c r="D1" s="17"/>
      <c r="E1" s="2"/>
      <c r="F1" s="17"/>
      <c r="G1" s="2"/>
      <c r="H1" s="17"/>
      <c r="I1" s="2"/>
      <c r="J1" s="17"/>
    </row>
    <row r="2" spans="1:39" s="10" customFormat="1" x14ac:dyDescent="0.25">
      <c r="A2" s="36" t="s">
        <v>49</v>
      </c>
      <c r="B2" s="26"/>
      <c r="C2" s="1"/>
      <c r="D2" s="18"/>
      <c r="E2" s="1"/>
      <c r="F2" s="18"/>
      <c r="G2" s="1"/>
      <c r="H2" s="18"/>
      <c r="I2" s="1"/>
      <c r="J2" s="18"/>
      <c r="L2" s="27"/>
      <c r="N2" s="27"/>
      <c r="P2" s="27"/>
      <c r="R2" s="27"/>
      <c r="T2" s="27"/>
      <c r="V2" s="27"/>
      <c r="X2" s="27"/>
      <c r="AB2" s="27"/>
      <c r="AF2" s="27"/>
      <c r="AJ2" s="27"/>
    </row>
    <row r="3" spans="1:39" s="10" customFormat="1" ht="6.75" customHeight="1" x14ac:dyDescent="0.25">
      <c r="A3" s="25"/>
      <c r="B3" s="26"/>
      <c r="C3" s="1"/>
      <c r="D3" s="18"/>
      <c r="E3" s="1"/>
      <c r="F3" s="18"/>
      <c r="G3" s="1"/>
      <c r="H3" s="18"/>
      <c r="I3" s="1"/>
      <c r="J3" s="18"/>
      <c r="L3" s="27"/>
      <c r="N3" s="27"/>
      <c r="P3" s="27"/>
      <c r="R3" s="27"/>
      <c r="T3" s="27"/>
      <c r="V3" s="27"/>
      <c r="X3" s="27"/>
      <c r="AB3" s="27"/>
      <c r="AF3" s="27"/>
      <c r="AJ3" s="27"/>
    </row>
    <row r="4" spans="1:39" ht="18.600000000000001" customHeight="1" x14ac:dyDescent="0.25">
      <c r="A4" s="41"/>
      <c r="B4" s="21"/>
      <c r="C4" s="41"/>
      <c r="D4" s="21"/>
      <c r="E4" s="43" t="s">
        <v>38</v>
      </c>
      <c r="F4" s="43"/>
      <c r="G4" s="44"/>
      <c r="H4" s="37"/>
      <c r="I4" s="43" t="s">
        <v>37</v>
      </c>
      <c r="J4" s="43"/>
      <c r="K4" s="44"/>
      <c r="L4" s="37"/>
      <c r="M4" s="43" t="s">
        <v>44</v>
      </c>
      <c r="N4" s="43"/>
      <c r="O4" s="44"/>
      <c r="P4" s="37"/>
      <c r="Q4" s="43" t="s">
        <v>45</v>
      </c>
      <c r="R4" s="43"/>
      <c r="S4" s="44"/>
      <c r="T4" s="5"/>
      <c r="U4" s="43" t="s">
        <v>46</v>
      </c>
      <c r="V4" s="43"/>
      <c r="W4" s="44"/>
      <c r="X4" s="5"/>
      <c r="Y4" s="43" t="s">
        <v>50</v>
      </c>
      <c r="Z4" s="43"/>
      <c r="AA4" s="44"/>
      <c r="AB4" s="5"/>
      <c r="AC4" s="43" t="s">
        <v>53</v>
      </c>
      <c r="AD4" s="43"/>
      <c r="AE4" s="44"/>
      <c r="AF4" s="5"/>
      <c r="AG4" s="43" t="s">
        <v>54</v>
      </c>
      <c r="AH4" s="43"/>
      <c r="AI4" s="44"/>
      <c r="AJ4" s="5"/>
      <c r="AK4" s="43" t="s">
        <v>55</v>
      </c>
      <c r="AL4" s="43"/>
      <c r="AM4" s="44"/>
    </row>
    <row r="5" spans="1:39" s="15" customFormat="1" ht="3.75" customHeight="1" x14ac:dyDescent="0.25">
      <c r="A5" s="41"/>
      <c r="B5" s="21"/>
      <c r="C5" s="41"/>
      <c r="D5" s="21"/>
      <c r="E5" s="38"/>
      <c r="F5" s="38"/>
      <c r="G5" s="37"/>
      <c r="H5" s="37"/>
      <c r="I5" s="38"/>
      <c r="J5" s="38"/>
      <c r="K5" s="37"/>
      <c r="L5" s="37"/>
      <c r="M5" s="38"/>
      <c r="N5" s="38"/>
      <c r="O5" s="37"/>
      <c r="P5" s="37"/>
      <c r="Q5" s="38"/>
      <c r="R5" s="38"/>
      <c r="S5" s="37"/>
      <c r="T5" s="38"/>
      <c r="U5" s="38"/>
      <c r="V5" s="38"/>
      <c r="W5" s="37"/>
      <c r="X5" s="38"/>
      <c r="Y5" s="38"/>
      <c r="Z5" s="38"/>
      <c r="AA5" s="37"/>
      <c r="AB5" s="38"/>
      <c r="AC5" s="38"/>
      <c r="AD5" s="38"/>
      <c r="AE5" s="37"/>
      <c r="AF5" s="38"/>
      <c r="AG5" s="38"/>
      <c r="AH5" s="38"/>
      <c r="AI5" s="37"/>
      <c r="AJ5" s="38"/>
      <c r="AK5" s="38"/>
      <c r="AL5" s="38"/>
      <c r="AM5" s="37"/>
    </row>
    <row r="6" spans="1:39" ht="36.75" x14ac:dyDescent="0.25">
      <c r="A6" s="42" t="s">
        <v>39</v>
      </c>
      <c r="B6" s="22"/>
      <c r="C6" s="42" t="s">
        <v>42</v>
      </c>
      <c r="D6" s="22"/>
      <c r="E6" s="39" t="s">
        <v>41</v>
      </c>
      <c r="F6" s="40"/>
      <c r="G6" s="39" t="s">
        <v>43</v>
      </c>
      <c r="H6" s="40"/>
      <c r="I6" s="39" t="s">
        <v>41</v>
      </c>
      <c r="J6" s="40"/>
      <c r="K6" s="39" t="s">
        <v>43</v>
      </c>
      <c r="L6" s="40"/>
      <c r="M6" s="39" t="s">
        <v>41</v>
      </c>
      <c r="N6" s="40"/>
      <c r="O6" s="39" t="s">
        <v>43</v>
      </c>
      <c r="P6" s="40"/>
      <c r="Q6" s="39" t="s">
        <v>41</v>
      </c>
      <c r="R6" s="40"/>
      <c r="S6" s="39" t="s">
        <v>43</v>
      </c>
      <c r="T6" s="40"/>
      <c r="U6" s="39" t="s">
        <v>41</v>
      </c>
      <c r="V6" s="40"/>
      <c r="W6" s="39" t="s">
        <v>43</v>
      </c>
      <c r="X6" s="40"/>
      <c r="Y6" s="39" t="s">
        <v>41</v>
      </c>
      <c r="Z6" s="40"/>
      <c r="AA6" s="39" t="s">
        <v>43</v>
      </c>
      <c r="AB6" s="40"/>
      <c r="AC6" s="39" t="s">
        <v>41</v>
      </c>
      <c r="AD6" s="40"/>
      <c r="AE6" s="39" t="s">
        <v>43</v>
      </c>
      <c r="AF6" s="40"/>
      <c r="AG6" s="39" t="s">
        <v>41</v>
      </c>
      <c r="AH6" s="40"/>
      <c r="AI6" s="39" t="s">
        <v>43</v>
      </c>
      <c r="AJ6" s="40"/>
      <c r="AK6" s="39" t="s">
        <v>41</v>
      </c>
      <c r="AL6" s="40"/>
      <c r="AM6" s="39" t="s">
        <v>43</v>
      </c>
    </row>
    <row r="7" spans="1:39" s="15" customFormat="1" ht="3" customHeight="1" x14ac:dyDescent="0.25">
      <c r="A7" s="29"/>
      <c r="B7" s="22"/>
      <c r="C7" s="21"/>
      <c r="D7" s="22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</row>
    <row r="8" spans="1:39" x14ac:dyDescent="0.25">
      <c r="A8" s="9" t="s">
        <v>36</v>
      </c>
      <c r="B8" s="24"/>
      <c r="C8" s="11"/>
      <c r="D8" s="19"/>
      <c r="E8" s="11"/>
      <c r="F8" s="19"/>
      <c r="G8" s="11"/>
      <c r="H8" s="19"/>
      <c r="I8" s="14"/>
      <c r="K8" s="14"/>
      <c r="M8" s="14"/>
      <c r="O8" s="14"/>
      <c r="Q8" s="14"/>
      <c r="S8" s="14"/>
      <c r="U8" s="14"/>
      <c r="W8" s="14"/>
      <c r="Y8" s="14"/>
      <c r="Z8" s="15"/>
      <c r="AA8" s="14"/>
      <c r="AC8" s="14"/>
      <c r="AD8" s="15"/>
      <c r="AE8" s="14"/>
      <c r="AG8" s="14"/>
      <c r="AH8" s="15"/>
      <c r="AI8" s="14"/>
      <c r="AK8" s="14"/>
      <c r="AL8" s="15"/>
      <c r="AM8" s="14"/>
    </row>
    <row r="9" spans="1:39" s="10" customFormat="1" x14ac:dyDescent="0.25">
      <c r="A9" s="3"/>
      <c r="B9" s="24"/>
      <c r="C9" s="6" t="s">
        <v>28</v>
      </c>
      <c r="D9" s="6"/>
      <c r="E9" s="6" t="s">
        <v>28</v>
      </c>
      <c r="F9" s="6"/>
      <c r="G9" s="7">
        <v>225792.99999999994</v>
      </c>
      <c r="H9" s="7"/>
      <c r="I9" s="8" t="s">
        <v>28</v>
      </c>
      <c r="J9" s="8"/>
      <c r="K9" s="7">
        <v>205880.00000000003</v>
      </c>
      <c r="L9" s="7"/>
      <c r="M9" s="8" t="s">
        <v>28</v>
      </c>
      <c r="N9" s="8"/>
      <c r="O9" s="7">
        <v>114351.00000000001</v>
      </c>
      <c r="P9" s="7"/>
      <c r="Q9" s="8" t="s">
        <v>28</v>
      </c>
      <c r="R9" s="8"/>
      <c r="S9" s="7">
        <v>150944.00000000003</v>
      </c>
      <c r="T9" s="8"/>
      <c r="U9" s="8" t="s">
        <v>28</v>
      </c>
      <c r="V9" s="8"/>
      <c r="W9" s="7">
        <f>SUM(W10:W35)</f>
        <v>66498</v>
      </c>
      <c r="X9" s="8"/>
      <c r="Y9" s="8" t="s">
        <v>28</v>
      </c>
      <c r="Z9" s="8"/>
      <c r="AA9" s="7">
        <f>SUM(AA10:AA35)</f>
        <v>90774</v>
      </c>
      <c r="AB9" s="8"/>
      <c r="AC9" s="8" t="s">
        <v>28</v>
      </c>
      <c r="AD9" s="8"/>
      <c r="AE9" s="7">
        <v>98954</v>
      </c>
      <c r="AF9" s="8"/>
      <c r="AG9" s="8" t="s">
        <v>28</v>
      </c>
      <c r="AH9" s="8"/>
      <c r="AI9" s="7">
        <v>126266</v>
      </c>
      <c r="AJ9" s="8"/>
      <c r="AK9" s="8" t="s">
        <v>28</v>
      </c>
      <c r="AL9" s="8"/>
      <c r="AM9" s="7">
        <v>144012</v>
      </c>
    </row>
    <row r="10" spans="1:39" x14ac:dyDescent="0.25">
      <c r="A10" s="2"/>
      <c r="B10" s="17"/>
      <c r="C10" s="6">
        <v>1</v>
      </c>
      <c r="D10" s="6"/>
      <c r="E10" s="6" t="s">
        <v>26</v>
      </c>
      <c r="F10" s="6"/>
      <c r="G10" s="7">
        <v>39330.959911999998</v>
      </c>
      <c r="H10" s="7"/>
      <c r="I10" s="8" t="s">
        <v>25</v>
      </c>
      <c r="J10" s="8"/>
      <c r="K10" s="7">
        <v>34806.660166000001</v>
      </c>
      <c r="L10" s="7"/>
      <c r="M10" s="8" t="s">
        <v>25</v>
      </c>
      <c r="N10" s="8"/>
      <c r="O10" s="7">
        <v>24284.748452</v>
      </c>
      <c r="P10" s="7"/>
      <c r="Q10" s="8" t="s">
        <v>25</v>
      </c>
      <c r="R10" s="8"/>
      <c r="S10" s="7">
        <v>37008.564343999999</v>
      </c>
      <c r="T10" s="8"/>
      <c r="U10" s="8" t="s">
        <v>25</v>
      </c>
      <c r="V10" s="8"/>
      <c r="W10" s="7">
        <v>17082</v>
      </c>
      <c r="X10" s="8"/>
      <c r="Y10" s="8" t="s">
        <v>25</v>
      </c>
      <c r="Z10" s="8"/>
      <c r="AA10" s="7">
        <v>25315</v>
      </c>
      <c r="AB10" s="8"/>
      <c r="AC10" s="8" t="s">
        <v>25</v>
      </c>
      <c r="AD10" s="8"/>
      <c r="AE10" s="7">
        <v>24527</v>
      </c>
      <c r="AF10" s="8"/>
      <c r="AG10" s="8" t="s">
        <v>25</v>
      </c>
      <c r="AH10" s="8"/>
      <c r="AI10" s="7">
        <v>28240</v>
      </c>
      <c r="AJ10" s="8"/>
      <c r="AK10" s="8" t="s">
        <v>25</v>
      </c>
      <c r="AL10" s="8"/>
      <c r="AM10" s="7">
        <v>42000</v>
      </c>
    </row>
    <row r="11" spans="1:39" x14ac:dyDescent="0.25">
      <c r="A11" s="2"/>
      <c r="B11" s="17"/>
      <c r="C11" s="6">
        <v>2</v>
      </c>
      <c r="D11" s="6"/>
      <c r="E11" s="6" t="s">
        <v>27</v>
      </c>
      <c r="F11" s="6"/>
      <c r="G11" s="7">
        <v>39224.586149000002</v>
      </c>
      <c r="H11" s="7"/>
      <c r="I11" s="8" t="s">
        <v>27</v>
      </c>
      <c r="J11" s="8"/>
      <c r="K11" s="7">
        <v>32757.396809999998</v>
      </c>
      <c r="L11" s="7"/>
      <c r="M11" s="8" t="s">
        <v>27</v>
      </c>
      <c r="N11" s="8"/>
      <c r="O11" s="7">
        <v>13948.797968000001</v>
      </c>
      <c r="P11" s="7"/>
      <c r="Q11" s="8" t="s">
        <v>24</v>
      </c>
      <c r="R11" s="8"/>
      <c r="S11" s="7">
        <v>15802.115964000001</v>
      </c>
      <c r="T11" s="8"/>
      <c r="U11" s="8" t="s">
        <v>27</v>
      </c>
      <c r="V11" s="8"/>
      <c r="W11" s="7">
        <v>7301</v>
      </c>
      <c r="X11" s="8"/>
      <c r="Y11" s="8" t="s">
        <v>24</v>
      </c>
      <c r="Z11" s="8"/>
      <c r="AA11" s="7">
        <v>8157</v>
      </c>
      <c r="AB11" s="8"/>
      <c r="AC11" s="8" t="s">
        <v>27</v>
      </c>
      <c r="AD11" s="8"/>
      <c r="AE11" s="7">
        <v>8157</v>
      </c>
      <c r="AF11" s="8"/>
      <c r="AG11" s="8" t="s">
        <v>26</v>
      </c>
      <c r="AH11" s="8"/>
      <c r="AI11" s="7">
        <v>9021</v>
      </c>
      <c r="AJ11" s="8"/>
      <c r="AK11" s="8" t="s">
        <v>26</v>
      </c>
      <c r="AL11" s="8"/>
      <c r="AM11" s="7">
        <v>8328</v>
      </c>
    </row>
    <row r="12" spans="1:39" x14ac:dyDescent="0.25">
      <c r="A12" s="2"/>
      <c r="B12" s="17"/>
      <c r="C12" s="6">
        <v>3</v>
      </c>
      <c r="D12" s="6"/>
      <c r="E12" s="6" t="s">
        <v>25</v>
      </c>
      <c r="F12" s="6"/>
      <c r="G12" s="7">
        <v>31672.841891</v>
      </c>
      <c r="H12" s="7"/>
      <c r="I12" s="8" t="s">
        <v>26</v>
      </c>
      <c r="J12" s="8"/>
      <c r="K12" s="7">
        <v>25115.125405999999</v>
      </c>
      <c r="L12" s="7"/>
      <c r="M12" s="8" t="s">
        <v>26</v>
      </c>
      <c r="N12" s="8"/>
      <c r="O12" s="7">
        <v>11881.306531</v>
      </c>
      <c r="P12" s="7"/>
      <c r="Q12" s="8" t="s">
        <v>27</v>
      </c>
      <c r="R12" s="8"/>
      <c r="S12" s="7">
        <v>15254.833592999999</v>
      </c>
      <c r="T12" s="8"/>
      <c r="U12" s="8" t="s">
        <v>24</v>
      </c>
      <c r="V12" s="8"/>
      <c r="W12" s="7">
        <v>6124</v>
      </c>
      <c r="X12" s="8"/>
      <c r="Y12" s="8" t="s">
        <v>27</v>
      </c>
      <c r="Z12" s="8"/>
      <c r="AA12" s="7">
        <v>7988</v>
      </c>
      <c r="AB12" s="8"/>
      <c r="AC12" s="8" t="s">
        <v>26</v>
      </c>
      <c r="AD12" s="8"/>
      <c r="AE12" s="7">
        <v>7515</v>
      </c>
      <c r="AF12" s="8"/>
      <c r="AG12" s="8" t="s">
        <v>27</v>
      </c>
      <c r="AH12" s="8"/>
      <c r="AI12" s="7">
        <v>8336</v>
      </c>
      <c r="AJ12" s="8"/>
      <c r="AK12" s="8" t="s">
        <v>27</v>
      </c>
      <c r="AL12" s="8"/>
      <c r="AM12" s="7">
        <v>8325</v>
      </c>
    </row>
    <row r="13" spans="1:39" x14ac:dyDescent="0.25">
      <c r="A13" s="2"/>
      <c r="B13" s="17"/>
      <c r="C13" s="6">
        <v>4</v>
      </c>
      <c r="D13" s="6"/>
      <c r="E13" s="6" t="s">
        <v>24</v>
      </c>
      <c r="F13" s="6"/>
      <c r="G13" s="7">
        <v>19277.967729</v>
      </c>
      <c r="H13" s="7"/>
      <c r="I13" s="8" t="s">
        <v>24</v>
      </c>
      <c r="J13" s="8"/>
      <c r="K13" s="7">
        <v>20894.904548999999</v>
      </c>
      <c r="L13" s="7"/>
      <c r="M13" s="8" t="s">
        <v>24</v>
      </c>
      <c r="N13" s="8"/>
      <c r="O13" s="7">
        <v>11164.254401</v>
      </c>
      <c r="P13" s="7"/>
      <c r="Q13" s="8" t="s">
        <v>26</v>
      </c>
      <c r="R13" s="8"/>
      <c r="S13" s="7">
        <v>14298.817580000001</v>
      </c>
      <c r="T13" s="8"/>
      <c r="U13" s="8" t="s">
        <v>26</v>
      </c>
      <c r="V13" s="8"/>
      <c r="W13" s="7">
        <v>5647</v>
      </c>
      <c r="X13" s="8"/>
      <c r="Y13" s="8" t="s">
        <v>26</v>
      </c>
      <c r="Z13" s="8"/>
      <c r="AA13" s="7">
        <v>6826</v>
      </c>
      <c r="AB13" s="8"/>
      <c r="AC13" s="8" t="s">
        <v>24</v>
      </c>
      <c r="AD13" s="8"/>
      <c r="AE13" s="7">
        <v>7417</v>
      </c>
      <c r="AF13" s="8"/>
      <c r="AG13" s="8" t="s">
        <v>24</v>
      </c>
      <c r="AH13" s="8"/>
      <c r="AI13" s="7">
        <v>7794</v>
      </c>
      <c r="AJ13" s="8"/>
      <c r="AK13" s="8" t="s">
        <v>24</v>
      </c>
      <c r="AL13" s="8"/>
      <c r="AM13" s="7">
        <v>8311</v>
      </c>
    </row>
    <row r="14" spans="1:39" x14ac:dyDescent="0.25">
      <c r="A14" s="2"/>
      <c r="B14" s="17"/>
      <c r="C14" s="6">
        <v>5</v>
      </c>
      <c r="D14" s="6"/>
      <c r="E14" s="6" t="s">
        <v>22</v>
      </c>
      <c r="F14" s="6"/>
      <c r="G14" s="7">
        <v>19225.344099999998</v>
      </c>
      <c r="H14" s="7"/>
      <c r="I14" s="8" t="s">
        <v>22</v>
      </c>
      <c r="J14" s="8"/>
      <c r="K14" s="7">
        <v>16600.766833000001</v>
      </c>
      <c r="L14" s="7"/>
      <c r="M14" s="8" t="s">
        <v>23</v>
      </c>
      <c r="N14" s="8"/>
      <c r="O14" s="7">
        <v>8171.490468</v>
      </c>
      <c r="P14" s="7"/>
      <c r="Q14" s="8" t="s">
        <v>23</v>
      </c>
      <c r="R14" s="8"/>
      <c r="S14" s="7">
        <v>9176.3605530000004</v>
      </c>
      <c r="T14" s="8"/>
      <c r="U14" s="8" t="s">
        <v>23</v>
      </c>
      <c r="V14" s="8"/>
      <c r="W14" s="7">
        <v>4107</v>
      </c>
      <c r="X14" s="8"/>
      <c r="Y14" s="8" t="s">
        <v>23</v>
      </c>
      <c r="Z14" s="8"/>
      <c r="AA14" s="7">
        <v>4940</v>
      </c>
      <c r="AB14" s="8"/>
      <c r="AC14" s="8" t="s">
        <v>23</v>
      </c>
      <c r="AD14" s="8"/>
      <c r="AE14" s="7">
        <v>5366</v>
      </c>
      <c r="AF14" s="8"/>
      <c r="AG14" s="8" t="s">
        <v>23</v>
      </c>
      <c r="AH14" s="8"/>
      <c r="AI14" s="7">
        <v>6897</v>
      </c>
      <c r="AJ14" s="8"/>
      <c r="AK14" s="8" t="s">
        <v>23</v>
      </c>
      <c r="AL14" s="8"/>
      <c r="AM14" s="7">
        <v>6791</v>
      </c>
    </row>
    <row r="15" spans="1:39" x14ac:dyDescent="0.25">
      <c r="A15" s="2"/>
      <c r="B15" s="17"/>
      <c r="C15" s="6">
        <v>6</v>
      </c>
      <c r="D15" s="6"/>
      <c r="E15" s="6" t="s">
        <v>23</v>
      </c>
      <c r="F15" s="6"/>
      <c r="G15" s="7">
        <v>14610.624112</v>
      </c>
      <c r="H15" s="7"/>
      <c r="I15" s="8" t="s">
        <v>23</v>
      </c>
      <c r="J15" s="8"/>
      <c r="K15" s="7">
        <v>14109.542415</v>
      </c>
      <c r="L15" s="7"/>
      <c r="M15" s="8" t="s">
        <v>22</v>
      </c>
      <c r="N15" s="8"/>
      <c r="O15" s="7">
        <v>6953.7377230000002</v>
      </c>
      <c r="P15" s="7"/>
      <c r="Q15" s="8" t="s">
        <v>22</v>
      </c>
      <c r="R15" s="8"/>
      <c r="S15" s="7">
        <v>6932.5879830000003</v>
      </c>
      <c r="T15" s="8"/>
      <c r="U15" s="8" t="s">
        <v>22</v>
      </c>
      <c r="V15" s="8"/>
      <c r="W15" s="7">
        <v>3224</v>
      </c>
      <c r="X15" s="8"/>
      <c r="Y15" s="8" t="s">
        <v>22</v>
      </c>
      <c r="Z15" s="8"/>
      <c r="AA15" s="7">
        <v>3273</v>
      </c>
      <c r="AB15" s="8"/>
      <c r="AC15" s="8" t="s">
        <v>22</v>
      </c>
      <c r="AD15" s="8"/>
      <c r="AE15" s="7">
        <v>3798</v>
      </c>
      <c r="AF15" s="8"/>
      <c r="AG15" s="8" t="s">
        <v>17</v>
      </c>
      <c r="AH15" s="8"/>
      <c r="AI15" s="7">
        <v>5817</v>
      </c>
      <c r="AJ15" s="8"/>
      <c r="AK15" s="8" t="s">
        <v>17</v>
      </c>
      <c r="AL15" s="8"/>
      <c r="AM15" s="7">
        <v>6536</v>
      </c>
    </row>
    <row r="16" spans="1:39" x14ac:dyDescent="0.25">
      <c r="A16" s="2"/>
      <c r="B16" s="17"/>
      <c r="C16" s="6">
        <v>7</v>
      </c>
      <c r="D16" s="6"/>
      <c r="E16" s="6" t="s">
        <v>21</v>
      </c>
      <c r="F16" s="6"/>
      <c r="G16" s="7">
        <v>8843.307777</v>
      </c>
      <c r="H16" s="7"/>
      <c r="I16" s="8" t="s">
        <v>21</v>
      </c>
      <c r="J16" s="8"/>
      <c r="K16" s="7">
        <v>7059.2402730000003</v>
      </c>
      <c r="L16" s="7"/>
      <c r="M16" s="8" t="s">
        <v>20</v>
      </c>
      <c r="N16" s="8"/>
      <c r="O16" s="7">
        <v>3071.8055420000001</v>
      </c>
      <c r="P16" s="7"/>
      <c r="Q16" s="8" t="s">
        <v>20</v>
      </c>
      <c r="R16" s="8"/>
      <c r="S16" s="7">
        <v>4352.7000939999998</v>
      </c>
      <c r="T16" s="8"/>
      <c r="U16" s="8" t="s">
        <v>5</v>
      </c>
      <c r="V16" s="8"/>
      <c r="W16" s="7">
        <v>1708</v>
      </c>
      <c r="X16" s="8"/>
      <c r="Y16" s="8" t="s">
        <v>20</v>
      </c>
      <c r="Z16" s="8"/>
      <c r="AA16" s="7">
        <v>2688</v>
      </c>
      <c r="AB16" s="8"/>
      <c r="AC16" s="8" t="s">
        <v>20</v>
      </c>
      <c r="AD16" s="8"/>
      <c r="AE16" s="7">
        <v>3105</v>
      </c>
      <c r="AF16" s="8"/>
      <c r="AG16" s="8" t="s">
        <v>20</v>
      </c>
      <c r="AH16" s="8"/>
      <c r="AI16" s="7">
        <v>5405</v>
      </c>
      <c r="AJ16" s="8"/>
      <c r="AK16" s="8" t="s">
        <v>5</v>
      </c>
      <c r="AL16" s="8"/>
      <c r="AM16" s="7">
        <v>5921</v>
      </c>
    </row>
    <row r="17" spans="1:39" x14ac:dyDescent="0.25">
      <c r="A17" s="2"/>
      <c r="B17" s="17"/>
      <c r="C17" s="6">
        <v>8</v>
      </c>
      <c r="D17" s="6"/>
      <c r="E17" s="6" t="s">
        <v>20</v>
      </c>
      <c r="F17" s="6"/>
      <c r="G17" s="7">
        <v>7025.60851</v>
      </c>
      <c r="H17" s="7"/>
      <c r="I17" s="8" t="s">
        <v>20</v>
      </c>
      <c r="J17" s="8"/>
      <c r="K17" s="7">
        <v>5618.3657640000001</v>
      </c>
      <c r="L17" s="7"/>
      <c r="M17" s="8" t="s">
        <v>21</v>
      </c>
      <c r="N17" s="8"/>
      <c r="O17" s="7">
        <v>3053.8579970000001</v>
      </c>
      <c r="P17" s="7"/>
      <c r="Q17" s="8" t="s">
        <v>21</v>
      </c>
      <c r="R17" s="8"/>
      <c r="S17" s="7">
        <v>3715.8545100000001</v>
      </c>
      <c r="T17" s="8"/>
      <c r="U17" s="8" t="s">
        <v>21</v>
      </c>
      <c r="V17" s="8"/>
      <c r="W17" s="7">
        <v>1445</v>
      </c>
      <c r="X17" s="8"/>
      <c r="Y17" s="8" t="s">
        <v>18</v>
      </c>
      <c r="Z17" s="8"/>
      <c r="AA17" s="7">
        <v>2500</v>
      </c>
      <c r="AB17" s="8"/>
      <c r="AC17" s="8" t="s">
        <v>5</v>
      </c>
      <c r="AD17" s="8"/>
      <c r="AE17" s="7">
        <v>3057</v>
      </c>
      <c r="AF17" s="8"/>
      <c r="AG17" s="8" t="s">
        <v>5</v>
      </c>
      <c r="AH17" s="8"/>
      <c r="AI17" s="7">
        <v>4458</v>
      </c>
      <c r="AJ17" s="8"/>
      <c r="AK17" s="8" t="s">
        <v>20</v>
      </c>
      <c r="AL17" s="8"/>
      <c r="AM17" s="7">
        <v>4975</v>
      </c>
    </row>
    <row r="18" spans="1:39" x14ac:dyDescent="0.25">
      <c r="A18" s="2"/>
      <c r="B18" s="17"/>
      <c r="C18" s="6">
        <v>9</v>
      </c>
      <c r="D18" s="6"/>
      <c r="E18" s="6" t="s">
        <v>17</v>
      </c>
      <c r="F18" s="6"/>
      <c r="G18" s="7">
        <v>6217.4856900000004</v>
      </c>
      <c r="H18" s="7"/>
      <c r="I18" s="8" t="s">
        <v>17</v>
      </c>
      <c r="J18" s="8"/>
      <c r="K18" s="7">
        <v>4302.3070809999999</v>
      </c>
      <c r="L18" s="7"/>
      <c r="M18" s="8" t="s">
        <v>5</v>
      </c>
      <c r="N18" s="8"/>
      <c r="O18" s="7">
        <v>2798.0541739999999</v>
      </c>
      <c r="P18" s="7"/>
      <c r="Q18" s="8" t="s">
        <v>19</v>
      </c>
      <c r="R18" s="8"/>
      <c r="S18" s="7">
        <v>3426.880725</v>
      </c>
      <c r="T18" s="8"/>
      <c r="U18" s="8" t="s">
        <v>20</v>
      </c>
      <c r="V18" s="8"/>
      <c r="W18" s="7">
        <v>1429</v>
      </c>
      <c r="X18" s="8"/>
      <c r="Y18" s="8" t="s">
        <v>19</v>
      </c>
      <c r="Z18" s="8"/>
      <c r="AA18" s="7">
        <v>2153</v>
      </c>
      <c r="AB18" s="8"/>
      <c r="AC18" s="8" t="s">
        <v>16</v>
      </c>
      <c r="AD18" s="8"/>
      <c r="AE18" s="7">
        <v>2739</v>
      </c>
      <c r="AF18" s="8"/>
      <c r="AG18" s="8" t="s">
        <v>22</v>
      </c>
      <c r="AH18" s="8"/>
      <c r="AI18" s="7">
        <v>4219</v>
      </c>
      <c r="AJ18" s="8"/>
      <c r="AK18" s="8" t="s">
        <v>16</v>
      </c>
      <c r="AL18" s="8"/>
      <c r="AM18" s="7">
        <v>4235</v>
      </c>
    </row>
    <row r="19" spans="1:39" x14ac:dyDescent="0.25">
      <c r="A19" s="2"/>
      <c r="B19" s="17"/>
      <c r="C19" s="6">
        <v>10</v>
      </c>
      <c r="D19" s="6"/>
      <c r="E19" s="6" t="s">
        <v>19</v>
      </c>
      <c r="F19" s="6"/>
      <c r="G19" s="7">
        <v>4697.7495870000002</v>
      </c>
      <c r="H19" s="7"/>
      <c r="I19" s="8" t="s">
        <v>19</v>
      </c>
      <c r="J19" s="8"/>
      <c r="K19" s="7">
        <v>4016.5363069999999</v>
      </c>
      <c r="L19" s="7"/>
      <c r="M19" s="8" t="s">
        <v>17</v>
      </c>
      <c r="N19" s="8"/>
      <c r="O19" s="7">
        <v>2331.5470959999998</v>
      </c>
      <c r="P19" s="7"/>
      <c r="Q19" s="8" t="s">
        <v>18</v>
      </c>
      <c r="R19" s="8"/>
      <c r="S19" s="7">
        <v>3358.2781770000001</v>
      </c>
      <c r="T19" s="8"/>
      <c r="U19" s="8" t="s">
        <v>19</v>
      </c>
      <c r="V19" s="8"/>
      <c r="W19" s="7">
        <v>1294</v>
      </c>
      <c r="X19" s="8"/>
      <c r="Y19" s="8" t="s">
        <v>5</v>
      </c>
      <c r="Z19" s="8"/>
      <c r="AA19" s="7">
        <v>2054</v>
      </c>
      <c r="AB19" s="8"/>
      <c r="AC19" s="8" t="s">
        <v>19</v>
      </c>
      <c r="AD19" s="8"/>
      <c r="AE19" s="7">
        <v>2737</v>
      </c>
      <c r="AF19" s="8"/>
      <c r="AG19" s="8" t="s">
        <v>16</v>
      </c>
      <c r="AH19" s="8"/>
      <c r="AI19" s="7">
        <v>3868</v>
      </c>
      <c r="AJ19" s="8"/>
      <c r="AK19" s="8" t="s">
        <v>22</v>
      </c>
      <c r="AL19" s="8"/>
      <c r="AM19" s="7">
        <v>4082</v>
      </c>
    </row>
    <row r="20" spans="1:39" x14ac:dyDescent="0.25">
      <c r="A20" s="2"/>
      <c r="B20" s="17"/>
      <c r="C20" s="6">
        <v>11</v>
      </c>
      <c r="D20" s="6"/>
      <c r="E20" s="6" t="s">
        <v>15</v>
      </c>
      <c r="F20" s="6"/>
      <c r="G20" s="7">
        <v>3247.9114119999999</v>
      </c>
      <c r="H20" s="7"/>
      <c r="I20" s="8" t="s">
        <v>5</v>
      </c>
      <c r="J20" s="8"/>
      <c r="K20" s="7">
        <v>3327.4065740000001</v>
      </c>
      <c r="L20" s="7"/>
      <c r="M20" s="8" t="s">
        <v>19</v>
      </c>
      <c r="N20" s="8"/>
      <c r="O20" s="7">
        <v>2272.9678119999999</v>
      </c>
      <c r="P20" s="7"/>
      <c r="Q20" s="8" t="s">
        <v>5</v>
      </c>
      <c r="R20" s="8"/>
      <c r="S20" s="7">
        <v>3147.5073349999998</v>
      </c>
      <c r="T20" s="8"/>
      <c r="U20" s="8" t="s">
        <v>16</v>
      </c>
      <c r="V20" s="8"/>
      <c r="W20" s="7">
        <v>1267</v>
      </c>
      <c r="X20" s="8"/>
      <c r="Y20" s="8" t="s">
        <v>21</v>
      </c>
      <c r="Z20" s="8"/>
      <c r="AA20" s="7">
        <v>2043</v>
      </c>
      <c r="AB20" s="8"/>
      <c r="AC20" s="8" t="s">
        <v>18</v>
      </c>
      <c r="AD20" s="8"/>
      <c r="AE20" s="7">
        <v>2726</v>
      </c>
      <c r="AF20" s="8"/>
      <c r="AG20" s="8" t="s">
        <v>18</v>
      </c>
      <c r="AH20" s="8"/>
      <c r="AI20" s="7">
        <v>3647</v>
      </c>
      <c r="AJ20" s="8"/>
      <c r="AK20" s="8" t="s">
        <v>18</v>
      </c>
      <c r="AL20" s="8"/>
      <c r="AM20" s="7">
        <v>3219</v>
      </c>
    </row>
    <row r="21" spans="1:39" x14ac:dyDescent="0.25">
      <c r="A21" s="2"/>
      <c r="B21" s="17"/>
      <c r="C21" s="6">
        <v>12</v>
      </c>
      <c r="D21" s="6"/>
      <c r="E21" s="6" t="s">
        <v>18</v>
      </c>
      <c r="F21" s="6"/>
      <c r="G21" s="7">
        <v>2957.9670350000001</v>
      </c>
      <c r="H21" s="7"/>
      <c r="I21" s="8" t="s">
        <v>18</v>
      </c>
      <c r="J21" s="8"/>
      <c r="K21" s="7">
        <v>3003.2208009999999</v>
      </c>
      <c r="L21" s="7"/>
      <c r="M21" s="8" t="s">
        <v>18</v>
      </c>
      <c r="N21" s="8"/>
      <c r="O21" s="7">
        <v>1935.4301949999999</v>
      </c>
      <c r="P21" s="7"/>
      <c r="Q21" s="8" t="s">
        <v>17</v>
      </c>
      <c r="R21" s="8"/>
      <c r="S21" s="7">
        <v>3126.6834100000001</v>
      </c>
      <c r="T21" s="8"/>
      <c r="U21" s="8" t="s">
        <v>18</v>
      </c>
      <c r="V21" s="8"/>
      <c r="W21" s="7">
        <v>1265</v>
      </c>
      <c r="X21" s="8"/>
      <c r="Y21" s="8" t="s">
        <v>17</v>
      </c>
      <c r="Z21" s="8"/>
      <c r="AA21" s="7">
        <v>2034</v>
      </c>
      <c r="AB21" s="8"/>
      <c r="AC21" s="8" t="s">
        <v>17</v>
      </c>
      <c r="AD21" s="8"/>
      <c r="AE21" s="7">
        <v>2554</v>
      </c>
      <c r="AF21" s="8"/>
      <c r="AG21" s="8" t="s">
        <v>21</v>
      </c>
      <c r="AH21" s="8"/>
      <c r="AI21" s="7">
        <v>3581</v>
      </c>
      <c r="AJ21" s="8"/>
      <c r="AK21" s="8" t="s">
        <v>19</v>
      </c>
      <c r="AL21" s="8"/>
      <c r="AM21" s="7">
        <v>3209</v>
      </c>
    </row>
    <row r="22" spans="1:39" x14ac:dyDescent="0.25">
      <c r="A22" s="2"/>
      <c r="B22" s="17"/>
      <c r="C22" s="6">
        <v>13</v>
      </c>
      <c r="D22" s="6"/>
      <c r="E22" s="6" t="s">
        <v>14</v>
      </c>
      <c r="F22" s="6"/>
      <c r="G22" s="7">
        <v>2646.040215</v>
      </c>
      <c r="H22" s="7"/>
      <c r="I22" s="8" t="s">
        <v>15</v>
      </c>
      <c r="J22" s="8"/>
      <c r="K22" s="7">
        <v>2644.5625989999999</v>
      </c>
      <c r="L22" s="7"/>
      <c r="M22" s="8" t="s">
        <v>7</v>
      </c>
      <c r="N22" s="8"/>
      <c r="O22" s="7">
        <v>1643.3573730000001</v>
      </c>
      <c r="P22" s="7"/>
      <c r="Q22" s="8" t="s">
        <v>16</v>
      </c>
      <c r="R22" s="8"/>
      <c r="S22" s="7">
        <v>2525.2178990000002</v>
      </c>
      <c r="T22" s="8"/>
      <c r="U22" s="8" t="s">
        <v>7</v>
      </c>
      <c r="V22" s="8"/>
      <c r="W22" s="7">
        <v>1176</v>
      </c>
      <c r="X22" s="8"/>
      <c r="Y22" s="8" t="s">
        <v>16</v>
      </c>
      <c r="Z22" s="8"/>
      <c r="AA22" s="7">
        <v>1783</v>
      </c>
      <c r="AB22" s="8"/>
      <c r="AC22" s="8" t="s">
        <v>21</v>
      </c>
      <c r="AD22" s="8"/>
      <c r="AE22" s="7">
        <v>2493</v>
      </c>
      <c r="AF22" s="8"/>
      <c r="AG22" s="8" t="s">
        <v>19</v>
      </c>
      <c r="AH22" s="8"/>
      <c r="AI22" s="7">
        <v>3382</v>
      </c>
      <c r="AJ22" s="8"/>
      <c r="AK22" s="8" t="s">
        <v>21</v>
      </c>
      <c r="AL22" s="8"/>
      <c r="AM22" s="7">
        <v>3120</v>
      </c>
    </row>
    <row r="23" spans="1:39" x14ac:dyDescent="0.25">
      <c r="A23" s="2"/>
      <c r="B23" s="17"/>
      <c r="C23" s="6">
        <v>14</v>
      </c>
      <c r="D23" s="6"/>
      <c r="E23" s="6" t="s">
        <v>5</v>
      </c>
      <c r="F23" s="6"/>
      <c r="G23" s="7">
        <v>1948.9859899999999</v>
      </c>
      <c r="H23" s="7"/>
      <c r="I23" s="8" t="s">
        <v>14</v>
      </c>
      <c r="J23" s="8"/>
      <c r="K23" s="7">
        <v>2584.7231320000001</v>
      </c>
      <c r="L23" s="7"/>
      <c r="M23" s="8" t="s">
        <v>16</v>
      </c>
      <c r="N23" s="8"/>
      <c r="O23" s="7">
        <v>1632.165894</v>
      </c>
      <c r="P23" s="7"/>
      <c r="Q23" s="8" t="s">
        <v>7</v>
      </c>
      <c r="R23" s="8"/>
      <c r="S23" s="7">
        <v>2286.682104</v>
      </c>
      <c r="T23" s="8"/>
      <c r="U23" s="8" t="s">
        <v>17</v>
      </c>
      <c r="V23" s="8"/>
      <c r="W23" s="7">
        <v>1068</v>
      </c>
      <c r="X23" s="8"/>
      <c r="Y23" s="8" t="s">
        <v>10</v>
      </c>
      <c r="Z23" s="8"/>
      <c r="AA23" s="7">
        <v>1451</v>
      </c>
      <c r="AB23" s="8"/>
      <c r="AC23" s="8" t="s">
        <v>12</v>
      </c>
      <c r="AD23" s="8"/>
      <c r="AE23" s="7">
        <v>1696</v>
      </c>
      <c r="AF23" s="8"/>
      <c r="AG23" s="8" t="s">
        <v>12</v>
      </c>
      <c r="AH23" s="8"/>
      <c r="AI23" s="7">
        <v>2771</v>
      </c>
      <c r="AJ23" s="8"/>
      <c r="AK23" s="8" t="s">
        <v>12</v>
      </c>
      <c r="AL23" s="8"/>
      <c r="AM23" s="7">
        <v>3006</v>
      </c>
    </row>
    <row r="24" spans="1:39" x14ac:dyDescent="0.25">
      <c r="A24" s="2"/>
      <c r="B24" s="17"/>
      <c r="C24" s="6">
        <v>15</v>
      </c>
      <c r="D24" s="6"/>
      <c r="E24" s="6" t="s">
        <v>10</v>
      </c>
      <c r="F24" s="6"/>
      <c r="G24" s="7">
        <v>1907.8960589999999</v>
      </c>
      <c r="H24" s="7"/>
      <c r="I24" s="8" t="s">
        <v>16</v>
      </c>
      <c r="J24" s="8"/>
      <c r="K24" s="7">
        <v>2142.4865450000002</v>
      </c>
      <c r="L24" s="7"/>
      <c r="M24" s="8" t="s">
        <v>11</v>
      </c>
      <c r="N24" s="8"/>
      <c r="O24" s="7">
        <v>1511.9720749999999</v>
      </c>
      <c r="P24" s="7"/>
      <c r="Q24" s="8" t="s">
        <v>10</v>
      </c>
      <c r="R24" s="8"/>
      <c r="S24" s="7">
        <v>2235.5623230000001</v>
      </c>
      <c r="T24" s="8"/>
      <c r="U24" s="8" t="s">
        <v>10</v>
      </c>
      <c r="V24" s="8"/>
      <c r="W24" s="7">
        <v>979</v>
      </c>
      <c r="X24" s="8"/>
      <c r="Y24" s="8" t="s">
        <v>7</v>
      </c>
      <c r="Z24" s="8"/>
      <c r="AA24" s="7">
        <v>1408</v>
      </c>
      <c r="AB24" s="8"/>
      <c r="AC24" s="8" t="s">
        <v>6</v>
      </c>
      <c r="AD24" s="8"/>
      <c r="AE24" s="7">
        <v>1558</v>
      </c>
      <c r="AF24" s="8"/>
      <c r="AG24" s="8" t="s">
        <v>6</v>
      </c>
      <c r="AH24" s="8"/>
      <c r="AI24" s="7">
        <v>2254</v>
      </c>
      <c r="AJ24" s="8"/>
      <c r="AK24" s="8" t="s">
        <v>11</v>
      </c>
      <c r="AL24" s="8"/>
      <c r="AM24" s="7">
        <v>2383</v>
      </c>
    </row>
    <row r="25" spans="1:39" x14ac:dyDescent="0.25">
      <c r="A25" s="2"/>
      <c r="B25" s="17"/>
      <c r="C25" s="6">
        <v>16</v>
      </c>
      <c r="D25" s="6"/>
      <c r="E25" s="6" t="s">
        <v>7</v>
      </c>
      <c r="F25" s="6"/>
      <c r="G25" s="7">
        <v>1877.3767399999999</v>
      </c>
      <c r="H25" s="7"/>
      <c r="I25" s="8" t="s">
        <v>7</v>
      </c>
      <c r="J25" s="8"/>
      <c r="K25" s="7">
        <v>1957.120786</v>
      </c>
      <c r="L25" s="7"/>
      <c r="M25" s="8" t="s">
        <v>10</v>
      </c>
      <c r="N25" s="8"/>
      <c r="O25" s="7">
        <v>1483.246795</v>
      </c>
      <c r="P25" s="7"/>
      <c r="Q25" s="8" t="s">
        <v>11</v>
      </c>
      <c r="R25" s="8"/>
      <c r="S25" s="7">
        <v>2186.5696699999999</v>
      </c>
      <c r="T25" s="8"/>
      <c r="U25" s="8" t="s">
        <v>11</v>
      </c>
      <c r="V25" s="8"/>
      <c r="W25" s="7">
        <v>743</v>
      </c>
      <c r="X25" s="8"/>
      <c r="Y25" s="8" t="s">
        <v>11</v>
      </c>
      <c r="Z25" s="8"/>
      <c r="AA25" s="7">
        <v>1272</v>
      </c>
      <c r="AB25" s="8"/>
      <c r="AC25" s="8" t="s">
        <v>7</v>
      </c>
      <c r="AD25" s="8"/>
      <c r="AE25" s="7">
        <v>1556</v>
      </c>
      <c r="AF25" s="8"/>
      <c r="AG25" s="8" t="s">
        <v>4</v>
      </c>
      <c r="AH25" s="8"/>
      <c r="AI25" s="7">
        <v>2100</v>
      </c>
      <c r="AJ25" s="8"/>
      <c r="AK25" s="8" t="s">
        <v>4</v>
      </c>
      <c r="AL25" s="8"/>
      <c r="AM25" s="7">
        <v>2181</v>
      </c>
    </row>
    <row r="26" spans="1:39" x14ac:dyDescent="0.25">
      <c r="A26" s="2"/>
      <c r="B26" s="17"/>
      <c r="C26" s="6">
        <v>17</v>
      </c>
      <c r="D26" s="6"/>
      <c r="E26" s="6" t="s">
        <v>11</v>
      </c>
      <c r="F26" s="6"/>
      <c r="G26" s="7">
        <v>1765.6241230000001</v>
      </c>
      <c r="H26" s="7"/>
      <c r="I26" s="8" t="s">
        <v>10</v>
      </c>
      <c r="J26" s="8"/>
      <c r="K26" s="7">
        <v>1917.727795</v>
      </c>
      <c r="L26" s="7"/>
      <c r="M26" s="8" t="s">
        <v>15</v>
      </c>
      <c r="N26" s="8"/>
      <c r="O26" s="7">
        <v>1284.5756980000001</v>
      </c>
      <c r="P26" s="7"/>
      <c r="Q26" s="8" t="s">
        <v>15</v>
      </c>
      <c r="R26" s="8"/>
      <c r="S26" s="7">
        <v>1846.6556230000001</v>
      </c>
      <c r="T26" s="8"/>
      <c r="U26" s="8" t="s">
        <v>12</v>
      </c>
      <c r="V26" s="8"/>
      <c r="W26" s="7">
        <v>696</v>
      </c>
      <c r="X26" s="8"/>
      <c r="Y26" s="8" t="s">
        <v>4</v>
      </c>
      <c r="Z26" s="8"/>
      <c r="AA26" s="7">
        <v>1069</v>
      </c>
      <c r="AB26" s="8"/>
      <c r="AC26" s="8" t="s">
        <v>4</v>
      </c>
      <c r="AD26" s="8"/>
      <c r="AE26" s="7">
        <v>1201</v>
      </c>
      <c r="AF26" s="8"/>
      <c r="AG26" s="8" t="s">
        <v>11</v>
      </c>
      <c r="AH26" s="8"/>
      <c r="AI26" s="7">
        <v>1965</v>
      </c>
      <c r="AJ26" s="8"/>
      <c r="AK26" s="8" t="s">
        <v>6</v>
      </c>
      <c r="AL26" s="8"/>
      <c r="AM26" s="7">
        <v>2167</v>
      </c>
    </row>
    <row r="27" spans="1:39" x14ac:dyDescent="0.25">
      <c r="A27" s="2"/>
      <c r="B27" s="17"/>
      <c r="C27" s="6">
        <v>18</v>
      </c>
      <c r="D27" s="6"/>
      <c r="E27" s="6" t="s">
        <v>16</v>
      </c>
      <c r="F27" s="6"/>
      <c r="G27" s="7">
        <v>1702.448668</v>
      </c>
      <c r="H27" s="7"/>
      <c r="I27" s="8" t="s">
        <v>9</v>
      </c>
      <c r="J27" s="8"/>
      <c r="K27" s="7">
        <v>1730.985369</v>
      </c>
      <c r="L27" s="7"/>
      <c r="M27" s="8" t="s">
        <v>14</v>
      </c>
      <c r="N27" s="8"/>
      <c r="O27" s="7">
        <v>1207.6368130000001</v>
      </c>
      <c r="P27" s="7"/>
      <c r="Q27" s="8" t="s">
        <v>12</v>
      </c>
      <c r="R27" s="8"/>
      <c r="S27" s="7">
        <v>1469.001094</v>
      </c>
      <c r="T27" s="8"/>
      <c r="U27" s="8" t="s">
        <v>14</v>
      </c>
      <c r="V27" s="8"/>
      <c r="W27" s="7">
        <v>676</v>
      </c>
      <c r="X27" s="8"/>
      <c r="Y27" s="8" t="s">
        <v>12</v>
      </c>
      <c r="Z27" s="8"/>
      <c r="AA27" s="7">
        <v>991</v>
      </c>
      <c r="AB27" s="8"/>
      <c r="AC27" s="8" t="s">
        <v>10</v>
      </c>
      <c r="AD27" s="8"/>
      <c r="AE27" s="7">
        <v>1183</v>
      </c>
      <c r="AF27" s="8"/>
      <c r="AG27" s="8" t="s">
        <v>7</v>
      </c>
      <c r="AH27" s="8"/>
      <c r="AI27" s="7">
        <v>1704</v>
      </c>
      <c r="AJ27" s="8"/>
      <c r="AK27" s="8" t="s">
        <v>10</v>
      </c>
      <c r="AL27" s="8"/>
      <c r="AM27" s="7">
        <v>2074</v>
      </c>
    </row>
    <row r="28" spans="1:39" x14ac:dyDescent="0.25">
      <c r="A28" s="2"/>
      <c r="B28" s="17"/>
      <c r="C28" s="6">
        <v>19</v>
      </c>
      <c r="D28" s="6"/>
      <c r="E28" s="6" t="s">
        <v>9</v>
      </c>
      <c r="F28" s="6"/>
      <c r="G28" s="7">
        <v>1398.0165079999999</v>
      </c>
      <c r="H28" s="7"/>
      <c r="I28" s="8" t="s">
        <v>11</v>
      </c>
      <c r="J28" s="8"/>
      <c r="K28" s="7">
        <v>1696.946246</v>
      </c>
      <c r="L28" s="7"/>
      <c r="M28" s="8" t="s">
        <v>13</v>
      </c>
      <c r="N28" s="8"/>
      <c r="O28" s="7">
        <v>974.48593300000005</v>
      </c>
      <c r="P28" s="7"/>
      <c r="Q28" s="8" t="s">
        <v>14</v>
      </c>
      <c r="R28" s="8"/>
      <c r="S28" s="7">
        <v>1457.368526</v>
      </c>
      <c r="T28" s="8"/>
      <c r="U28" s="8" t="s">
        <v>13</v>
      </c>
      <c r="V28" s="8"/>
      <c r="W28" s="7">
        <v>676</v>
      </c>
      <c r="X28" s="8"/>
      <c r="Y28" s="8" t="s">
        <v>6</v>
      </c>
      <c r="Z28" s="8"/>
      <c r="AA28" s="7">
        <v>981</v>
      </c>
      <c r="AB28" s="8"/>
      <c r="AC28" s="8" t="s">
        <v>11</v>
      </c>
      <c r="AD28" s="8"/>
      <c r="AE28" s="7">
        <v>1172</v>
      </c>
      <c r="AF28" s="8"/>
      <c r="AG28" s="8" t="s">
        <v>32</v>
      </c>
      <c r="AH28" s="8"/>
      <c r="AI28" s="7">
        <v>1603</v>
      </c>
      <c r="AJ28" s="8"/>
      <c r="AK28" s="8" t="s">
        <v>32</v>
      </c>
      <c r="AL28" s="8"/>
      <c r="AM28" s="7">
        <v>1992</v>
      </c>
    </row>
    <row r="29" spans="1:39" x14ac:dyDescent="0.25">
      <c r="A29" s="2"/>
      <c r="B29" s="17"/>
      <c r="C29" s="6">
        <v>20</v>
      </c>
      <c r="D29" s="6"/>
      <c r="E29" s="6" t="s">
        <v>13</v>
      </c>
      <c r="F29" s="6"/>
      <c r="G29" s="7">
        <v>1302.9555399999999</v>
      </c>
      <c r="H29" s="7"/>
      <c r="I29" s="8" t="s">
        <v>13</v>
      </c>
      <c r="J29" s="8"/>
      <c r="K29" s="7">
        <v>1668.13597</v>
      </c>
      <c r="L29" s="7"/>
      <c r="M29" s="8" t="s">
        <v>12</v>
      </c>
      <c r="N29" s="8"/>
      <c r="O29" s="7">
        <v>965.96473500000002</v>
      </c>
      <c r="P29" s="7"/>
      <c r="Q29" s="8" t="s">
        <v>4</v>
      </c>
      <c r="R29" s="8"/>
      <c r="S29" s="7">
        <v>1279.779164</v>
      </c>
      <c r="T29" s="8"/>
      <c r="U29" s="8" t="s">
        <v>34</v>
      </c>
      <c r="V29" s="8"/>
      <c r="W29" s="7">
        <v>652</v>
      </c>
      <c r="X29" s="8"/>
      <c r="Y29" s="8" t="s">
        <v>15</v>
      </c>
      <c r="Z29" s="8"/>
      <c r="AA29" s="7">
        <v>978</v>
      </c>
      <c r="AB29" s="8"/>
      <c r="AC29" s="8" t="s">
        <v>15</v>
      </c>
      <c r="AD29" s="8"/>
      <c r="AE29" s="7">
        <v>1001</v>
      </c>
      <c r="AF29" s="8"/>
      <c r="AG29" s="8" t="s">
        <v>9</v>
      </c>
      <c r="AH29" s="8"/>
      <c r="AI29" s="7">
        <v>1492</v>
      </c>
      <c r="AJ29" s="8"/>
      <c r="AK29" s="8" t="s">
        <v>7</v>
      </c>
      <c r="AL29" s="8"/>
      <c r="AM29" s="7">
        <v>1903</v>
      </c>
    </row>
    <row r="30" spans="1:39" x14ac:dyDescent="0.25">
      <c r="A30" s="2"/>
      <c r="B30" s="17"/>
      <c r="C30" s="6">
        <v>21</v>
      </c>
      <c r="D30" s="6"/>
      <c r="E30" s="6" t="s">
        <v>12</v>
      </c>
      <c r="F30" s="6"/>
      <c r="G30" s="7">
        <v>1174.4321480000001</v>
      </c>
      <c r="H30" s="7"/>
      <c r="I30" s="8" t="s">
        <v>12</v>
      </c>
      <c r="J30" s="8"/>
      <c r="K30" s="7">
        <v>1607.5791959999999</v>
      </c>
      <c r="L30" s="7"/>
      <c r="M30" s="8" t="s">
        <v>34</v>
      </c>
      <c r="N30" s="8"/>
      <c r="O30" s="7">
        <v>846.90647899999999</v>
      </c>
      <c r="P30" s="7"/>
      <c r="Q30" s="8" t="s">
        <v>6</v>
      </c>
      <c r="R30" s="8"/>
      <c r="S30" s="7">
        <v>1163.7406410000001</v>
      </c>
      <c r="T30" s="8"/>
      <c r="U30" s="8" t="s">
        <v>15</v>
      </c>
      <c r="V30" s="8"/>
      <c r="W30" s="7">
        <v>616</v>
      </c>
      <c r="X30" s="8"/>
      <c r="Y30" s="8" t="s">
        <v>13</v>
      </c>
      <c r="Z30" s="8"/>
      <c r="AA30" s="7">
        <v>884</v>
      </c>
      <c r="AB30" s="8"/>
      <c r="AC30" s="8" t="s">
        <v>13</v>
      </c>
      <c r="AD30" s="8"/>
      <c r="AE30" s="7">
        <v>981</v>
      </c>
      <c r="AF30" s="8"/>
      <c r="AG30" s="8" t="s">
        <v>10</v>
      </c>
      <c r="AH30" s="8"/>
      <c r="AI30" s="7">
        <v>1325</v>
      </c>
      <c r="AJ30" s="8"/>
      <c r="AK30" s="8" t="s">
        <v>1</v>
      </c>
      <c r="AL30" s="8"/>
      <c r="AM30" s="7">
        <v>1352</v>
      </c>
    </row>
    <row r="31" spans="1:39" x14ac:dyDescent="0.25">
      <c r="A31" s="2"/>
      <c r="B31" s="17"/>
      <c r="C31" s="6">
        <v>22</v>
      </c>
      <c r="D31" s="6"/>
      <c r="E31" s="6" t="s">
        <v>34</v>
      </c>
      <c r="F31" s="6"/>
      <c r="G31" s="7">
        <v>1029.193986</v>
      </c>
      <c r="H31" s="7"/>
      <c r="I31" s="8" t="s">
        <v>34</v>
      </c>
      <c r="J31" s="8"/>
      <c r="K31" s="7">
        <v>1146.727729</v>
      </c>
      <c r="L31" s="7"/>
      <c r="M31" s="8" t="s">
        <v>9</v>
      </c>
      <c r="N31" s="8"/>
      <c r="O31" s="7">
        <v>722.17402000000004</v>
      </c>
      <c r="P31" s="7"/>
      <c r="Q31" s="8" t="s">
        <v>13</v>
      </c>
      <c r="R31" s="8"/>
      <c r="S31" s="7">
        <v>988.63046799999995</v>
      </c>
      <c r="T31" s="8"/>
      <c r="U31" s="8" t="s">
        <v>4</v>
      </c>
      <c r="V31" s="8"/>
      <c r="W31" s="7">
        <v>473</v>
      </c>
      <c r="X31" s="8"/>
      <c r="Y31" s="8" t="s">
        <v>14</v>
      </c>
      <c r="Z31" s="8"/>
      <c r="AA31" s="7">
        <v>812</v>
      </c>
      <c r="AB31" s="8"/>
      <c r="AC31" s="8" t="s">
        <v>9</v>
      </c>
      <c r="AD31" s="8"/>
      <c r="AE31" s="7">
        <v>951</v>
      </c>
      <c r="AF31" s="8"/>
      <c r="AG31" s="8" t="s">
        <v>14</v>
      </c>
      <c r="AH31" s="8"/>
      <c r="AI31" s="7">
        <v>1206</v>
      </c>
      <c r="AJ31" s="8"/>
      <c r="AK31" s="8" t="s">
        <v>9</v>
      </c>
      <c r="AL31" s="8"/>
      <c r="AM31" s="7">
        <v>1187</v>
      </c>
    </row>
    <row r="32" spans="1:39" x14ac:dyDescent="0.25">
      <c r="A32" s="2"/>
      <c r="B32" s="17"/>
      <c r="C32" s="6">
        <v>23</v>
      </c>
      <c r="D32" s="6"/>
      <c r="E32" s="6" t="s">
        <v>8</v>
      </c>
      <c r="F32" s="6"/>
      <c r="G32" s="7">
        <v>982.804801</v>
      </c>
      <c r="H32" s="7"/>
      <c r="I32" s="8" t="s">
        <v>6</v>
      </c>
      <c r="J32" s="8"/>
      <c r="K32" s="7">
        <v>1032.119561</v>
      </c>
      <c r="L32" s="7"/>
      <c r="M32" s="8" t="s">
        <v>6</v>
      </c>
      <c r="N32" s="8"/>
      <c r="O32" s="7">
        <v>661.95066099999997</v>
      </c>
      <c r="P32" s="7"/>
      <c r="Q32" s="8" t="s">
        <v>34</v>
      </c>
      <c r="R32" s="8"/>
      <c r="S32" s="7">
        <v>938.37012800000002</v>
      </c>
      <c r="T32" s="8"/>
      <c r="U32" s="8" t="s">
        <v>3</v>
      </c>
      <c r="V32" s="8"/>
      <c r="W32" s="7">
        <v>443</v>
      </c>
      <c r="X32" s="8"/>
      <c r="Y32" s="8" t="s">
        <v>32</v>
      </c>
      <c r="Z32" s="8"/>
      <c r="AA32" s="7">
        <v>600</v>
      </c>
      <c r="AB32" s="8"/>
      <c r="AC32" s="8" t="s">
        <v>14</v>
      </c>
      <c r="AD32" s="8"/>
      <c r="AE32" s="7">
        <v>865</v>
      </c>
      <c r="AF32" s="8"/>
      <c r="AG32" s="8" t="s">
        <v>1</v>
      </c>
      <c r="AH32" s="8"/>
      <c r="AI32" s="7">
        <v>1201</v>
      </c>
      <c r="AJ32" s="8"/>
      <c r="AK32" s="8" t="s">
        <v>15</v>
      </c>
      <c r="AL32" s="8"/>
      <c r="AM32" s="7">
        <v>1114</v>
      </c>
    </row>
    <row r="33" spans="1:39" x14ac:dyDescent="0.25">
      <c r="A33" s="2"/>
      <c r="B33" s="17"/>
      <c r="C33" s="6">
        <v>24</v>
      </c>
      <c r="D33" s="6"/>
      <c r="E33" s="6" t="s">
        <v>6</v>
      </c>
      <c r="F33" s="6"/>
      <c r="G33" s="7">
        <v>745.72798499999999</v>
      </c>
      <c r="H33" s="7"/>
      <c r="I33" s="8" t="s">
        <v>1</v>
      </c>
      <c r="J33" s="8"/>
      <c r="K33" s="7">
        <v>938.68352800000002</v>
      </c>
      <c r="L33" s="7"/>
      <c r="M33" s="8" t="s">
        <v>3</v>
      </c>
      <c r="N33" s="8"/>
      <c r="O33" s="7">
        <v>615.27364999999998</v>
      </c>
      <c r="P33" s="7"/>
      <c r="Q33" s="8" t="s">
        <v>32</v>
      </c>
      <c r="R33" s="8"/>
      <c r="S33" s="7">
        <v>914.599647</v>
      </c>
      <c r="T33" s="8"/>
      <c r="U33" s="8" t="s">
        <v>9</v>
      </c>
      <c r="V33" s="8"/>
      <c r="W33" s="7">
        <v>402</v>
      </c>
      <c r="X33" s="8"/>
      <c r="Y33" s="8" t="s">
        <v>34</v>
      </c>
      <c r="Z33" s="8"/>
      <c r="AA33" s="7">
        <v>563</v>
      </c>
      <c r="AB33" s="8"/>
      <c r="AC33" s="8" t="s">
        <v>32</v>
      </c>
      <c r="AD33" s="8"/>
      <c r="AE33" s="7">
        <v>806</v>
      </c>
      <c r="AF33" s="8"/>
      <c r="AG33" s="8" t="s">
        <v>15</v>
      </c>
      <c r="AH33" s="8"/>
      <c r="AI33" s="7">
        <v>1094</v>
      </c>
      <c r="AJ33" s="8"/>
      <c r="AK33" s="8" t="s">
        <v>14</v>
      </c>
      <c r="AL33" s="8"/>
      <c r="AM33" s="7">
        <v>1030</v>
      </c>
    </row>
    <row r="34" spans="1:39" x14ac:dyDescent="0.25">
      <c r="A34" s="2"/>
      <c r="B34" s="17"/>
      <c r="C34" s="6">
        <v>25</v>
      </c>
      <c r="D34" s="6"/>
      <c r="E34" s="6" t="s">
        <v>31</v>
      </c>
      <c r="F34" s="6"/>
      <c r="G34" s="7">
        <v>704.76843599999995</v>
      </c>
      <c r="H34" s="7"/>
      <c r="I34" s="8" t="s">
        <v>32</v>
      </c>
      <c r="J34" s="8"/>
      <c r="K34" s="7">
        <v>919.67373999999995</v>
      </c>
      <c r="L34" s="7"/>
      <c r="M34" s="8" t="s">
        <v>32</v>
      </c>
      <c r="N34" s="8"/>
      <c r="O34" s="7">
        <v>604.78270799999996</v>
      </c>
      <c r="P34" s="7"/>
      <c r="Q34" s="8" t="s">
        <v>9</v>
      </c>
      <c r="R34" s="8"/>
      <c r="S34" s="7">
        <v>910.72684400000003</v>
      </c>
      <c r="T34" s="8"/>
      <c r="U34" s="8" t="s">
        <v>32</v>
      </c>
      <c r="V34" s="8"/>
      <c r="W34" s="7">
        <v>381</v>
      </c>
      <c r="X34" s="8"/>
      <c r="Y34" s="8" t="s">
        <v>9</v>
      </c>
      <c r="Z34" s="8"/>
      <c r="AA34" s="7">
        <v>549</v>
      </c>
      <c r="AB34" s="8"/>
      <c r="AC34" s="8" t="s">
        <v>51</v>
      </c>
      <c r="AD34" s="8"/>
      <c r="AE34" s="7">
        <v>596</v>
      </c>
      <c r="AF34" s="8"/>
      <c r="AG34" s="8" t="s">
        <v>33</v>
      </c>
      <c r="AH34" s="8"/>
      <c r="AI34" s="7">
        <v>766</v>
      </c>
      <c r="AJ34" s="8"/>
      <c r="AK34" s="8" t="s">
        <v>13</v>
      </c>
      <c r="AL34" s="8"/>
      <c r="AM34" s="7">
        <v>926</v>
      </c>
    </row>
    <row r="35" spans="1:39" x14ac:dyDescent="0.25">
      <c r="A35" s="2"/>
      <c r="B35" s="17"/>
      <c r="C35" s="6" t="s">
        <v>0</v>
      </c>
      <c r="D35" s="6"/>
      <c r="E35" s="6" t="s">
        <v>0</v>
      </c>
      <c r="F35" s="6"/>
      <c r="G35" s="7">
        <v>10274.374897</v>
      </c>
      <c r="H35" s="7"/>
      <c r="I35" s="8" t="s">
        <v>0</v>
      </c>
      <c r="J35" s="8"/>
      <c r="K35" s="7">
        <v>12281.054824999999</v>
      </c>
      <c r="L35" s="7"/>
      <c r="M35" s="8" t="s">
        <v>0</v>
      </c>
      <c r="N35" s="8"/>
      <c r="O35" s="7">
        <v>8328.5088070000002</v>
      </c>
      <c r="P35" s="7"/>
      <c r="Q35" s="8" t="s">
        <v>0</v>
      </c>
      <c r="R35" s="8"/>
      <c r="S35" s="7">
        <v>11139.911601</v>
      </c>
      <c r="T35" s="8"/>
      <c r="U35" s="8" t="s">
        <v>0</v>
      </c>
      <c r="V35" s="8"/>
      <c r="W35" s="7">
        <v>5624</v>
      </c>
      <c r="X35" s="8"/>
      <c r="Y35" s="8" t="s">
        <v>0</v>
      </c>
      <c r="Z35" s="8"/>
      <c r="AA35" s="7">
        <v>7462</v>
      </c>
      <c r="AB35" s="8"/>
      <c r="AC35" s="8" t="s">
        <v>0</v>
      </c>
      <c r="AD35" s="8"/>
      <c r="AE35" s="7">
        <v>9197</v>
      </c>
      <c r="AF35" s="8"/>
      <c r="AG35" s="8" t="s">
        <v>0</v>
      </c>
      <c r="AH35" s="8"/>
      <c r="AI35" s="7">
        <v>12120</v>
      </c>
      <c r="AJ35" s="8"/>
      <c r="AK35" s="8" t="s">
        <v>0</v>
      </c>
      <c r="AL35" s="8"/>
      <c r="AM35" s="7">
        <v>13645</v>
      </c>
    </row>
    <row r="36" spans="1:39" x14ac:dyDescent="0.25">
      <c r="A36" s="9" t="s">
        <v>35</v>
      </c>
      <c r="B36" s="24"/>
      <c r="C36" s="11"/>
      <c r="D36" s="19"/>
      <c r="E36" s="11"/>
      <c r="F36" s="19"/>
      <c r="G36" s="12"/>
      <c r="H36" s="20"/>
      <c r="I36" s="13"/>
      <c r="J36" s="16"/>
      <c r="K36" s="13"/>
      <c r="L36" s="16"/>
      <c r="M36" s="13"/>
      <c r="N36" s="16"/>
      <c r="O36" s="13"/>
      <c r="P36" s="16"/>
      <c r="Q36" s="13"/>
      <c r="R36" s="16"/>
      <c r="S36" s="13"/>
      <c r="T36" s="16"/>
      <c r="U36" s="13"/>
      <c r="V36" s="16"/>
      <c r="W36" s="13"/>
      <c r="X36" s="16"/>
      <c r="Y36" s="13"/>
      <c r="Z36" s="16"/>
      <c r="AA36" s="13"/>
      <c r="AB36" s="16"/>
      <c r="AC36" s="13"/>
      <c r="AD36" s="16"/>
      <c r="AE36" s="13"/>
      <c r="AF36" s="16"/>
      <c r="AG36" s="13"/>
      <c r="AH36" s="16"/>
      <c r="AI36" s="13"/>
      <c r="AJ36" s="16"/>
      <c r="AK36" s="13"/>
      <c r="AL36" s="16"/>
      <c r="AM36" s="13"/>
    </row>
    <row r="37" spans="1:39" s="10" customFormat="1" x14ac:dyDescent="0.25">
      <c r="A37" s="3"/>
      <c r="B37" s="24"/>
      <c r="C37" s="6" t="s">
        <v>28</v>
      </c>
      <c r="D37" s="6"/>
      <c r="E37" s="6" t="s">
        <v>28</v>
      </c>
      <c r="F37" s="6"/>
      <c r="G37" s="7">
        <v>103086.99999999999</v>
      </c>
      <c r="H37" s="7"/>
      <c r="I37" s="6" t="s">
        <v>28</v>
      </c>
      <c r="J37" s="6"/>
      <c r="K37" s="7">
        <v>96043.000000000015</v>
      </c>
      <c r="L37" s="7"/>
      <c r="M37" s="8" t="s">
        <v>28</v>
      </c>
      <c r="N37" s="8"/>
      <c r="O37" s="7">
        <v>55197</v>
      </c>
      <c r="P37" s="7"/>
      <c r="Q37" s="8" t="s">
        <v>28</v>
      </c>
      <c r="R37" s="8"/>
      <c r="S37" s="7">
        <v>70488.999999999985</v>
      </c>
      <c r="T37" s="8"/>
      <c r="U37" s="8" t="s">
        <v>28</v>
      </c>
      <c r="V37" s="8"/>
      <c r="W37" s="7">
        <f>SUM(W38:W63)</f>
        <v>32748</v>
      </c>
      <c r="X37" s="8"/>
      <c r="Y37" s="8" t="s">
        <v>28</v>
      </c>
      <c r="Z37" s="8"/>
      <c r="AA37" s="7">
        <f>SUM(AA38:AA63)</f>
        <v>42786</v>
      </c>
      <c r="AB37" s="8"/>
      <c r="AC37" s="8" t="s">
        <v>28</v>
      </c>
      <c r="AD37" s="8"/>
      <c r="AE37" s="7">
        <v>46600</v>
      </c>
      <c r="AF37" s="8"/>
      <c r="AG37" s="8" t="s">
        <v>28</v>
      </c>
      <c r="AH37" s="8"/>
      <c r="AI37" s="7">
        <v>59107</v>
      </c>
      <c r="AJ37" s="8"/>
      <c r="AK37" s="8" t="s">
        <v>28</v>
      </c>
      <c r="AL37" s="8"/>
      <c r="AM37" s="7">
        <v>68879</v>
      </c>
    </row>
    <row r="38" spans="1:39" x14ac:dyDescent="0.25">
      <c r="A38" s="2"/>
      <c r="B38" s="17"/>
      <c r="C38" s="6">
        <v>1</v>
      </c>
      <c r="D38" s="6"/>
      <c r="E38" s="6" t="s">
        <v>25</v>
      </c>
      <c r="F38" s="6"/>
      <c r="G38" s="7">
        <v>19428.564393000001</v>
      </c>
      <c r="H38" s="7"/>
      <c r="I38" s="8" t="s">
        <v>25</v>
      </c>
      <c r="J38" s="8"/>
      <c r="K38" s="7">
        <v>20819.608745000001</v>
      </c>
      <c r="L38" s="7"/>
      <c r="M38" s="8" t="s">
        <v>25</v>
      </c>
      <c r="N38" s="8"/>
      <c r="O38" s="7">
        <v>14386.343176</v>
      </c>
      <c r="P38" s="7"/>
      <c r="Q38" s="8" t="s">
        <v>25</v>
      </c>
      <c r="R38" s="8"/>
      <c r="S38" s="7">
        <v>21476.601804999998</v>
      </c>
      <c r="T38" s="8"/>
      <c r="U38" s="8" t="s">
        <v>25</v>
      </c>
      <c r="V38" s="8"/>
      <c r="W38" s="7">
        <v>9741</v>
      </c>
      <c r="X38" s="8"/>
      <c r="Y38" s="8" t="s">
        <v>25</v>
      </c>
      <c r="Z38" s="8"/>
      <c r="AA38" s="7">
        <v>14602</v>
      </c>
      <c r="AB38" s="8"/>
      <c r="AC38" s="8" t="s">
        <v>25</v>
      </c>
      <c r="AD38" s="8"/>
      <c r="AE38" s="7">
        <v>13878</v>
      </c>
      <c r="AF38" s="8"/>
      <c r="AG38" s="8" t="s">
        <v>25</v>
      </c>
      <c r="AH38" s="8"/>
      <c r="AI38" s="7">
        <v>16330</v>
      </c>
      <c r="AJ38" s="8"/>
      <c r="AK38" s="8" t="s">
        <v>25</v>
      </c>
      <c r="AL38" s="8"/>
      <c r="AM38" s="7">
        <v>23548</v>
      </c>
    </row>
    <row r="39" spans="1:39" x14ac:dyDescent="0.25">
      <c r="A39" s="2"/>
      <c r="B39" s="17"/>
      <c r="C39" s="6">
        <v>2</v>
      </c>
      <c r="D39" s="6"/>
      <c r="E39" s="6" t="s">
        <v>27</v>
      </c>
      <c r="F39" s="6"/>
      <c r="G39" s="7">
        <v>16888.942499000001</v>
      </c>
      <c r="H39" s="7"/>
      <c r="I39" s="8" t="s">
        <v>27</v>
      </c>
      <c r="J39" s="8"/>
      <c r="K39" s="7">
        <v>14533.860371999999</v>
      </c>
      <c r="L39" s="7"/>
      <c r="M39" s="8" t="s">
        <v>27</v>
      </c>
      <c r="N39" s="8"/>
      <c r="O39" s="7">
        <v>6348.7031120000001</v>
      </c>
      <c r="P39" s="7"/>
      <c r="Q39" s="8" t="s">
        <v>27</v>
      </c>
      <c r="R39" s="8"/>
      <c r="S39" s="7">
        <v>6851.9054729999998</v>
      </c>
      <c r="T39" s="8"/>
      <c r="U39" s="8" t="s">
        <v>27</v>
      </c>
      <c r="V39" s="8"/>
      <c r="W39" s="7">
        <v>3448</v>
      </c>
      <c r="X39" s="8"/>
      <c r="Y39" s="8" t="s">
        <v>27</v>
      </c>
      <c r="Z39" s="8"/>
      <c r="AA39" s="7">
        <v>3616</v>
      </c>
      <c r="AB39" s="8"/>
      <c r="AC39" s="8" t="s">
        <v>27</v>
      </c>
      <c r="AD39" s="8"/>
      <c r="AE39" s="7">
        <v>3770</v>
      </c>
      <c r="AF39" s="8"/>
      <c r="AG39" s="8" t="s">
        <v>27</v>
      </c>
      <c r="AH39" s="8"/>
      <c r="AI39" s="7">
        <v>4000</v>
      </c>
      <c r="AJ39" s="8"/>
      <c r="AK39" s="8" t="s">
        <v>27</v>
      </c>
      <c r="AL39" s="8"/>
      <c r="AM39" s="7">
        <v>4030</v>
      </c>
    </row>
    <row r="40" spans="1:39" x14ac:dyDescent="0.25">
      <c r="A40" s="2"/>
      <c r="B40" s="17"/>
      <c r="C40" s="6">
        <v>3</v>
      </c>
      <c r="D40" s="6"/>
      <c r="E40" s="6" t="s">
        <v>26</v>
      </c>
      <c r="F40" s="6"/>
      <c r="G40" s="7">
        <v>15600.129718</v>
      </c>
      <c r="H40" s="7"/>
      <c r="I40" s="8" t="s">
        <v>26</v>
      </c>
      <c r="J40" s="8"/>
      <c r="K40" s="7">
        <v>10220.650534</v>
      </c>
      <c r="L40" s="7"/>
      <c r="M40" s="8" t="s">
        <v>26</v>
      </c>
      <c r="N40" s="8"/>
      <c r="O40" s="7">
        <v>4999.9453659999999</v>
      </c>
      <c r="P40" s="7"/>
      <c r="Q40" s="8" t="s">
        <v>24</v>
      </c>
      <c r="R40" s="8"/>
      <c r="S40" s="7">
        <v>5628.0187050000004</v>
      </c>
      <c r="T40" s="8"/>
      <c r="U40" s="8" t="s">
        <v>24</v>
      </c>
      <c r="V40" s="8"/>
      <c r="W40" s="7">
        <v>2642</v>
      </c>
      <c r="X40" s="8"/>
      <c r="Y40" s="8" t="s">
        <v>24</v>
      </c>
      <c r="Z40" s="8"/>
      <c r="AA40" s="7">
        <v>2951</v>
      </c>
      <c r="AB40" s="8"/>
      <c r="AC40" s="8" t="s">
        <v>26</v>
      </c>
      <c r="AD40" s="8"/>
      <c r="AE40" s="7">
        <v>3019</v>
      </c>
      <c r="AF40" s="8"/>
      <c r="AG40" s="8" t="s">
        <v>26</v>
      </c>
      <c r="AH40" s="8"/>
      <c r="AI40" s="7">
        <v>3584</v>
      </c>
      <c r="AJ40" s="8"/>
      <c r="AK40" s="8" t="s">
        <v>5</v>
      </c>
      <c r="AL40" s="8"/>
      <c r="AM40" s="7">
        <v>4018</v>
      </c>
    </row>
    <row r="41" spans="1:39" x14ac:dyDescent="0.25">
      <c r="A41" s="2"/>
      <c r="B41" s="17"/>
      <c r="C41" s="6">
        <v>4</v>
      </c>
      <c r="D41" s="6"/>
      <c r="E41" s="6" t="s">
        <v>22</v>
      </c>
      <c r="F41" s="6"/>
      <c r="G41" s="7">
        <v>8798.2365850000006</v>
      </c>
      <c r="H41" s="7"/>
      <c r="I41" s="8" t="s">
        <v>24</v>
      </c>
      <c r="J41" s="8"/>
      <c r="K41" s="7">
        <v>7529.5853289999995</v>
      </c>
      <c r="L41" s="7"/>
      <c r="M41" s="8" t="s">
        <v>24</v>
      </c>
      <c r="N41" s="8"/>
      <c r="O41" s="7">
        <v>4343.8995880000002</v>
      </c>
      <c r="P41" s="7"/>
      <c r="Q41" s="8" t="s">
        <v>26</v>
      </c>
      <c r="R41" s="8"/>
      <c r="S41" s="7">
        <v>5600.4675180000004</v>
      </c>
      <c r="T41" s="8"/>
      <c r="U41" s="8" t="s">
        <v>26</v>
      </c>
      <c r="V41" s="8"/>
      <c r="W41" s="7">
        <v>2414</v>
      </c>
      <c r="X41" s="8"/>
      <c r="Y41" s="8" t="s">
        <v>26</v>
      </c>
      <c r="Z41" s="8"/>
      <c r="AA41" s="7">
        <v>2740</v>
      </c>
      <c r="AB41" s="8"/>
      <c r="AC41" s="8" t="s">
        <v>24</v>
      </c>
      <c r="AD41" s="8"/>
      <c r="AE41" s="7">
        <v>2840</v>
      </c>
      <c r="AF41" s="8"/>
      <c r="AG41" s="8" t="s">
        <v>5</v>
      </c>
      <c r="AH41" s="8"/>
      <c r="AI41" s="7">
        <v>3200</v>
      </c>
      <c r="AJ41" s="8"/>
      <c r="AK41" s="8" t="s">
        <v>26</v>
      </c>
      <c r="AL41" s="8"/>
      <c r="AM41" s="7">
        <v>3481</v>
      </c>
    </row>
    <row r="42" spans="1:39" x14ac:dyDescent="0.25">
      <c r="A42" s="2"/>
      <c r="B42" s="17"/>
      <c r="C42" s="6">
        <v>5</v>
      </c>
      <c r="D42" s="6"/>
      <c r="E42" s="6" t="s">
        <v>24</v>
      </c>
      <c r="F42" s="6"/>
      <c r="G42" s="7">
        <v>7014.185324</v>
      </c>
      <c r="H42" s="7"/>
      <c r="I42" s="8" t="s">
        <v>22</v>
      </c>
      <c r="J42" s="8"/>
      <c r="K42" s="7">
        <v>7379.7197610000003</v>
      </c>
      <c r="L42" s="7"/>
      <c r="M42" s="8" t="s">
        <v>23</v>
      </c>
      <c r="N42" s="8"/>
      <c r="O42" s="7">
        <v>3561.6858069999998</v>
      </c>
      <c r="P42" s="7"/>
      <c r="Q42" s="8" t="s">
        <v>23</v>
      </c>
      <c r="R42" s="8"/>
      <c r="S42" s="7">
        <v>3816.8486859999998</v>
      </c>
      <c r="T42" s="8"/>
      <c r="U42" s="8" t="s">
        <v>23</v>
      </c>
      <c r="V42" s="8"/>
      <c r="W42" s="7">
        <v>1859</v>
      </c>
      <c r="X42" s="8"/>
      <c r="Y42" s="8" t="s">
        <v>23</v>
      </c>
      <c r="Z42" s="8"/>
      <c r="AA42" s="7">
        <v>2078</v>
      </c>
      <c r="AB42" s="8"/>
      <c r="AC42" s="8" t="s">
        <v>23</v>
      </c>
      <c r="AD42" s="8"/>
      <c r="AE42" s="7">
        <v>2229</v>
      </c>
      <c r="AF42" s="8"/>
      <c r="AG42" s="8" t="s">
        <v>24</v>
      </c>
      <c r="AH42" s="8"/>
      <c r="AI42" s="7">
        <v>2885</v>
      </c>
      <c r="AJ42" s="8"/>
      <c r="AK42" s="8" t="s">
        <v>24</v>
      </c>
      <c r="AL42" s="8"/>
      <c r="AM42" s="7">
        <v>3223</v>
      </c>
    </row>
    <row r="43" spans="1:39" x14ac:dyDescent="0.25">
      <c r="A43" s="2"/>
      <c r="B43" s="17"/>
      <c r="C43" s="6">
        <v>6</v>
      </c>
      <c r="D43" s="6"/>
      <c r="E43" s="6" t="s">
        <v>23</v>
      </c>
      <c r="F43" s="6"/>
      <c r="G43" s="7">
        <v>5676.3306650000004</v>
      </c>
      <c r="H43" s="7"/>
      <c r="I43" s="8" t="s">
        <v>23</v>
      </c>
      <c r="J43" s="8"/>
      <c r="K43" s="7">
        <v>5796.7575269999998</v>
      </c>
      <c r="L43" s="7"/>
      <c r="M43" s="8" t="s">
        <v>22</v>
      </c>
      <c r="N43" s="8"/>
      <c r="O43" s="7">
        <v>3096.8948350000001</v>
      </c>
      <c r="P43" s="7"/>
      <c r="Q43" s="8" t="s">
        <v>22</v>
      </c>
      <c r="R43" s="8"/>
      <c r="S43" s="7">
        <v>2937.9747819999998</v>
      </c>
      <c r="T43" s="8"/>
      <c r="U43" s="8" t="s">
        <v>22</v>
      </c>
      <c r="V43" s="8"/>
      <c r="W43" s="7">
        <v>1439</v>
      </c>
      <c r="X43" s="8"/>
      <c r="Y43" s="8" t="s">
        <v>5</v>
      </c>
      <c r="Z43" s="8"/>
      <c r="AA43" s="7">
        <v>1392</v>
      </c>
      <c r="AB43" s="8"/>
      <c r="AC43" s="8" t="s">
        <v>5</v>
      </c>
      <c r="AD43" s="8"/>
      <c r="AE43" s="7">
        <v>2103</v>
      </c>
      <c r="AF43" s="8"/>
      <c r="AG43" s="8" t="s">
        <v>23</v>
      </c>
      <c r="AH43" s="8"/>
      <c r="AI43" s="7">
        <v>2795</v>
      </c>
      <c r="AJ43" s="8"/>
      <c r="AK43" s="8" t="s">
        <v>23</v>
      </c>
      <c r="AL43" s="8"/>
      <c r="AM43" s="7">
        <v>2768</v>
      </c>
    </row>
    <row r="44" spans="1:39" x14ac:dyDescent="0.25">
      <c r="A44" s="2"/>
      <c r="B44" s="17"/>
      <c r="C44" s="6">
        <v>7</v>
      </c>
      <c r="D44" s="6"/>
      <c r="E44" s="6" t="s">
        <v>21</v>
      </c>
      <c r="F44" s="6"/>
      <c r="G44" s="7">
        <v>4233.6989219999996</v>
      </c>
      <c r="H44" s="7"/>
      <c r="I44" s="8" t="s">
        <v>21</v>
      </c>
      <c r="J44" s="8"/>
      <c r="K44" s="7">
        <v>3409.421636</v>
      </c>
      <c r="L44" s="7"/>
      <c r="M44" s="8" t="s">
        <v>5</v>
      </c>
      <c r="N44" s="8"/>
      <c r="O44" s="7">
        <v>1935.44208</v>
      </c>
      <c r="P44" s="7"/>
      <c r="Q44" s="8" t="s">
        <v>5</v>
      </c>
      <c r="R44" s="8"/>
      <c r="S44" s="7">
        <v>2165.3771849999998</v>
      </c>
      <c r="T44" s="8"/>
      <c r="U44" s="8" t="s">
        <v>5</v>
      </c>
      <c r="V44" s="8"/>
      <c r="W44" s="7">
        <v>1143</v>
      </c>
      <c r="X44" s="8"/>
      <c r="Y44" s="8" t="s">
        <v>22</v>
      </c>
      <c r="Z44" s="8"/>
      <c r="AA44" s="7">
        <v>1380</v>
      </c>
      <c r="AB44" s="8"/>
      <c r="AC44" s="8" t="s">
        <v>22</v>
      </c>
      <c r="AD44" s="8"/>
      <c r="AE44" s="7">
        <v>1668</v>
      </c>
      <c r="AF44" s="8"/>
      <c r="AG44" s="8" t="s">
        <v>17</v>
      </c>
      <c r="AH44" s="8"/>
      <c r="AI44" s="7">
        <v>2431</v>
      </c>
      <c r="AJ44" s="8"/>
      <c r="AK44" s="8" t="s">
        <v>17</v>
      </c>
      <c r="AL44" s="8"/>
      <c r="AM44" s="7">
        <v>2659</v>
      </c>
    </row>
    <row r="45" spans="1:39" x14ac:dyDescent="0.25">
      <c r="A45" s="2"/>
      <c r="B45" s="17"/>
      <c r="C45" s="6">
        <v>8</v>
      </c>
      <c r="D45" s="6"/>
      <c r="E45" s="6" t="s">
        <v>20</v>
      </c>
      <c r="F45" s="6"/>
      <c r="G45" s="7">
        <v>3082.465901</v>
      </c>
      <c r="H45" s="7"/>
      <c r="I45" s="8" t="s">
        <v>5</v>
      </c>
      <c r="J45" s="8"/>
      <c r="K45" s="7">
        <v>2596.0221750000001</v>
      </c>
      <c r="L45" s="7"/>
      <c r="M45" s="8" t="s">
        <v>21</v>
      </c>
      <c r="N45" s="8"/>
      <c r="O45" s="7">
        <v>1460.9646809999999</v>
      </c>
      <c r="P45" s="7"/>
      <c r="Q45" s="8" t="s">
        <v>20</v>
      </c>
      <c r="R45" s="8"/>
      <c r="S45" s="7">
        <v>1880.5076610000001</v>
      </c>
      <c r="T45" s="8"/>
      <c r="U45" s="8" t="s">
        <v>7</v>
      </c>
      <c r="V45" s="8"/>
      <c r="W45" s="7">
        <v>772</v>
      </c>
      <c r="X45" s="8"/>
      <c r="Y45" s="8" t="s">
        <v>20</v>
      </c>
      <c r="Z45" s="8"/>
      <c r="AA45" s="7">
        <v>1148</v>
      </c>
      <c r="AB45" s="8"/>
      <c r="AC45" s="8" t="s">
        <v>20</v>
      </c>
      <c r="AD45" s="8"/>
      <c r="AE45" s="7">
        <v>1369</v>
      </c>
      <c r="AF45" s="8"/>
      <c r="AG45" s="8" t="s">
        <v>20</v>
      </c>
      <c r="AH45" s="8"/>
      <c r="AI45" s="7">
        <v>2340</v>
      </c>
      <c r="AJ45" s="8"/>
      <c r="AK45" s="8" t="s">
        <v>20</v>
      </c>
      <c r="AL45" s="8"/>
      <c r="AM45" s="7">
        <v>2120</v>
      </c>
    </row>
    <row r="46" spans="1:39" x14ac:dyDescent="0.25">
      <c r="A46" s="2"/>
      <c r="B46" s="17"/>
      <c r="C46" s="6">
        <v>9</v>
      </c>
      <c r="D46" s="6"/>
      <c r="E46" s="6" t="s">
        <v>17</v>
      </c>
      <c r="F46" s="6"/>
      <c r="G46" s="7">
        <v>2551.8755510000001</v>
      </c>
      <c r="H46" s="7"/>
      <c r="I46" s="8" t="s">
        <v>20</v>
      </c>
      <c r="J46" s="8"/>
      <c r="K46" s="7">
        <v>2487.7314350000001</v>
      </c>
      <c r="L46" s="7"/>
      <c r="M46" s="8" t="s">
        <v>20</v>
      </c>
      <c r="N46" s="8"/>
      <c r="O46" s="7">
        <v>1413.176479</v>
      </c>
      <c r="P46" s="7"/>
      <c r="Q46" s="8" t="s">
        <v>21</v>
      </c>
      <c r="R46" s="8"/>
      <c r="S46" s="7">
        <v>1702.4016770000001</v>
      </c>
      <c r="T46" s="8"/>
      <c r="U46" s="8" t="s">
        <v>21</v>
      </c>
      <c r="V46" s="8"/>
      <c r="W46" s="7">
        <v>722</v>
      </c>
      <c r="X46" s="8"/>
      <c r="Y46" s="8" t="s">
        <v>21</v>
      </c>
      <c r="Z46" s="8"/>
      <c r="AA46" s="7">
        <v>940</v>
      </c>
      <c r="AB46" s="8"/>
      <c r="AC46" s="8" t="s">
        <v>21</v>
      </c>
      <c r="AD46" s="8"/>
      <c r="AE46" s="7">
        <v>1162</v>
      </c>
      <c r="AF46" s="8"/>
      <c r="AG46" s="8" t="s">
        <v>22</v>
      </c>
      <c r="AH46" s="8"/>
      <c r="AI46" s="7">
        <v>1783</v>
      </c>
      <c r="AJ46" s="8"/>
      <c r="AK46" s="8" t="s">
        <v>22</v>
      </c>
      <c r="AL46" s="8"/>
      <c r="AM46" s="7">
        <v>1677</v>
      </c>
    </row>
    <row r="47" spans="1:39" x14ac:dyDescent="0.25">
      <c r="A47" s="2"/>
      <c r="B47" s="17"/>
      <c r="C47" s="6">
        <v>10</v>
      </c>
      <c r="D47" s="6"/>
      <c r="E47" s="6" t="s">
        <v>15</v>
      </c>
      <c r="F47" s="6"/>
      <c r="G47" s="7">
        <v>1591.561258</v>
      </c>
      <c r="H47" s="7"/>
      <c r="I47" s="8" t="s">
        <v>17</v>
      </c>
      <c r="J47" s="8"/>
      <c r="K47" s="7">
        <v>1788.8049860000001</v>
      </c>
      <c r="L47" s="7"/>
      <c r="M47" s="8" t="s">
        <v>7</v>
      </c>
      <c r="N47" s="8"/>
      <c r="O47" s="7">
        <v>1154.3931950000001</v>
      </c>
      <c r="P47" s="7"/>
      <c r="Q47" s="8" t="s">
        <v>7</v>
      </c>
      <c r="R47" s="8"/>
      <c r="S47" s="7">
        <v>1566.81834</v>
      </c>
      <c r="T47" s="8"/>
      <c r="U47" s="8" t="s">
        <v>20</v>
      </c>
      <c r="V47" s="8"/>
      <c r="W47" s="7">
        <v>629</v>
      </c>
      <c r="X47" s="8"/>
      <c r="Y47" s="8" t="s">
        <v>7</v>
      </c>
      <c r="Z47" s="8"/>
      <c r="AA47" s="7">
        <v>937</v>
      </c>
      <c r="AB47" s="8"/>
      <c r="AC47" s="8" t="s">
        <v>17</v>
      </c>
      <c r="AD47" s="8"/>
      <c r="AE47" s="7">
        <v>1093</v>
      </c>
      <c r="AF47" s="8"/>
      <c r="AG47" s="8" t="s">
        <v>21</v>
      </c>
      <c r="AH47" s="8"/>
      <c r="AI47" s="7">
        <v>1672</v>
      </c>
      <c r="AJ47" s="8"/>
      <c r="AK47" s="8" t="s">
        <v>21</v>
      </c>
      <c r="AL47" s="8"/>
      <c r="AM47" s="7">
        <v>1434</v>
      </c>
    </row>
    <row r="48" spans="1:39" x14ac:dyDescent="0.25">
      <c r="A48" s="2"/>
      <c r="B48" s="17"/>
      <c r="C48" s="6">
        <v>11</v>
      </c>
      <c r="D48" s="6"/>
      <c r="E48" s="6" t="s">
        <v>5</v>
      </c>
      <c r="F48" s="6"/>
      <c r="G48" s="7">
        <v>1549.861519</v>
      </c>
      <c r="H48" s="7"/>
      <c r="I48" s="8" t="s">
        <v>7</v>
      </c>
      <c r="J48" s="8"/>
      <c r="K48" s="7">
        <v>1397.030579</v>
      </c>
      <c r="L48" s="7"/>
      <c r="M48" s="8" t="s">
        <v>17</v>
      </c>
      <c r="N48" s="8"/>
      <c r="O48" s="7">
        <v>950.33851100000004</v>
      </c>
      <c r="P48" s="7"/>
      <c r="Q48" s="8" t="s">
        <v>10</v>
      </c>
      <c r="R48" s="8"/>
      <c r="S48" s="7">
        <v>1381.5057710000001</v>
      </c>
      <c r="T48" s="8"/>
      <c r="U48" s="8" t="s">
        <v>10</v>
      </c>
      <c r="V48" s="8"/>
      <c r="W48" s="7">
        <v>609</v>
      </c>
      <c r="X48" s="8"/>
      <c r="Y48" s="8" t="s">
        <v>10</v>
      </c>
      <c r="Z48" s="8"/>
      <c r="AA48" s="7">
        <v>880</v>
      </c>
      <c r="AB48" s="8"/>
      <c r="AC48" s="8" t="s">
        <v>7</v>
      </c>
      <c r="AD48" s="8"/>
      <c r="AE48" s="7">
        <v>1031</v>
      </c>
      <c r="AF48" s="8"/>
      <c r="AG48" s="8" t="s">
        <v>7</v>
      </c>
      <c r="AH48" s="8"/>
      <c r="AI48" s="7">
        <v>1157</v>
      </c>
      <c r="AJ48" s="8"/>
      <c r="AK48" s="8" t="s">
        <v>32</v>
      </c>
      <c r="AL48" s="8"/>
      <c r="AM48" s="7">
        <v>1343</v>
      </c>
    </row>
    <row r="49" spans="1:39" x14ac:dyDescent="0.25">
      <c r="A49" s="2"/>
      <c r="B49" s="17"/>
      <c r="C49" s="6">
        <v>12</v>
      </c>
      <c r="D49" s="6"/>
      <c r="E49" s="6" t="s">
        <v>19</v>
      </c>
      <c r="F49" s="6"/>
      <c r="G49" s="7">
        <v>1384.9030499999999</v>
      </c>
      <c r="H49" s="7"/>
      <c r="I49" s="8" t="s">
        <v>15</v>
      </c>
      <c r="J49" s="8"/>
      <c r="K49" s="7">
        <v>1286.0807769999999</v>
      </c>
      <c r="L49" s="7"/>
      <c r="M49" s="8" t="s">
        <v>10</v>
      </c>
      <c r="N49" s="8"/>
      <c r="O49" s="7">
        <v>935.40633000000003</v>
      </c>
      <c r="P49" s="7"/>
      <c r="Q49" s="8" t="s">
        <v>17</v>
      </c>
      <c r="R49" s="8"/>
      <c r="S49" s="7">
        <v>1204.15281</v>
      </c>
      <c r="T49" s="8"/>
      <c r="U49" s="8" t="s">
        <v>17</v>
      </c>
      <c r="V49" s="8"/>
      <c r="W49" s="7">
        <v>458</v>
      </c>
      <c r="X49" s="8"/>
      <c r="Y49" s="8" t="s">
        <v>17</v>
      </c>
      <c r="Z49" s="8"/>
      <c r="AA49" s="7">
        <v>828</v>
      </c>
      <c r="AB49" s="8"/>
      <c r="AC49" s="8" t="s">
        <v>19</v>
      </c>
      <c r="AD49" s="8"/>
      <c r="AE49" s="7">
        <v>880</v>
      </c>
      <c r="AF49" s="8"/>
      <c r="AG49" s="8" t="s">
        <v>19</v>
      </c>
      <c r="AH49" s="8"/>
      <c r="AI49" s="7">
        <v>1145</v>
      </c>
      <c r="AJ49" s="8"/>
      <c r="AK49" s="8" t="s">
        <v>11</v>
      </c>
      <c r="AL49" s="8"/>
      <c r="AM49" s="7">
        <v>1274</v>
      </c>
    </row>
    <row r="50" spans="1:39" x14ac:dyDescent="0.25">
      <c r="A50" s="2"/>
      <c r="B50" s="17"/>
      <c r="C50" s="6">
        <v>13</v>
      </c>
      <c r="D50" s="6"/>
      <c r="E50" s="6" t="s">
        <v>10</v>
      </c>
      <c r="F50" s="6"/>
      <c r="G50" s="7">
        <v>1371.7050630000001</v>
      </c>
      <c r="H50" s="7"/>
      <c r="I50" s="8" t="s">
        <v>14</v>
      </c>
      <c r="J50" s="8"/>
      <c r="K50" s="7">
        <v>1277.9025449999999</v>
      </c>
      <c r="L50" s="7"/>
      <c r="M50" s="8" t="s">
        <v>11</v>
      </c>
      <c r="N50" s="8"/>
      <c r="O50" s="7">
        <v>873.46133799999996</v>
      </c>
      <c r="P50" s="7"/>
      <c r="Q50" s="8" t="s">
        <v>11</v>
      </c>
      <c r="R50" s="8"/>
      <c r="S50" s="7">
        <v>1172.336096</v>
      </c>
      <c r="T50" s="8"/>
      <c r="U50" s="8" t="s">
        <v>34</v>
      </c>
      <c r="V50" s="8"/>
      <c r="W50" s="7">
        <v>457</v>
      </c>
      <c r="X50" s="8"/>
      <c r="Y50" s="8" t="s">
        <v>11</v>
      </c>
      <c r="Z50" s="8"/>
      <c r="AA50" s="7">
        <v>654</v>
      </c>
      <c r="AB50" s="8"/>
      <c r="AC50" s="8" t="s">
        <v>16</v>
      </c>
      <c r="AD50" s="8"/>
      <c r="AE50" s="7">
        <v>756</v>
      </c>
      <c r="AF50" s="8"/>
      <c r="AG50" s="8" t="s">
        <v>12</v>
      </c>
      <c r="AH50" s="8"/>
      <c r="AI50" s="7">
        <v>1097</v>
      </c>
      <c r="AJ50" s="8"/>
      <c r="AK50" s="8" t="s">
        <v>7</v>
      </c>
      <c r="AL50" s="8"/>
      <c r="AM50" s="7">
        <v>1259</v>
      </c>
    </row>
    <row r="51" spans="1:39" x14ac:dyDescent="0.25">
      <c r="A51" s="2"/>
      <c r="B51" s="17"/>
      <c r="C51" s="6">
        <v>14</v>
      </c>
      <c r="D51" s="6"/>
      <c r="E51" s="6" t="s">
        <v>7</v>
      </c>
      <c r="F51" s="6"/>
      <c r="G51" s="7">
        <v>1361.4318479999999</v>
      </c>
      <c r="H51" s="7"/>
      <c r="I51" s="8" t="s">
        <v>19</v>
      </c>
      <c r="J51" s="8"/>
      <c r="K51" s="7">
        <v>1252.568536</v>
      </c>
      <c r="L51" s="7"/>
      <c r="M51" s="8" t="s">
        <v>19</v>
      </c>
      <c r="N51" s="8"/>
      <c r="O51" s="7">
        <v>743.821777</v>
      </c>
      <c r="P51" s="7"/>
      <c r="Q51" s="8" t="s">
        <v>19</v>
      </c>
      <c r="R51" s="8"/>
      <c r="S51" s="7">
        <v>975.48658399999999</v>
      </c>
      <c r="T51" s="8"/>
      <c r="U51" s="8" t="s">
        <v>19</v>
      </c>
      <c r="V51" s="8"/>
      <c r="W51" s="7">
        <v>448</v>
      </c>
      <c r="X51" s="8"/>
      <c r="Y51" s="8" t="s">
        <v>19</v>
      </c>
      <c r="Z51" s="8"/>
      <c r="AA51" s="7">
        <v>625</v>
      </c>
      <c r="AB51" s="8"/>
      <c r="AC51" s="8" t="s">
        <v>10</v>
      </c>
      <c r="AD51" s="8"/>
      <c r="AE51" s="7">
        <v>745</v>
      </c>
      <c r="AF51" s="8"/>
      <c r="AG51" s="8" t="s">
        <v>32</v>
      </c>
      <c r="AH51" s="8"/>
      <c r="AI51" s="7">
        <v>1089</v>
      </c>
      <c r="AJ51" s="8"/>
      <c r="AK51" s="8" t="s">
        <v>10</v>
      </c>
      <c r="AL51" s="8"/>
      <c r="AM51" s="7">
        <v>1249</v>
      </c>
    </row>
    <row r="52" spans="1:39" x14ac:dyDescent="0.25">
      <c r="A52" s="2"/>
      <c r="B52" s="17"/>
      <c r="C52" s="6">
        <v>15</v>
      </c>
      <c r="D52" s="6"/>
      <c r="E52" s="6" t="s">
        <v>14</v>
      </c>
      <c r="F52" s="6"/>
      <c r="G52" s="7">
        <v>1297.42769</v>
      </c>
      <c r="H52" s="7"/>
      <c r="I52" s="8" t="s">
        <v>10</v>
      </c>
      <c r="J52" s="8"/>
      <c r="K52" s="7">
        <v>1249.7971950000001</v>
      </c>
      <c r="L52" s="7"/>
      <c r="M52" s="8" t="s">
        <v>34</v>
      </c>
      <c r="N52" s="8"/>
      <c r="O52" s="7">
        <v>640.27691100000004</v>
      </c>
      <c r="P52" s="7"/>
      <c r="Q52" s="8" t="s">
        <v>15</v>
      </c>
      <c r="R52" s="8"/>
      <c r="S52" s="7">
        <v>838.12433299999998</v>
      </c>
      <c r="T52" s="8"/>
      <c r="U52" s="8" t="s">
        <v>16</v>
      </c>
      <c r="V52" s="8"/>
      <c r="W52" s="7">
        <v>431</v>
      </c>
      <c r="X52" s="8"/>
      <c r="Y52" s="8" t="s">
        <v>18</v>
      </c>
      <c r="Z52" s="8"/>
      <c r="AA52" s="7">
        <v>584</v>
      </c>
      <c r="AB52" s="8"/>
      <c r="AC52" s="8" t="s">
        <v>12</v>
      </c>
      <c r="AD52" s="8"/>
      <c r="AE52" s="7">
        <v>671</v>
      </c>
      <c r="AF52" s="8"/>
      <c r="AG52" s="8" t="s">
        <v>11</v>
      </c>
      <c r="AH52" s="8"/>
      <c r="AI52" s="7">
        <v>1085</v>
      </c>
      <c r="AJ52" s="8"/>
      <c r="AK52" s="8" t="s">
        <v>12</v>
      </c>
      <c r="AL52" s="8"/>
      <c r="AM52" s="7">
        <v>1169</v>
      </c>
    </row>
    <row r="53" spans="1:39" x14ac:dyDescent="0.25">
      <c r="A53" s="2"/>
      <c r="B53" s="17"/>
      <c r="C53" s="6">
        <v>16</v>
      </c>
      <c r="D53" s="6"/>
      <c r="E53" s="6" t="s">
        <v>11</v>
      </c>
      <c r="F53" s="6"/>
      <c r="G53" s="7">
        <v>1024.2296590000001</v>
      </c>
      <c r="H53" s="7"/>
      <c r="I53" s="8" t="s">
        <v>11</v>
      </c>
      <c r="J53" s="8"/>
      <c r="K53" s="7">
        <v>968.86514499999998</v>
      </c>
      <c r="L53" s="7"/>
      <c r="M53" s="8" t="s">
        <v>15</v>
      </c>
      <c r="N53" s="8"/>
      <c r="O53" s="7">
        <v>631.219607</v>
      </c>
      <c r="P53" s="7"/>
      <c r="Q53" s="8" t="s">
        <v>18</v>
      </c>
      <c r="R53" s="8"/>
      <c r="S53" s="7">
        <v>814.54375600000003</v>
      </c>
      <c r="T53" s="8"/>
      <c r="U53" s="8" t="s">
        <v>11</v>
      </c>
      <c r="V53" s="8"/>
      <c r="W53" s="7">
        <v>416</v>
      </c>
      <c r="X53" s="8"/>
      <c r="Y53" s="8" t="s">
        <v>16</v>
      </c>
      <c r="Z53" s="8"/>
      <c r="AA53" s="7">
        <v>504</v>
      </c>
      <c r="AB53" s="8"/>
      <c r="AC53" s="8" t="s">
        <v>6</v>
      </c>
      <c r="AD53" s="8"/>
      <c r="AE53" s="7">
        <v>653</v>
      </c>
      <c r="AF53" s="8"/>
      <c r="AG53" s="8" t="s">
        <v>6</v>
      </c>
      <c r="AH53" s="8"/>
      <c r="AI53" s="7">
        <v>943</v>
      </c>
      <c r="AJ53" s="8"/>
      <c r="AK53" s="8" t="s">
        <v>19</v>
      </c>
      <c r="AL53" s="8"/>
      <c r="AM53" s="7">
        <v>1061</v>
      </c>
    </row>
    <row r="54" spans="1:39" x14ac:dyDescent="0.25">
      <c r="A54" s="2"/>
      <c r="B54" s="17"/>
      <c r="C54" s="6">
        <v>17</v>
      </c>
      <c r="D54" s="6"/>
      <c r="E54" s="6" t="s">
        <v>34</v>
      </c>
      <c r="F54" s="6"/>
      <c r="G54" s="7">
        <v>766.96264299999996</v>
      </c>
      <c r="H54" s="7"/>
      <c r="I54" s="8" t="s">
        <v>34</v>
      </c>
      <c r="J54" s="8"/>
      <c r="K54" s="7">
        <v>841.15013599999997</v>
      </c>
      <c r="L54" s="7"/>
      <c r="M54" s="8" t="s">
        <v>14</v>
      </c>
      <c r="N54" s="8"/>
      <c r="O54" s="7">
        <v>552.09452699999997</v>
      </c>
      <c r="P54" s="7"/>
      <c r="Q54" s="8" t="s">
        <v>16</v>
      </c>
      <c r="R54" s="8"/>
      <c r="S54" s="7">
        <v>752.41658500000005</v>
      </c>
      <c r="T54" s="8"/>
      <c r="U54" s="8" t="s">
        <v>18</v>
      </c>
      <c r="V54" s="8"/>
      <c r="W54" s="7">
        <v>343</v>
      </c>
      <c r="X54" s="8"/>
      <c r="Y54" s="8" t="s">
        <v>15</v>
      </c>
      <c r="Z54" s="8"/>
      <c r="AA54" s="7">
        <v>447</v>
      </c>
      <c r="AB54" s="8"/>
      <c r="AC54" s="8" t="s">
        <v>11</v>
      </c>
      <c r="AD54" s="8"/>
      <c r="AE54" s="7">
        <v>644</v>
      </c>
      <c r="AF54" s="8"/>
      <c r="AG54" s="8" t="s">
        <v>16</v>
      </c>
      <c r="AH54" s="8"/>
      <c r="AI54" s="7">
        <v>821</v>
      </c>
      <c r="AJ54" s="8"/>
      <c r="AK54" s="8" t="s">
        <v>16</v>
      </c>
      <c r="AL54" s="8"/>
      <c r="AM54" s="7">
        <v>1059</v>
      </c>
    </row>
    <row r="55" spans="1:39" x14ac:dyDescent="0.25">
      <c r="A55" s="2"/>
      <c r="B55" s="17"/>
      <c r="C55" s="6">
        <v>18</v>
      </c>
      <c r="D55" s="6"/>
      <c r="E55" s="6" t="s">
        <v>18</v>
      </c>
      <c r="F55" s="6"/>
      <c r="G55" s="7">
        <v>756.85289599999999</v>
      </c>
      <c r="H55" s="7"/>
      <c r="I55" s="8" t="s">
        <v>18</v>
      </c>
      <c r="J55" s="8"/>
      <c r="K55" s="7">
        <v>797.25703499999997</v>
      </c>
      <c r="L55" s="7"/>
      <c r="M55" s="8" t="s">
        <v>16</v>
      </c>
      <c r="N55" s="8"/>
      <c r="O55" s="7">
        <v>507.05349999999999</v>
      </c>
      <c r="P55" s="7"/>
      <c r="Q55" s="8" t="s">
        <v>34</v>
      </c>
      <c r="R55" s="8"/>
      <c r="S55" s="7">
        <v>678.273414</v>
      </c>
      <c r="T55" s="8"/>
      <c r="U55" s="8" t="s">
        <v>14</v>
      </c>
      <c r="V55" s="8"/>
      <c r="W55" s="7">
        <v>301</v>
      </c>
      <c r="X55" s="8"/>
      <c r="Y55" s="8" t="s">
        <v>6</v>
      </c>
      <c r="Z55" s="8"/>
      <c r="AA55" s="7">
        <v>421</v>
      </c>
      <c r="AB55" s="8"/>
      <c r="AC55" s="8" t="s">
        <v>18</v>
      </c>
      <c r="AD55" s="8"/>
      <c r="AE55" s="7">
        <v>626</v>
      </c>
      <c r="AF55" s="8"/>
      <c r="AG55" s="8" t="s">
        <v>18</v>
      </c>
      <c r="AH55" s="8"/>
      <c r="AI55" s="7">
        <v>803</v>
      </c>
      <c r="AJ55" s="8"/>
      <c r="AK55" s="8" t="s">
        <v>6</v>
      </c>
      <c r="AL55" s="8"/>
      <c r="AM55" s="7">
        <v>916</v>
      </c>
    </row>
    <row r="56" spans="1:39" x14ac:dyDescent="0.25">
      <c r="A56" s="2"/>
      <c r="B56" s="17"/>
      <c r="C56" s="6">
        <v>19</v>
      </c>
      <c r="D56" s="6"/>
      <c r="E56" s="6" t="s">
        <v>31</v>
      </c>
      <c r="F56" s="6"/>
      <c r="G56" s="7">
        <v>550.18140100000005</v>
      </c>
      <c r="H56" s="7"/>
      <c r="I56" s="8" t="s">
        <v>9</v>
      </c>
      <c r="J56" s="8"/>
      <c r="K56" s="7">
        <v>686.47796700000004</v>
      </c>
      <c r="L56" s="7"/>
      <c r="M56" s="8" t="s">
        <v>18</v>
      </c>
      <c r="N56" s="8"/>
      <c r="O56" s="7">
        <v>481.57349299999998</v>
      </c>
      <c r="P56" s="7"/>
      <c r="Q56" s="8" t="s">
        <v>14</v>
      </c>
      <c r="R56" s="8"/>
      <c r="S56" s="7">
        <v>636.42269999999996</v>
      </c>
      <c r="T56" s="8"/>
      <c r="U56" s="8" t="s">
        <v>15</v>
      </c>
      <c r="V56" s="8"/>
      <c r="W56" s="7">
        <v>291</v>
      </c>
      <c r="X56" s="8"/>
      <c r="Y56" s="8" t="s">
        <v>34</v>
      </c>
      <c r="Z56" s="8"/>
      <c r="AA56" s="7">
        <v>399</v>
      </c>
      <c r="AB56" s="8"/>
      <c r="AC56" s="8" t="s">
        <v>32</v>
      </c>
      <c r="AD56" s="8"/>
      <c r="AE56" s="7">
        <v>538</v>
      </c>
      <c r="AF56" s="8"/>
      <c r="AG56" s="8" t="s">
        <v>10</v>
      </c>
      <c r="AH56" s="8"/>
      <c r="AI56" s="7">
        <v>791</v>
      </c>
      <c r="AJ56" s="8"/>
      <c r="AK56" s="8" t="s">
        <v>18</v>
      </c>
      <c r="AL56" s="8"/>
      <c r="AM56" s="7">
        <v>702</v>
      </c>
    </row>
    <row r="57" spans="1:39" x14ac:dyDescent="0.25">
      <c r="A57" s="2"/>
      <c r="B57" s="17"/>
      <c r="C57" s="6">
        <v>20</v>
      </c>
      <c r="D57" s="6"/>
      <c r="E57" s="6" t="s">
        <v>9</v>
      </c>
      <c r="F57" s="6"/>
      <c r="G57" s="7">
        <v>548.00305600000002</v>
      </c>
      <c r="H57" s="7"/>
      <c r="I57" s="8" t="s">
        <v>16</v>
      </c>
      <c r="J57" s="8"/>
      <c r="K57" s="7">
        <v>686.25359300000002</v>
      </c>
      <c r="L57" s="7"/>
      <c r="M57" s="8" t="s">
        <v>32</v>
      </c>
      <c r="N57" s="8"/>
      <c r="O57" s="7">
        <v>408.06325199999998</v>
      </c>
      <c r="P57" s="7"/>
      <c r="Q57" s="8" t="s">
        <v>12</v>
      </c>
      <c r="R57" s="8"/>
      <c r="S57" s="7">
        <v>601.94315099999994</v>
      </c>
      <c r="T57" s="8"/>
      <c r="U57" s="8" t="s">
        <v>13</v>
      </c>
      <c r="V57" s="8"/>
      <c r="W57" s="7">
        <v>288</v>
      </c>
      <c r="X57" s="8"/>
      <c r="Y57" s="8" t="s">
        <v>12</v>
      </c>
      <c r="Z57" s="8"/>
      <c r="AA57" s="7">
        <v>385</v>
      </c>
      <c r="AB57" s="8"/>
      <c r="AC57" s="8" t="s">
        <v>15</v>
      </c>
      <c r="AD57" s="8"/>
      <c r="AE57" s="7">
        <v>503</v>
      </c>
      <c r="AF57" s="8"/>
      <c r="AG57" s="8" t="s">
        <v>14</v>
      </c>
      <c r="AH57" s="8"/>
      <c r="AI57" s="7">
        <v>568</v>
      </c>
      <c r="AJ57" s="8"/>
      <c r="AK57" s="8" t="s">
        <v>33</v>
      </c>
      <c r="AL57" s="8"/>
      <c r="AM57" s="7">
        <v>619</v>
      </c>
    </row>
    <row r="58" spans="1:39" x14ac:dyDescent="0.25">
      <c r="A58" s="2"/>
      <c r="B58" s="17"/>
      <c r="C58" s="6">
        <v>21</v>
      </c>
      <c r="D58" s="6"/>
      <c r="E58" s="6" t="s">
        <v>16</v>
      </c>
      <c r="F58" s="6"/>
      <c r="G58" s="7">
        <v>531.14798399999995</v>
      </c>
      <c r="H58" s="7"/>
      <c r="I58" s="8" t="s">
        <v>32</v>
      </c>
      <c r="J58" s="8"/>
      <c r="K58" s="7">
        <v>653.25148999999999</v>
      </c>
      <c r="L58" s="7"/>
      <c r="M58" s="8" t="s">
        <v>12</v>
      </c>
      <c r="N58" s="8"/>
      <c r="O58" s="7">
        <v>387.15184599999998</v>
      </c>
      <c r="P58" s="7"/>
      <c r="Q58" s="8" t="s">
        <v>32</v>
      </c>
      <c r="R58" s="8"/>
      <c r="S58" s="7">
        <v>601.56588599999998</v>
      </c>
      <c r="T58" s="8"/>
      <c r="U58" s="8" t="s">
        <v>12</v>
      </c>
      <c r="V58" s="8"/>
      <c r="W58" s="7">
        <v>264</v>
      </c>
      <c r="X58" s="8"/>
      <c r="Y58" s="8" t="s">
        <v>31</v>
      </c>
      <c r="Z58" s="8"/>
      <c r="AA58" s="7">
        <v>377</v>
      </c>
      <c r="AB58" s="8"/>
      <c r="AC58" s="8" t="s">
        <v>9</v>
      </c>
      <c r="AD58" s="8"/>
      <c r="AE58" s="7">
        <v>401</v>
      </c>
      <c r="AF58" s="8"/>
      <c r="AG58" s="8" t="s">
        <v>9</v>
      </c>
      <c r="AH58" s="8"/>
      <c r="AI58" s="7">
        <v>536</v>
      </c>
      <c r="AJ58" s="8"/>
      <c r="AK58" s="8" t="s">
        <v>15</v>
      </c>
      <c r="AL58" s="8"/>
      <c r="AM58" s="7">
        <v>523</v>
      </c>
    </row>
    <row r="59" spans="1:39" x14ac:dyDescent="0.25">
      <c r="A59" s="2"/>
      <c r="B59" s="17"/>
      <c r="C59" s="6">
        <v>22</v>
      </c>
      <c r="D59" s="6"/>
      <c r="E59" s="6" t="s">
        <v>8</v>
      </c>
      <c r="F59" s="6"/>
      <c r="G59" s="7">
        <v>492.92137300000002</v>
      </c>
      <c r="H59" s="7"/>
      <c r="I59" s="8" t="s">
        <v>13</v>
      </c>
      <c r="J59" s="8"/>
      <c r="K59" s="7">
        <v>645.33534699999996</v>
      </c>
      <c r="L59" s="7"/>
      <c r="M59" s="8" t="s">
        <v>13</v>
      </c>
      <c r="N59" s="8"/>
      <c r="O59" s="7">
        <v>386.70029599999998</v>
      </c>
      <c r="P59" s="7"/>
      <c r="Q59" s="8" t="s">
        <v>6</v>
      </c>
      <c r="R59" s="8"/>
      <c r="S59" s="7">
        <v>469.76936499999999</v>
      </c>
      <c r="T59" s="8"/>
      <c r="U59" s="8" t="s">
        <v>32</v>
      </c>
      <c r="V59" s="8"/>
      <c r="W59" s="7">
        <v>252</v>
      </c>
      <c r="X59" s="8"/>
      <c r="Y59" s="8" t="s">
        <v>32</v>
      </c>
      <c r="Z59" s="8"/>
      <c r="AA59" s="7">
        <v>365</v>
      </c>
      <c r="AB59" s="8"/>
      <c r="AC59" s="8" t="s">
        <v>14</v>
      </c>
      <c r="AD59" s="8"/>
      <c r="AE59" s="7">
        <v>381</v>
      </c>
      <c r="AF59" s="8"/>
      <c r="AG59" s="8" t="s">
        <v>33</v>
      </c>
      <c r="AH59" s="8"/>
      <c r="AI59" s="7">
        <v>530</v>
      </c>
      <c r="AJ59" s="8"/>
      <c r="AK59" s="8" t="s">
        <v>4</v>
      </c>
      <c r="AL59" s="8"/>
      <c r="AM59" s="7">
        <v>460</v>
      </c>
    </row>
    <row r="60" spans="1:39" x14ac:dyDescent="0.25">
      <c r="A60" s="2"/>
      <c r="B60" s="17"/>
      <c r="C60" s="6">
        <v>23</v>
      </c>
      <c r="D60" s="6"/>
      <c r="E60" s="6" t="s">
        <v>13</v>
      </c>
      <c r="F60" s="6"/>
      <c r="G60" s="7">
        <v>486.99792400000001</v>
      </c>
      <c r="H60" s="7"/>
      <c r="I60" s="8" t="s">
        <v>12</v>
      </c>
      <c r="J60" s="8"/>
      <c r="K60" s="7">
        <v>627.35224200000005</v>
      </c>
      <c r="L60" s="7"/>
      <c r="M60" s="8" t="s">
        <v>33</v>
      </c>
      <c r="N60" s="8"/>
      <c r="O60" s="7">
        <v>317.11382099999997</v>
      </c>
      <c r="P60" s="7"/>
      <c r="Q60" s="8" t="s">
        <v>31</v>
      </c>
      <c r="R60" s="8"/>
      <c r="S60" s="7">
        <v>463.02865000000003</v>
      </c>
      <c r="T60" s="8"/>
      <c r="U60" s="8" t="s">
        <v>47</v>
      </c>
      <c r="V60" s="8"/>
      <c r="W60" s="7">
        <v>214</v>
      </c>
      <c r="X60" s="8"/>
      <c r="Y60" s="8" t="s">
        <v>14</v>
      </c>
      <c r="Z60" s="8"/>
      <c r="AA60" s="7">
        <v>355</v>
      </c>
      <c r="AB60" s="8"/>
      <c r="AC60" s="8" t="s">
        <v>31</v>
      </c>
      <c r="AD60" s="8"/>
      <c r="AE60" s="7">
        <v>344</v>
      </c>
      <c r="AF60" s="8"/>
      <c r="AG60" s="8" t="s">
        <v>15</v>
      </c>
      <c r="AH60" s="8"/>
      <c r="AI60" s="7">
        <v>510</v>
      </c>
      <c r="AJ60" s="8"/>
      <c r="AK60" s="8" t="s">
        <v>9</v>
      </c>
      <c r="AL60" s="8"/>
      <c r="AM60" s="7">
        <v>458</v>
      </c>
    </row>
    <row r="61" spans="1:39" x14ac:dyDescent="0.25">
      <c r="A61" s="2"/>
      <c r="B61" s="17"/>
      <c r="C61" s="6">
        <v>24</v>
      </c>
      <c r="D61" s="6"/>
      <c r="E61" s="6" t="s">
        <v>32</v>
      </c>
      <c r="F61" s="6"/>
      <c r="G61" s="7">
        <v>440.322248</v>
      </c>
      <c r="H61" s="7"/>
      <c r="I61" s="8" t="s">
        <v>31</v>
      </c>
      <c r="J61" s="8"/>
      <c r="K61" s="7">
        <v>509.09743099999997</v>
      </c>
      <c r="L61" s="7"/>
      <c r="M61" s="8" t="s">
        <v>31</v>
      </c>
      <c r="N61" s="8"/>
      <c r="O61" s="7">
        <v>316.26456100000001</v>
      </c>
      <c r="P61" s="7"/>
      <c r="Q61" s="8" t="s">
        <v>30</v>
      </c>
      <c r="R61" s="8"/>
      <c r="S61" s="7">
        <v>431.40619500000003</v>
      </c>
      <c r="T61" s="8"/>
      <c r="U61" s="8" t="s">
        <v>30</v>
      </c>
      <c r="V61" s="8"/>
      <c r="W61" s="7">
        <v>212</v>
      </c>
      <c r="X61" s="8"/>
      <c r="Y61" s="8" t="s">
        <v>13</v>
      </c>
      <c r="Z61" s="8"/>
      <c r="AA61" s="7">
        <v>326</v>
      </c>
      <c r="AB61" s="8"/>
      <c r="AC61" s="8" t="s">
        <v>34</v>
      </c>
      <c r="AD61" s="8"/>
      <c r="AE61" s="7">
        <v>344</v>
      </c>
      <c r="AF61" s="8"/>
      <c r="AG61" s="8" t="s">
        <v>31</v>
      </c>
      <c r="AH61" s="8"/>
      <c r="AI61" s="7">
        <v>484</v>
      </c>
      <c r="AJ61" s="8"/>
      <c r="AK61" s="8" t="s">
        <v>14</v>
      </c>
      <c r="AL61" s="8"/>
      <c r="AM61" s="7">
        <v>455</v>
      </c>
    </row>
    <row r="62" spans="1:39" x14ac:dyDescent="0.25">
      <c r="A62" s="2"/>
      <c r="B62" s="17"/>
      <c r="C62" s="6">
        <v>25</v>
      </c>
      <c r="D62" s="6"/>
      <c r="E62" s="6" t="s">
        <v>30</v>
      </c>
      <c r="F62" s="6"/>
      <c r="G62" s="7">
        <v>437.54704700000002</v>
      </c>
      <c r="H62" s="7"/>
      <c r="I62" s="8" t="s">
        <v>8</v>
      </c>
      <c r="J62" s="8"/>
      <c r="K62" s="7">
        <v>450.991423</v>
      </c>
      <c r="L62" s="7"/>
      <c r="M62" s="8" t="s">
        <v>30</v>
      </c>
      <c r="N62" s="8"/>
      <c r="O62" s="7">
        <v>286.41771699999998</v>
      </c>
      <c r="P62" s="7"/>
      <c r="Q62" s="8" t="s">
        <v>13</v>
      </c>
      <c r="R62" s="8"/>
      <c r="S62" s="7">
        <v>377.60961700000001</v>
      </c>
      <c r="T62" s="8"/>
      <c r="U62" s="8" t="s">
        <v>48</v>
      </c>
      <c r="V62" s="8"/>
      <c r="W62" s="7">
        <v>192</v>
      </c>
      <c r="X62" s="8"/>
      <c r="Y62" s="8" t="s">
        <v>33</v>
      </c>
      <c r="Z62" s="8"/>
      <c r="AA62" s="7">
        <v>274</v>
      </c>
      <c r="AB62" s="8"/>
      <c r="AC62" s="8" t="s">
        <v>13</v>
      </c>
      <c r="AD62" s="8"/>
      <c r="AE62" s="7">
        <v>341</v>
      </c>
      <c r="AF62" s="8"/>
      <c r="AG62" s="8" t="s">
        <v>34</v>
      </c>
      <c r="AH62" s="8"/>
      <c r="AI62" s="7">
        <v>408</v>
      </c>
      <c r="AJ62" s="8"/>
      <c r="AK62" s="8" t="s">
        <v>51</v>
      </c>
      <c r="AL62" s="8"/>
      <c r="AM62" s="7">
        <v>434</v>
      </c>
    </row>
    <row r="63" spans="1:39" x14ac:dyDescent="0.25">
      <c r="A63" s="2"/>
      <c r="B63" s="17"/>
      <c r="C63" s="6" t="s">
        <v>0</v>
      </c>
      <c r="D63" s="6"/>
      <c r="E63" s="6" t="s">
        <v>0</v>
      </c>
      <c r="F63" s="6"/>
      <c r="G63" s="7">
        <v>5220.5137830000003</v>
      </c>
      <c r="H63" s="7"/>
      <c r="I63" s="8" t="s">
        <v>0</v>
      </c>
      <c r="J63" s="8"/>
      <c r="K63" s="7">
        <v>6151.4260590000004</v>
      </c>
      <c r="L63" s="7"/>
      <c r="M63" s="8" t="s">
        <v>0</v>
      </c>
      <c r="N63" s="8"/>
      <c r="O63" s="7">
        <v>4078.5941939999998</v>
      </c>
      <c r="P63" s="7"/>
      <c r="Q63" s="8" t="s">
        <v>0</v>
      </c>
      <c r="R63" s="8"/>
      <c r="S63" s="7">
        <v>5463.4932550000003</v>
      </c>
      <c r="T63" s="8"/>
      <c r="U63" s="8" t="s">
        <v>0</v>
      </c>
      <c r="V63" s="8"/>
      <c r="W63" s="7">
        <v>2763</v>
      </c>
      <c r="X63" s="8"/>
      <c r="Y63" s="8" t="s">
        <v>0</v>
      </c>
      <c r="Z63" s="8"/>
      <c r="AA63" s="7">
        <v>3578</v>
      </c>
      <c r="AB63" s="8"/>
      <c r="AC63" s="8" t="s">
        <v>0</v>
      </c>
      <c r="AD63" s="8"/>
      <c r="AE63" s="7">
        <v>4611</v>
      </c>
      <c r="AF63" s="8"/>
      <c r="AG63" s="8" t="s">
        <v>0</v>
      </c>
      <c r="AH63" s="8"/>
      <c r="AI63" s="7">
        <v>6120</v>
      </c>
      <c r="AJ63" s="8"/>
      <c r="AK63" s="8" t="s">
        <v>0</v>
      </c>
      <c r="AL63" s="8"/>
      <c r="AM63" s="7">
        <v>6940</v>
      </c>
    </row>
    <row r="64" spans="1:39" x14ac:dyDescent="0.25">
      <c r="A64" s="9" t="s">
        <v>29</v>
      </c>
      <c r="B64" s="24"/>
      <c r="C64" s="11"/>
      <c r="D64" s="19"/>
      <c r="E64" s="11"/>
      <c r="F64" s="19"/>
      <c r="G64" s="12"/>
      <c r="H64" s="20"/>
      <c r="I64" s="13"/>
      <c r="J64" s="16"/>
      <c r="K64" s="13"/>
      <c r="L64" s="16"/>
      <c r="M64" s="13"/>
      <c r="N64" s="16"/>
      <c r="O64" s="13"/>
      <c r="P64" s="16"/>
      <c r="Q64" s="13"/>
      <c r="R64" s="16"/>
      <c r="S64" s="13"/>
      <c r="T64" s="16"/>
      <c r="U64" s="13"/>
      <c r="V64" s="16"/>
      <c r="W64" s="13"/>
      <c r="X64" s="16"/>
      <c r="Y64" s="13"/>
      <c r="Z64" s="16"/>
      <c r="AA64" s="13"/>
      <c r="AB64" s="16"/>
      <c r="AC64" s="13"/>
      <c r="AD64" s="16"/>
      <c r="AE64" s="13"/>
      <c r="AF64" s="16"/>
      <c r="AG64" s="13"/>
      <c r="AH64" s="16"/>
      <c r="AI64" s="13"/>
      <c r="AJ64" s="16"/>
      <c r="AK64" s="13"/>
      <c r="AL64" s="16"/>
      <c r="AM64" s="13"/>
    </row>
    <row r="65" spans="1:39" s="10" customFormat="1" x14ac:dyDescent="0.25">
      <c r="A65" s="3"/>
      <c r="B65" s="24"/>
      <c r="C65" s="6" t="s">
        <v>28</v>
      </c>
      <c r="D65" s="6"/>
      <c r="E65" s="6" t="s">
        <v>28</v>
      </c>
      <c r="F65" s="6"/>
      <c r="G65" s="7">
        <v>122706</v>
      </c>
      <c r="H65" s="7"/>
      <c r="I65" s="6" t="s">
        <v>28</v>
      </c>
      <c r="J65" s="6"/>
      <c r="K65" s="7">
        <v>109837</v>
      </c>
      <c r="L65" s="7"/>
      <c r="M65" s="8" t="s">
        <v>28</v>
      </c>
      <c r="N65" s="8"/>
      <c r="O65" s="7">
        <v>59154.000000000007</v>
      </c>
      <c r="P65" s="7"/>
      <c r="Q65" s="8" t="s">
        <v>28</v>
      </c>
      <c r="R65" s="8"/>
      <c r="S65" s="7">
        <v>80454.999999999971</v>
      </c>
      <c r="T65" s="8"/>
      <c r="U65" s="8" t="s">
        <v>28</v>
      </c>
      <c r="V65" s="8"/>
      <c r="W65" s="7">
        <f>SUM(W66:W91)</f>
        <v>33750</v>
      </c>
      <c r="X65" s="8"/>
      <c r="Y65" s="8" t="s">
        <v>28</v>
      </c>
      <c r="Z65" s="8"/>
      <c r="AA65" s="7">
        <f>SUM(AA66:AA91)</f>
        <v>47988</v>
      </c>
      <c r="AB65" s="8"/>
      <c r="AC65" s="8" t="s">
        <v>28</v>
      </c>
      <c r="AD65" s="8"/>
      <c r="AE65" s="7">
        <v>52354</v>
      </c>
      <c r="AF65" s="8"/>
      <c r="AG65" s="8" t="s">
        <v>28</v>
      </c>
      <c r="AH65" s="8"/>
      <c r="AI65" s="7">
        <v>67159</v>
      </c>
      <c r="AJ65" s="8"/>
      <c r="AK65" s="8" t="s">
        <v>28</v>
      </c>
      <c r="AL65" s="8"/>
      <c r="AM65" s="7">
        <v>75133</v>
      </c>
    </row>
    <row r="66" spans="1:39" x14ac:dyDescent="0.25">
      <c r="A66" s="2"/>
      <c r="B66" s="17"/>
      <c r="C66" s="6">
        <v>1</v>
      </c>
      <c r="D66" s="6"/>
      <c r="E66" s="6" t="s">
        <v>26</v>
      </c>
      <c r="F66" s="6"/>
      <c r="G66" s="7">
        <v>23730.830193999998</v>
      </c>
      <c r="H66" s="7"/>
      <c r="I66" s="8" t="s">
        <v>27</v>
      </c>
      <c r="J66" s="8"/>
      <c r="K66" s="7">
        <v>18223.536437999999</v>
      </c>
      <c r="L66" s="7"/>
      <c r="M66" s="8" t="s">
        <v>25</v>
      </c>
      <c r="N66" s="8"/>
      <c r="O66" s="7">
        <v>9898.4052759999995</v>
      </c>
      <c r="P66" s="7"/>
      <c r="Q66" s="8" t="s">
        <v>25</v>
      </c>
      <c r="R66" s="8"/>
      <c r="S66" s="7">
        <v>15531.962539</v>
      </c>
      <c r="T66" s="8"/>
      <c r="U66" s="8" t="s">
        <v>25</v>
      </c>
      <c r="V66" s="8"/>
      <c r="W66" s="7">
        <v>7341</v>
      </c>
      <c r="X66" s="8"/>
      <c r="Y66" s="8" t="s">
        <v>25</v>
      </c>
      <c r="Z66" s="8"/>
      <c r="AA66" s="7">
        <v>10713</v>
      </c>
      <c r="AB66" s="8"/>
      <c r="AC66" s="8" t="s">
        <v>25</v>
      </c>
      <c r="AD66" s="8"/>
      <c r="AE66" s="7">
        <v>10649</v>
      </c>
      <c r="AF66" s="8"/>
      <c r="AG66" s="8" t="s">
        <v>25</v>
      </c>
      <c r="AH66" s="8"/>
      <c r="AI66" s="7">
        <v>11910</v>
      </c>
      <c r="AJ66" s="8"/>
      <c r="AK66" s="8" t="s">
        <v>25</v>
      </c>
      <c r="AL66" s="8"/>
      <c r="AM66" s="7">
        <v>18452</v>
      </c>
    </row>
    <row r="67" spans="1:39" x14ac:dyDescent="0.25">
      <c r="A67" s="2"/>
      <c r="B67" s="17"/>
      <c r="C67" s="6">
        <v>2</v>
      </c>
      <c r="D67" s="6"/>
      <c r="E67" s="6" t="s">
        <v>27</v>
      </c>
      <c r="F67" s="6"/>
      <c r="G67" s="7">
        <v>22335.643650000002</v>
      </c>
      <c r="H67" s="7"/>
      <c r="I67" s="8" t="s">
        <v>26</v>
      </c>
      <c r="J67" s="8"/>
      <c r="K67" s="7">
        <v>14894.474872000001</v>
      </c>
      <c r="L67" s="7"/>
      <c r="M67" s="8" t="s">
        <v>27</v>
      </c>
      <c r="N67" s="8"/>
      <c r="O67" s="7">
        <v>7600.0948559999997</v>
      </c>
      <c r="P67" s="7"/>
      <c r="Q67" s="8" t="s">
        <v>24</v>
      </c>
      <c r="R67" s="8"/>
      <c r="S67" s="7">
        <v>10174.097259</v>
      </c>
      <c r="T67" s="8"/>
      <c r="U67" s="8" t="s">
        <v>27</v>
      </c>
      <c r="V67" s="8"/>
      <c r="W67" s="7">
        <v>3853</v>
      </c>
      <c r="X67" s="8"/>
      <c r="Y67" s="8" t="s">
        <v>24</v>
      </c>
      <c r="Z67" s="8"/>
      <c r="AA67" s="7">
        <v>5206</v>
      </c>
      <c r="AB67" s="8"/>
      <c r="AC67" s="8" t="s">
        <v>24</v>
      </c>
      <c r="AD67" s="8"/>
      <c r="AE67" s="7">
        <v>4577</v>
      </c>
      <c r="AF67" s="8"/>
      <c r="AG67" s="8" t="s">
        <v>26</v>
      </c>
      <c r="AH67" s="8"/>
      <c r="AI67" s="7">
        <v>5437</v>
      </c>
      <c r="AJ67" s="8"/>
      <c r="AK67" s="8" t="s">
        <v>24</v>
      </c>
      <c r="AL67" s="8"/>
      <c r="AM67" s="7">
        <v>5088</v>
      </c>
    </row>
    <row r="68" spans="1:39" x14ac:dyDescent="0.25">
      <c r="A68" s="2"/>
      <c r="B68" s="17"/>
      <c r="C68" s="6">
        <v>3</v>
      </c>
      <c r="D68" s="6"/>
      <c r="E68" s="6" t="s">
        <v>24</v>
      </c>
      <c r="F68" s="6"/>
      <c r="G68" s="7">
        <v>12263.782405</v>
      </c>
      <c r="H68" s="7"/>
      <c r="I68" s="8" t="s">
        <v>25</v>
      </c>
      <c r="J68" s="8"/>
      <c r="K68" s="7">
        <v>13987.051421</v>
      </c>
      <c r="L68" s="7"/>
      <c r="M68" s="8" t="s">
        <v>26</v>
      </c>
      <c r="N68" s="8"/>
      <c r="O68" s="7">
        <v>6881.3611650000003</v>
      </c>
      <c r="P68" s="7"/>
      <c r="Q68" s="8" t="s">
        <v>26</v>
      </c>
      <c r="R68" s="8"/>
      <c r="S68" s="7">
        <v>8698.3500619999995</v>
      </c>
      <c r="T68" s="8"/>
      <c r="U68" s="8" t="s">
        <v>24</v>
      </c>
      <c r="V68" s="8"/>
      <c r="W68" s="7">
        <v>3482</v>
      </c>
      <c r="X68" s="8"/>
      <c r="Y68" s="8" t="s">
        <v>27</v>
      </c>
      <c r="Z68" s="8"/>
      <c r="AA68" s="7">
        <v>4372</v>
      </c>
      <c r="AB68" s="8"/>
      <c r="AC68" s="8" t="s">
        <v>26</v>
      </c>
      <c r="AD68" s="8"/>
      <c r="AE68" s="7">
        <v>4496</v>
      </c>
      <c r="AF68" s="8"/>
      <c r="AG68" s="8" t="s">
        <v>24</v>
      </c>
      <c r="AH68" s="8"/>
      <c r="AI68" s="7">
        <v>4909</v>
      </c>
      <c r="AJ68" s="8"/>
      <c r="AK68" s="8" t="s">
        <v>26</v>
      </c>
      <c r="AL68" s="8"/>
      <c r="AM68" s="7">
        <v>4847</v>
      </c>
    </row>
    <row r="69" spans="1:39" x14ac:dyDescent="0.25">
      <c r="A69" s="2"/>
      <c r="B69" s="17"/>
      <c r="C69" s="6">
        <v>4</v>
      </c>
      <c r="D69" s="6"/>
      <c r="E69" s="6" t="s">
        <v>25</v>
      </c>
      <c r="F69" s="6"/>
      <c r="G69" s="7">
        <v>12244.277497999999</v>
      </c>
      <c r="H69" s="7"/>
      <c r="I69" s="8" t="s">
        <v>24</v>
      </c>
      <c r="J69" s="8"/>
      <c r="K69" s="7">
        <v>13365.319219999999</v>
      </c>
      <c r="L69" s="7"/>
      <c r="M69" s="8" t="s">
        <v>24</v>
      </c>
      <c r="N69" s="8"/>
      <c r="O69" s="7">
        <v>6820.3548129999999</v>
      </c>
      <c r="P69" s="7"/>
      <c r="Q69" s="8" t="s">
        <v>27</v>
      </c>
      <c r="R69" s="8"/>
      <c r="S69" s="7">
        <v>8402.9281200000005</v>
      </c>
      <c r="T69" s="8"/>
      <c r="U69" s="8" t="s">
        <v>26</v>
      </c>
      <c r="V69" s="8"/>
      <c r="W69" s="7">
        <v>3233</v>
      </c>
      <c r="X69" s="8"/>
      <c r="Y69" s="8" t="s">
        <v>26</v>
      </c>
      <c r="Z69" s="8"/>
      <c r="AA69" s="7">
        <v>4086</v>
      </c>
      <c r="AB69" s="8"/>
      <c r="AC69" s="8" t="s">
        <v>27</v>
      </c>
      <c r="AD69" s="8"/>
      <c r="AE69" s="7">
        <v>4387</v>
      </c>
      <c r="AF69" s="8"/>
      <c r="AG69" s="8" t="s">
        <v>27</v>
      </c>
      <c r="AH69" s="8"/>
      <c r="AI69" s="7">
        <v>4336</v>
      </c>
      <c r="AJ69" s="8"/>
      <c r="AK69" s="8" t="s">
        <v>27</v>
      </c>
      <c r="AL69" s="8"/>
      <c r="AM69" s="7">
        <v>4295</v>
      </c>
    </row>
    <row r="70" spans="1:39" x14ac:dyDescent="0.25">
      <c r="A70" s="2"/>
      <c r="B70" s="17"/>
      <c r="C70" s="6">
        <v>5</v>
      </c>
      <c r="D70" s="6"/>
      <c r="E70" s="6" t="s">
        <v>22</v>
      </c>
      <c r="F70" s="6"/>
      <c r="G70" s="7">
        <v>10427.107515</v>
      </c>
      <c r="H70" s="7"/>
      <c r="I70" s="8" t="s">
        <v>22</v>
      </c>
      <c r="J70" s="8"/>
      <c r="K70" s="7">
        <v>9221.0470719999994</v>
      </c>
      <c r="L70" s="7"/>
      <c r="M70" s="8" t="s">
        <v>23</v>
      </c>
      <c r="N70" s="8"/>
      <c r="O70" s="7">
        <v>4609.8046610000001</v>
      </c>
      <c r="P70" s="7"/>
      <c r="Q70" s="8" t="s">
        <v>23</v>
      </c>
      <c r="R70" s="8"/>
      <c r="S70" s="7">
        <v>5359.5118670000002</v>
      </c>
      <c r="T70" s="8"/>
      <c r="U70" s="8" t="s">
        <v>23</v>
      </c>
      <c r="V70" s="8"/>
      <c r="W70" s="7">
        <v>2248</v>
      </c>
      <c r="X70" s="8"/>
      <c r="Y70" s="8" t="s">
        <v>23</v>
      </c>
      <c r="Z70" s="8"/>
      <c r="AA70" s="7">
        <v>2862</v>
      </c>
      <c r="AB70" s="8"/>
      <c r="AC70" s="8" t="s">
        <v>23</v>
      </c>
      <c r="AD70" s="8"/>
      <c r="AE70" s="7">
        <v>3137</v>
      </c>
      <c r="AF70" s="8"/>
      <c r="AG70" s="8" t="s">
        <v>23</v>
      </c>
      <c r="AH70" s="8"/>
      <c r="AI70" s="7">
        <v>4102</v>
      </c>
      <c r="AJ70" s="8"/>
      <c r="AK70" s="8" t="s">
        <v>23</v>
      </c>
      <c r="AL70" s="8"/>
      <c r="AM70" s="7">
        <v>4023</v>
      </c>
    </row>
    <row r="71" spans="1:39" x14ac:dyDescent="0.25">
      <c r="A71" s="2"/>
      <c r="B71" s="17"/>
      <c r="C71" s="6">
        <v>6</v>
      </c>
      <c r="D71" s="6"/>
      <c r="E71" s="6" t="s">
        <v>23</v>
      </c>
      <c r="F71" s="6"/>
      <c r="G71" s="7">
        <v>8934.293447</v>
      </c>
      <c r="H71" s="7"/>
      <c r="I71" s="8" t="s">
        <v>23</v>
      </c>
      <c r="J71" s="8"/>
      <c r="K71" s="7">
        <v>8312.7848880000001</v>
      </c>
      <c r="L71" s="7"/>
      <c r="M71" s="8" t="s">
        <v>22</v>
      </c>
      <c r="N71" s="8"/>
      <c r="O71" s="7">
        <v>3856.8428880000001</v>
      </c>
      <c r="P71" s="7"/>
      <c r="Q71" s="8" t="s">
        <v>22</v>
      </c>
      <c r="R71" s="8"/>
      <c r="S71" s="7">
        <v>3994.6132010000001</v>
      </c>
      <c r="T71" s="8"/>
      <c r="U71" s="8" t="s">
        <v>22</v>
      </c>
      <c r="V71" s="8"/>
      <c r="W71" s="7">
        <v>1785</v>
      </c>
      <c r="X71" s="8"/>
      <c r="Y71" s="8" t="s">
        <v>18</v>
      </c>
      <c r="Z71" s="8"/>
      <c r="AA71" s="7">
        <v>1916</v>
      </c>
      <c r="AB71" s="8"/>
      <c r="AC71" s="8" t="s">
        <v>22</v>
      </c>
      <c r="AD71" s="8"/>
      <c r="AE71" s="7">
        <v>2130</v>
      </c>
      <c r="AF71" s="8"/>
      <c r="AG71" s="8" t="s">
        <v>17</v>
      </c>
      <c r="AH71" s="8"/>
      <c r="AI71" s="7">
        <v>3386</v>
      </c>
      <c r="AJ71" s="8"/>
      <c r="AK71" s="8" t="s">
        <v>17</v>
      </c>
      <c r="AL71" s="8"/>
      <c r="AM71" s="7">
        <v>3877</v>
      </c>
    </row>
    <row r="72" spans="1:39" x14ac:dyDescent="0.25">
      <c r="A72" s="2"/>
      <c r="B72" s="17"/>
      <c r="C72" s="6">
        <v>7</v>
      </c>
      <c r="D72" s="6"/>
      <c r="E72" s="6" t="s">
        <v>21</v>
      </c>
      <c r="F72" s="6"/>
      <c r="G72" s="7">
        <v>4609.6088550000004</v>
      </c>
      <c r="H72" s="7"/>
      <c r="I72" s="8" t="s">
        <v>21</v>
      </c>
      <c r="J72" s="8"/>
      <c r="K72" s="7">
        <v>3649.8186369999999</v>
      </c>
      <c r="L72" s="7"/>
      <c r="M72" s="8" t="s">
        <v>20</v>
      </c>
      <c r="N72" s="8"/>
      <c r="O72" s="7">
        <v>1658.6290630000001</v>
      </c>
      <c r="P72" s="7"/>
      <c r="Q72" s="8" t="s">
        <v>18</v>
      </c>
      <c r="R72" s="8"/>
      <c r="S72" s="7">
        <v>2543.7344210000001</v>
      </c>
      <c r="T72" s="8"/>
      <c r="U72" s="8" t="s">
        <v>18</v>
      </c>
      <c r="V72" s="8"/>
      <c r="W72" s="7">
        <v>922</v>
      </c>
      <c r="X72" s="8"/>
      <c r="Y72" s="8" t="s">
        <v>22</v>
      </c>
      <c r="Z72" s="8"/>
      <c r="AA72" s="7">
        <v>1893</v>
      </c>
      <c r="AB72" s="8"/>
      <c r="AC72" s="8" t="s">
        <v>18</v>
      </c>
      <c r="AD72" s="8"/>
      <c r="AE72" s="7">
        <v>2100</v>
      </c>
      <c r="AF72" s="8"/>
      <c r="AG72" s="8" t="s">
        <v>20</v>
      </c>
      <c r="AH72" s="8"/>
      <c r="AI72" s="7">
        <v>3065</v>
      </c>
      <c r="AJ72" s="8"/>
      <c r="AK72" s="8" t="s">
        <v>16</v>
      </c>
      <c r="AL72" s="8"/>
      <c r="AM72" s="7">
        <v>3176</v>
      </c>
    </row>
    <row r="73" spans="1:39" x14ac:dyDescent="0.25">
      <c r="A73" s="2"/>
      <c r="B73" s="17"/>
      <c r="C73" s="6">
        <v>8</v>
      </c>
      <c r="D73" s="6"/>
      <c r="E73" s="6" t="s">
        <v>20</v>
      </c>
      <c r="F73" s="6"/>
      <c r="G73" s="7">
        <v>3943.142609</v>
      </c>
      <c r="H73" s="7"/>
      <c r="I73" s="8" t="s">
        <v>20</v>
      </c>
      <c r="J73" s="8"/>
      <c r="K73" s="7">
        <v>3130.634329</v>
      </c>
      <c r="L73" s="7"/>
      <c r="M73" s="8" t="s">
        <v>21</v>
      </c>
      <c r="N73" s="8"/>
      <c r="O73" s="7">
        <v>1592.8933159999999</v>
      </c>
      <c r="P73" s="7"/>
      <c r="Q73" s="8" t="s">
        <v>20</v>
      </c>
      <c r="R73" s="8"/>
      <c r="S73" s="7">
        <v>2472.1924330000002</v>
      </c>
      <c r="T73" s="8"/>
      <c r="U73" s="8" t="s">
        <v>19</v>
      </c>
      <c r="V73" s="8"/>
      <c r="W73" s="7">
        <v>846</v>
      </c>
      <c r="X73" s="8"/>
      <c r="Y73" s="8" t="s">
        <v>20</v>
      </c>
      <c r="Z73" s="8"/>
      <c r="AA73" s="7">
        <v>1540</v>
      </c>
      <c r="AB73" s="8"/>
      <c r="AC73" s="8" t="s">
        <v>16</v>
      </c>
      <c r="AD73" s="8"/>
      <c r="AE73" s="7">
        <v>1983</v>
      </c>
      <c r="AF73" s="8"/>
      <c r="AG73" s="8" t="s">
        <v>16</v>
      </c>
      <c r="AH73" s="8"/>
      <c r="AI73" s="7">
        <v>3047</v>
      </c>
      <c r="AJ73" s="8"/>
      <c r="AK73" s="8" t="s">
        <v>20</v>
      </c>
      <c r="AL73" s="8"/>
      <c r="AM73" s="7">
        <v>2855</v>
      </c>
    </row>
    <row r="74" spans="1:39" x14ac:dyDescent="0.25">
      <c r="A74" s="2"/>
      <c r="B74" s="17"/>
      <c r="C74" s="6">
        <v>9</v>
      </c>
      <c r="D74" s="6"/>
      <c r="E74" s="6" t="s">
        <v>17</v>
      </c>
      <c r="F74" s="6"/>
      <c r="G74" s="7">
        <v>3665.6101389999999</v>
      </c>
      <c r="H74" s="7"/>
      <c r="I74" s="8" t="s">
        <v>19</v>
      </c>
      <c r="J74" s="8"/>
      <c r="K74" s="7">
        <v>2763.9677710000001</v>
      </c>
      <c r="L74" s="7"/>
      <c r="M74" s="8" t="s">
        <v>19</v>
      </c>
      <c r="N74" s="8"/>
      <c r="O74" s="7">
        <v>1529.146035</v>
      </c>
      <c r="P74" s="7"/>
      <c r="Q74" s="8" t="s">
        <v>19</v>
      </c>
      <c r="R74" s="8"/>
      <c r="S74" s="7">
        <v>2451.3941410000002</v>
      </c>
      <c r="T74" s="8"/>
      <c r="U74" s="8" t="s">
        <v>16</v>
      </c>
      <c r="V74" s="8"/>
      <c r="W74" s="7">
        <v>836</v>
      </c>
      <c r="X74" s="8"/>
      <c r="Y74" s="8" t="s">
        <v>19</v>
      </c>
      <c r="Z74" s="8"/>
      <c r="AA74" s="7">
        <v>1528</v>
      </c>
      <c r="AB74" s="8"/>
      <c r="AC74" s="8" t="s">
        <v>19</v>
      </c>
      <c r="AD74" s="8"/>
      <c r="AE74" s="7">
        <v>1857</v>
      </c>
      <c r="AF74" s="8"/>
      <c r="AG74" s="8" t="s">
        <v>18</v>
      </c>
      <c r="AH74" s="8"/>
      <c r="AI74" s="7">
        <v>2844</v>
      </c>
      <c r="AJ74" s="8"/>
      <c r="AK74" s="8" t="s">
        <v>18</v>
      </c>
      <c r="AL74" s="8"/>
      <c r="AM74" s="7">
        <v>2517</v>
      </c>
    </row>
    <row r="75" spans="1:39" x14ac:dyDescent="0.25">
      <c r="A75" s="2"/>
      <c r="B75" s="17"/>
      <c r="C75" s="6">
        <v>10</v>
      </c>
      <c r="D75" s="6"/>
      <c r="E75" s="6" t="s">
        <v>19</v>
      </c>
      <c r="F75" s="6"/>
      <c r="G75" s="7">
        <v>3312.8465369999999</v>
      </c>
      <c r="H75" s="7"/>
      <c r="I75" s="8" t="s">
        <v>17</v>
      </c>
      <c r="J75" s="8"/>
      <c r="K75" s="7">
        <v>2513.5020949999998</v>
      </c>
      <c r="L75" s="7"/>
      <c r="M75" s="8" t="s">
        <v>18</v>
      </c>
      <c r="N75" s="8"/>
      <c r="O75" s="7">
        <v>1453.856702</v>
      </c>
      <c r="P75" s="7"/>
      <c r="Q75" s="8" t="s">
        <v>21</v>
      </c>
      <c r="R75" s="8"/>
      <c r="S75" s="7">
        <v>2013.4528330000001</v>
      </c>
      <c r="T75" s="8"/>
      <c r="U75" s="8" t="s">
        <v>20</v>
      </c>
      <c r="V75" s="8"/>
      <c r="W75" s="7">
        <v>800</v>
      </c>
      <c r="X75" s="8"/>
      <c r="Y75" s="8" t="s">
        <v>16</v>
      </c>
      <c r="Z75" s="8"/>
      <c r="AA75" s="7">
        <v>1279</v>
      </c>
      <c r="AB75" s="8"/>
      <c r="AC75" s="8" t="s">
        <v>20</v>
      </c>
      <c r="AD75" s="8"/>
      <c r="AE75" s="7">
        <v>1736</v>
      </c>
      <c r="AF75" s="8"/>
      <c r="AG75" s="8" t="s">
        <v>22</v>
      </c>
      <c r="AH75" s="8"/>
      <c r="AI75" s="7">
        <v>2436</v>
      </c>
      <c r="AJ75" s="8"/>
      <c r="AK75" s="8" t="s">
        <v>22</v>
      </c>
      <c r="AL75" s="8"/>
      <c r="AM75" s="7">
        <v>2405</v>
      </c>
    </row>
    <row r="76" spans="1:39" x14ac:dyDescent="0.25">
      <c r="A76" s="2"/>
      <c r="B76" s="17"/>
      <c r="C76" s="6">
        <v>11</v>
      </c>
      <c r="D76" s="6"/>
      <c r="E76" s="6" t="s">
        <v>18</v>
      </c>
      <c r="F76" s="6"/>
      <c r="G76" s="7">
        <v>2201.1141389999998</v>
      </c>
      <c r="H76" s="7"/>
      <c r="I76" s="8" t="s">
        <v>18</v>
      </c>
      <c r="J76" s="8"/>
      <c r="K76" s="7">
        <v>2205.9637659999999</v>
      </c>
      <c r="L76" s="7"/>
      <c r="M76" s="8" t="s">
        <v>17</v>
      </c>
      <c r="N76" s="8"/>
      <c r="O76" s="7">
        <v>1381.2085850000001</v>
      </c>
      <c r="P76" s="7"/>
      <c r="Q76" s="8" t="s">
        <v>17</v>
      </c>
      <c r="R76" s="8"/>
      <c r="S76" s="7">
        <v>1922.5306</v>
      </c>
      <c r="T76" s="8"/>
      <c r="U76" s="8" t="s">
        <v>21</v>
      </c>
      <c r="V76" s="8"/>
      <c r="W76" s="7">
        <v>723</v>
      </c>
      <c r="X76" s="8"/>
      <c r="Y76" s="8" t="s">
        <v>17</v>
      </c>
      <c r="Z76" s="8"/>
      <c r="AA76" s="7">
        <v>1206</v>
      </c>
      <c r="AB76" s="8"/>
      <c r="AC76" s="8" t="s">
        <v>17</v>
      </c>
      <c r="AD76" s="8"/>
      <c r="AE76" s="7">
        <v>1461</v>
      </c>
      <c r="AF76" s="8"/>
      <c r="AG76" s="8" t="s">
        <v>19</v>
      </c>
      <c r="AH76" s="8"/>
      <c r="AI76" s="7">
        <v>2237</v>
      </c>
      <c r="AJ76" s="8"/>
      <c r="AK76" s="8" t="s">
        <v>19</v>
      </c>
      <c r="AL76" s="8"/>
      <c r="AM76" s="7">
        <v>2148</v>
      </c>
    </row>
    <row r="77" spans="1:39" x14ac:dyDescent="0.25">
      <c r="A77" s="2"/>
      <c r="B77" s="17"/>
      <c r="C77" s="6">
        <v>12</v>
      </c>
      <c r="D77" s="6"/>
      <c r="E77" s="6" t="s">
        <v>15</v>
      </c>
      <c r="F77" s="6"/>
      <c r="G77" s="7">
        <v>1656.350154</v>
      </c>
      <c r="H77" s="7"/>
      <c r="I77" s="8" t="s">
        <v>16</v>
      </c>
      <c r="J77" s="8"/>
      <c r="K77" s="7">
        <v>1456.2329520000001</v>
      </c>
      <c r="L77" s="7"/>
      <c r="M77" s="8" t="s">
        <v>16</v>
      </c>
      <c r="N77" s="8"/>
      <c r="O77" s="7">
        <v>1125.112394</v>
      </c>
      <c r="P77" s="7"/>
      <c r="Q77" s="8" t="s">
        <v>16</v>
      </c>
      <c r="R77" s="8"/>
      <c r="S77" s="7">
        <v>1772.801314</v>
      </c>
      <c r="T77" s="8"/>
      <c r="U77" s="8" t="s">
        <v>17</v>
      </c>
      <c r="V77" s="8"/>
      <c r="W77" s="7">
        <v>610</v>
      </c>
      <c r="X77" s="8"/>
      <c r="Y77" s="8" t="s">
        <v>21</v>
      </c>
      <c r="Z77" s="8"/>
      <c r="AA77" s="7">
        <v>1103</v>
      </c>
      <c r="AB77" s="8"/>
      <c r="AC77" s="8" t="s">
        <v>21</v>
      </c>
      <c r="AD77" s="8"/>
      <c r="AE77" s="7">
        <v>1331</v>
      </c>
      <c r="AF77" s="8"/>
      <c r="AG77" s="8" t="s">
        <v>21</v>
      </c>
      <c r="AH77" s="8"/>
      <c r="AI77" s="7">
        <v>1909</v>
      </c>
      <c r="AJ77" s="8"/>
      <c r="AK77" s="8" t="s">
        <v>5</v>
      </c>
      <c r="AL77" s="8"/>
      <c r="AM77" s="7">
        <v>1903</v>
      </c>
    </row>
    <row r="78" spans="1:39" x14ac:dyDescent="0.25">
      <c r="A78" s="2"/>
      <c r="B78" s="17"/>
      <c r="C78" s="6">
        <v>13</v>
      </c>
      <c r="D78" s="6"/>
      <c r="E78" s="6" t="s">
        <v>14</v>
      </c>
      <c r="F78" s="6"/>
      <c r="G78" s="7">
        <v>1348.612525</v>
      </c>
      <c r="H78" s="7"/>
      <c r="I78" s="8" t="s">
        <v>15</v>
      </c>
      <c r="J78" s="8"/>
      <c r="K78" s="7">
        <v>1358.481822</v>
      </c>
      <c r="L78" s="7"/>
      <c r="M78" s="8" t="s">
        <v>5</v>
      </c>
      <c r="N78" s="8"/>
      <c r="O78" s="7">
        <v>862.61209399999996</v>
      </c>
      <c r="P78" s="7"/>
      <c r="Q78" s="8" t="s">
        <v>11</v>
      </c>
      <c r="R78" s="8"/>
      <c r="S78" s="7">
        <v>1014.233574</v>
      </c>
      <c r="T78" s="8"/>
      <c r="U78" s="8" t="s">
        <v>5</v>
      </c>
      <c r="V78" s="8"/>
      <c r="W78" s="7">
        <v>565</v>
      </c>
      <c r="X78" s="8"/>
      <c r="Y78" s="8" t="s">
        <v>4</v>
      </c>
      <c r="Z78" s="8"/>
      <c r="AA78" s="7">
        <v>827</v>
      </c>
      <c r="AB78" s="8"/>
      <c r="AC78" s="8" t="s">
        <v>12</v>
      </c>
      <c r="AD78" s="8"/>
      <c r="AE78" s="7">
        <v>1025</v>
      </c>
      <c r="AF78" s="8"/>
      <c r="AG78" s="8" t="s">
        <v>4</v>
      </c>
      <c r="AH78" s="8"/>
      <c r="AI78" s="7">
        <v>1707</v>
      </c>
      <c r="AJ78" s="8"/>
      <c r="AK78" s="8" t="s">
        <v>12</v>
      </c>
      <c r="AL78" s="8"/>
      <c r="AM78" s="7">
        <v>1837</v>
      </c>
    </row>
    <row r="79" spans="1:39" x14ac:dyDescent="0.25">
      <c r="A79" s="2"/>
      <c r="B79" s="17"/>
      <c r="C79" s="6">
        <v>14</v>
      </c>
      <c r="D79" s="6"/>
      <c r="E79" s="6" t="s">
        <v>16</v>
      </c>
      <c r="F79" s="6"/>
      <c r="G79" s="7">
        <v>1171.300684</v>
      </c>
      <c r="H79" s="7"/>
      <c r="I79" s="8" t="s">
        <v>14</v>
      </c>
      <c r="J79" s="8"/>
      <c r="K79" s="7">
        <v>1306.8205869999999</v>
      </c>
      <c r="L79" s="7"/>
      <c r="M79" s="8" t="s">
        <v>14</v>
      </c>
      <c r="N79" s="8"/>
      <c r="O79" s="7">
        <v>655.54228599999999</v>
      </c>
      <c r="P79" s="7"/>
      <c r="Q79" s="8" t="s">
        <v>15</v>
      </c>
      <c r="R79" s="8"/>
      <c r="S79" s="7">
        <v>1008.53129</v>
      </c>
      <c r="T79" s="8"/>
      <c r="U79" s="8" t="s">
        <v>12</v>
      </c>
      <c r="V79" s="8"/>
      <c r="W79" s="7">
        <v>432</v>
      </c>
      <c r="X79" s="8"/>
      <c r="Y79" s="8" t="s">
        <v>5</v>
      </c>
      <c r="Z79" s="8"/>
      <c r="AA79" s="7">
        <v>662</v>
      </c>
      <c r="AB79" s="8"/>
      <c r="AC79" s="8" t="s">
        <v>5</v>
      </c>
      <c r="AD79" s="8"/>
      <c r="AE79" s="7">
        <v>954</v>
      </c>
      <c r="AF79" s="8"/>
      <c r="AG79" s="8" t="s">
        <v>12</v>
      </c>
      <c r="AH79" s="8"/>
      <c r="AI79" s="7">
        <v>1674</v>
      </c>
      <c r="AJ79" s="8"/>
      <c r="AK79" s="8" t="s">
        <v>4</v>
      </c>
      <c r="AL79" s="8"/>
      <c r="AM79" s="7">
        <v>1721</v>
      </c>
    </row>
    <row r="80" spans="1:39" x14ac:dyDescent="0.25">
      <c r="A80" s="2"/>
      <c r="B80" s="17"/>
      <c r="C80" s="6">
        <v>15</v>
      </c>
      <c r="D80" s="6"/>
      <c r="E80" s="6" t="s">
        <v>9</v>
      </c>
      <c r="F80" s="6"/>
      <c r="G80" s="7">
        <v>850.01345200000003</v>
      </c>
      <c r="H80" s="7"/>
      <c r="I80" s="8" t="s">
        <v>9</v>
      </c>
      <c r="J80" s="8"/>
      <c r="K80" s="7">
        <v>1044.507402</v>
      </c>
      <c r="L80" s="7"/>
      <c r="M80" s="8" t="s">
        <v>15</v>
      </c>
      <c r="N80" s="8"/>
      <c r="O80" s="7">
        <v>653.35609099999999</v>
      </c>
      <c r="P80" s="7"/>
      <c r="Q80" s="8" t="s">
        <v>5</v>
      </c>
      <c r="R80" s="8"/>
      <c r="S80" s="7">
        <v>982.13014999999996</v>
      </c>
      <c r="T80" s="8"/>
      <c r="U80" s="8" t="s">
        <v>7</v>
      </c>
      <c r="V80" s="8"/>
      <c r="W80" s="7">
        <v>404</v>
      </c>
      <c r="X80" s="8"/>
      <c r="Y80" s="8" t="s">
        <v>11</v>
      </c>
      <c r="Z80" s="8"/>
      <c r="AA80" s="7">
        <v>618</v>
      </c>
      <c r="AB80" s="8"/>
      <c r="AC80" s="8" t="s">
        <v>4</v>
      </c>
      <c r="AD80" s="8"/>
      <c r="AE80" s="7">
        <v>919</v>
      </c>
      <c r="AF80" s="8"/>
      <c r="AG80" s="8" t="s">
        <v>6</v>
      </c>
      <c r="AH80" s="8"/>
      <c r="AI80" s="7">
        <v>1311</v>
      </c>
      <c r="AJ80" s="8"/>
      <c r="AK80" s="8" t="s">
        <v>21</v>
      </c>
      <c r="AL80" s="8"/>
      <c r="AM80" s="7">
        <v>1686</v>
      </c>
    </row>
    <row r="81" spans="1:39" x14ac:dyDescent="0.25">
      <c r="A81" s="2"/>
      <c r="B81" s="17"/>
      <c r="C81" s="6">
        <v>16</v>
      </c>
      <c r="D81" s="6"/>
      <c r="E81" s="6" t="s">
        <v>13</v>
      </c>
      <c r="F81" s="6"/>
      <c r="G81" s="7">
        <v>815.95761600000003</v>
      </c>
      <c r="H81" s="7"/>
      <c r="I81" s="8" t="s">
        <v>13</v>
      </c>
      <c r="J81" s="8"/>
      <c r="K81" s="7">
        <v>1022.800623</v>
      </c>
      <c r="L81" s="7"/>
      <c r="M81" s="8" t="s">
        <v>11</v>
      </c>
      <c r="N81" s="8"/>
      <c r="O81" s="7">
        <v>638.51073699999995</v>
      </c>
      <c r="P81" s="7"/>
      <c r="Q81" s="8" t="s">
        <v>4</v>
      </c>
      <c r="R81" s="8"/>
      <c r="S81" s="7">
        <v>958.93588</v>
      </c>
      <c r="T81" s="8"/>
      <c r="U81" s="8" t="s">
        <v>13</v>
      </c>
      <c r="V81" s="8"/>
      <c r="W81" s="7">
        <v>388</v>
      </c>
      <c r="X81" s="8"/>
      <c r="Y81" s="8" t="s">
        <v>12</v>
      </c>
      <c r="Z81" s="8"/>
      <c r="AA81" s="7">
        <v>606</v>
      </c>
      <c r="AB81" s="8"/>
      <c r="AC81" s="8" t="s">
        <v>6</v>
      </c>
      <c r="AD81" s="8"/>
      <c r="AE81" s="7">
        <v>905</v>
      </c>
      <c r="AF81" s="8"/>
      <c r="AG81" s="8" t="s">
        <v>5</v>
      </c>
      <c r="AH81" s="8"/>
      <c r="AI81" s="7">
        <v>1258</v>
      </c>
      <c r="AJ81" s="8"/>
      <c r="AK81" s="8" t="s">
        <v>6</v>
      </c>
      <c r="AL81" s="8"/>
      <c r="AM81" s="7">
        <v>1251</v>
      </c>
    </row>
    <row r="82" spans="1:39" x14ac:dyDescent="0.25">
      <c r="A82" s="2"/>
      <c r="B82" s="17"/>
      <c r="C82" s="6">
        <v>17</v>
      </c>
      <c r="D82" s="6"/>
      <c r="E82" s="6" t="s">
        <v>12</v>
      </c>
      <c r="F82" s="6"/>
      <c r="G82" s="7">
        <v>757.249506</v>
      </c>
      <c r="H82" s="7"/>
      <c r="I82" s="8" t="s">
        <v>12</v>
      </c>
      <c r="J82" s="8"/>
      <c r="K82" s="7">
        <v>980.22695399999998</v>
      </c>
      <c r="L82" s="7"/>
      <c r="M82" s="8" t="s">
        <v>13</v>
      </c>
      <c r="N82" s="8"/>
      <c r="O82" s="7">
        <v>587.78563699999995</v>
      </c>
      <c r="P82" s="7"/>
      <c r="Q82" s="8" t="s">
        <v>12</v>
      </c>
      <c r="R82" s="8"/>
      <c r="S82" s="7">
        <v>867.05794300000002</v>
      </c>
      <c r="T82" s="8"/>
      <c r="U82" s="8" t="s">
        <v>14</v>
      </c>
      <c r="V82" s="8"/>
      <c r="W82" s="7">
        <v>375</v>
      </c>
      <c r="X82" s="8"/>
      <c r="Y82" s="8" t="s">
        <v>10</v>
      </c>
      <c r="Z82" s="8"/>
      <c r="AA82" s="7">
        <v>571</v>
      </c>
      <c r="AB82" s="8"/>
      <c r="AC82" s="8" t="s">
        <v>13</v>
      </c>
      <c r="AD82" s="8"/>
      <c r="AE82" s="7">
        <v>640</v>
      </c>
      <c r="AF82" s="8"/>
      <c r="AG82" s="8" t="s">
        <v>9</v>
      </c>
      <c r="AH82" s="8"/>
      <c r="AI82" s="7">
        <v>956</v>
      </c>
      <c r="AJ82" s="8"/>
      <c r="AK82" s="8" t="s">
        <v>11</v>
      </c>
      <c r="AL82" s="8"/>
      <c r="AM82" s="7">
        <v>1109</v>
      </c>
    </row>
    <row r="83" spans="1:39" x14ac:dyDescent="0.25">
      <c r="A83" s="2"/>
      <c r="B83" s="17"/>
      <c r="C83" s="6">
        <v>18</v>
      </c>
      <c r="D83" s="6"/>
      <c r="E83" s="6" t="s">
        <v>11</v>
      </c>
      <c r="F83" s="6"/>
      <c r="G83" s="7">
        <v>741.39446399999997</v>
      </c>
      <c r="H83" s="7"/>
      <c r="I83" s="8" t="s">
        <v>5</v>
      </c>
      <c r="J83" s="8"/>
      <c r="K83" s="7">
        <v>731.38439900000003</v>
      </c>
      <c r="L83" s="7"/>
      <c r="M83" s="8" t="s">
        <v>12</v>
      </c>
      <c r="N83" s="8"/>
      <c r="O83" s="7">
        <v>578.81288900000004</v>
      </c>
      <c r="P83" s="7"/>
      <c r="Q83" s="8" t="s">
        <v>10</v>
      </c>
      <c r="R83" s="8"/>
      <c r="S83" s="7">
        <v>854.05655200000001</v>
      </c>
      <c r="T83" s="8"/>
      <c r="U83" s="8" t="s">
        <v>10</v>
      </c>
      <c r="V83" s="8"/>
      <c r="W83" s="7">
        <v>370</v>
      </c>
      <c r="X83" s="8"/>
      <c r="Y83" s="8" t="s">
        <v>6</v>
      </c>
      <c r="Z83" s="8"/>
      <c r="AA83" s="7">
        <v>560</v>
      </c>
      <c r="AB83" s="8"/>
      <c r="AC83" s="8" t="s">
        <v>9</v>
      </c>
      <c r="AD83" s="8"/>
      <c r="AE83" s="7">
        <v>550</v>
      </c>
      <c r="AF83" s="8"/>
      <c r="AG83" s="8" t="s">
        <v>11</v>
      </c>
      <c r="AH83" s="8"/>
      <c r="AI83" s="7">
        <v>880</v>
      </c>
      <c r="AJ83" s="8"/>
      <c r="AK83" s="8" t="s">
        <v>1</v>
      </c>
      <c r="AL83" s="8"/>
      <c r="AM83" s="7">
        <v>925</v>
      </c>
    </row>
    <row r="84" spans="1:39" x14ac:dyDescent="0.25">
      <c r="A84" s="2"/>
      <c r="B84" s="17"/>
      <c r="C84" s="6">
        <v>19</v>
      </c>
      <c r="D84" s="6"/>
      <c r="E84" s="6" t="s">
        <v>10</v>
      </c>
      <c r="F84" s="6"/>
      <c r="G84" s="7">
        <v>536.19099600000004</v>
      </c>
      <c r="H84" s="7"/>
      <c r="I84" s="8" t="s">
        <v>11</v>
      </c>
      <c r="J84" s="8"/>
      <c r="K84" s="7">
        <v>728.08110099999999</v>
      </c>
      <c r="L84" s="7"/>
      <c r="M84" s="8" t="s">
        <v>10</v>
      </c>
      <c r="N84" s="8"/>
      <c r="O84" s="7">
        <v>547.84046499999999</v>
      </c>
      <c r="P84" s="7"/>
      <c r="Q84" s="8" t="s">
        <v>14</v>
      </c>
      <c r="R84" s="8"/>
      <c r="S84" s="7">
        <v>820.94582600000001</v>
      </c>
      <c r="T84" s="8"/>
      <c r="U84" s="8" t="s">
        <v>11</v>
      </c>
      <c r="V84" s="8"/>
      <c r="W84" s="7">
        <v>327</v>
      </c>
      <c r="X84" s="8"/>
      <c r="Y84" s="8" t="s">
        <v>13</v>
      </c>
      <c r="Z84" s="8"/>
      <c r="AA84" s="7">
        <v>558</v>
      </c>
      <c r="AB84" s="8"/>
      <c r="AC84" s="8" t="s">
        <v>11</v>
      </c>
      <c r="AD84" s="8"/>
      <c r="AE84" s="7">
        <v>528</v>
      </c>
      <c r="AF84" s="8"/>
      <c r="AG84" s="8" t="s">
        <v>1</v>
      </c>
      <c r="AH84" s="8"/>
      <c r="AI84" s="7">
        <v>868</v>
      </c>
      <c r="AJ84" s="8"/>
      <c r="AK84" s="8" t="s">
        <v>10</v>
      </c>
      <c r="AL84" s="8"/>
      <c r="AM84" s="7">
        <v>825</v>
      </c>
    </row>
    <row r="85" spans="1:39" x14ac:dyDescent="0.25">
      <c r="A85" s="2"/>
      <c r="B85" s="17"/>
      <c r="C85" s="6">
        <v>20</v>
      </c>
      <c r="D85" s="6"/>
      <c r="E85" s="6" t="s">
        <v>7</v>
      </c>
      <c r="F85" s="6"/>
      <c r="G85" s="7">
        <v>515.94489199999998</v>
      </c>
      <c r="H85" s="7"/>
      <c r="I85" s="8" t="s">
        <v>10</v>
      </c>
      <c r="J85" s="8"/>
      <c r="K85" s="7">
        <v>667.93060000000003</v>
      </c>
      <c r="L85" s="7"/>
      <c r="M85" s="8" t="s">
        <v>7</v>
      </c>
      <c r="N85" s="8"/>
      <c r="O85" s="7">
        <v>488.964178</v>
      </c>
      <c r="P85" s="7"/>
      <c r="Q85" s="8" t="s">
        <v>7</v>
      </c>
      <c r="R85" s="8"/>
      <c r="S85" s="7">
        <v>719.86376399999995</v>
      </c>
      <c r="T85" s="8"/>
      <c r="U85" s="8" t="s">
        <v>15</v>
      </c>
      <c r="V85" s="8"/>
      <c r="W85" s="7">
        <v>325</v>
      </c>
      <c r="X85" s="8"/>
      <c r="Y85" s="8" t="s">
        <v>15</v>
      </c>
      <c r="Z85" s="8"/>
      <c r="AA85" s="7">
        <v>531</v>
      </c>
      <c r="AB85" s="8"/>
      <c r="AC85" s="8" t="s">
        <v>7</v>
      </c>
      <c r="AD85" s="8"/>
      <c r="AE85" s="7">
        <v>525</v>
      </c>
      <c r="AF85" s="8"/>
      <c r="AG85" s="8" t="s">
        <v>14</v>
      </c>
      <c r="AH85" s="8"/>
      <c r="AI85" s="7">
        <v>638</v>
      </c>
      <c r="AJ85" s="8"/>
      <c r="AK85" s="8" t="s">
        <v>9</v>
      </c>
      <c r="AL85" s="8"/>
      <c r="AM85" s="7">
        <v>729</v>
      </c>
    </row>
    <row r="86" spans="1:39" x14ac:dyDescent="0.25">
      <c r="A86" s="2"/>
      <c r="B86" s="17"/>
      <c r="C86" s="6">
        <v>21</v>
      </c>
      <c r="D86" s="6"/>
      <c r="E86" s="6" t="s">
        <v>6</v>
      </c>
      <c r="F86" s="6"/>
      <c r="G86" s="7">
        <v>508.93574599999999</v>
      </c>
      <c r="H86" s="7"/>
      <c r="I86" s="8" t="s">
        <v>1</v>
      </c>
      <c r="J86" s="8"/>
      <c r="K86" s="7">
        <v>660.52451199999996</v>
      </c>
      <c r="L86" s="7"/>
      <c r="M86" s="8" t="s">
        <v>9</v>
      </c>
      <c r="N86" s="8"/>
      <c r="O86" s="7">
        <v>467.97587399999998</v>
      </c>
      <c r="P86" s="7"/>
      <c r="Q86" s="8" t="s">
        <v>6</v>
      </c>
      <c r="R86" s="8"/>
      <c r="S86" s="7">
        <v>693.97127599999999</v>
      </c>
      <c r="T86" s="8"/>
      <c r="U86" s="8" t="s">
        <v>4</v>
      </c>
      <c r="V86" s="8"/>
      <c r="W86" s="7">
        <v>323</v>
      </c>
      <c r="X86" s="8"/>
      <c r="Y86" s="8" t="s">
        <v>7</v>
      </c>
      <c r="Z86" s="8"/>
      <c r="AA86" s="7">
        <v>471</v>
      </c>
      <c r="AB86" s="8"/>
      <c r="AC86" s="8" t="s">
        <v>15</v>
      </c>
      <c r="AD86" s="8"/>
      <c r="AE86" s="7">
        <v>498</v>
      </c>
      <c r="AF86" s="8"/>
      <c r="AG86" s="8" t="s">
        <v>15</v>
      </c>
      <c r="AH86" s="8"/>
      <c r="AI86" s="7">
        <v>584</v>
      </c>
      <c r="AJ86" s="8"/>
      <c r="AK86" s="8" t="s">
        <v>32</v>
      </c>
      <c r="AL86" s="8"/>
      <c r="AM86" s="7">
        <v>649</v>
      </c>
    </row>
    <row r="87" spans="1:39" x14ac:dyDescent="0.25">
      <c r="A87" s="2"/>
      <c r="B87" s="17"/>
      <c r="C87" s="6">
        <v>22</v>
      </c>
      <c r="D87" s="6"/>
      <c r="E87" s="6" t="s">
        <v>1</v>
      </c>
      <c r="F87" s="6"/>
      <c r="G87" s="7">
        <v>490.211749</v>
      </c>
      <c r="H87" s="7"/>
      <c r="I87" s="8" t="s">
        <v>6</v>
      </c>
      <c r="J87" s="8"/>
      <c r="K87" s="7">
        <v>627.34608700000001</v>
      </c>
      <c r="L87" s="7"/>
      <c r="M87" s="8" t="s">
        <v>4</v>
      </c>
      <c r="N87" s="8"/>
      <c r="O87" s="7">
        <v>427.44983200000001</v>
      </c>
      <c r="P87" s="7"/>
      <c r="Q87" s="8" t="s">
        <v>13</v>
      </c>
      <c r="R87" s="8"/>
      <c r="S87" s="7">
        <v>611.02085099999999</v>
      </c>
      <c r="T87" s="8"/>
      <c r="U87" s="8" t="s">
        <v>3</v>
      </c>
      <c r="V87" s="8"/>
      <c r="W87" s="7">
        <v>266</v>
      </c>
      <c r="X87" s="8"/>
      <c r="Y87" s="8" t="s">
        <v>14</v>
      </c>
      <c r="Z87" s="8"/>
      <c r="AA87" s="7">
        <v>457</v>
      </c>
      <c r="AB87" s="8"/>
      <c r="AC87" s="8" t="s">
        <v>14</v>
      </c>
      <c r="AD87" s="8"/>
      <c r="AE87" s="7">
        <v>484</v>
      </c>
      <c r="AF87" s="8"/>
      <c r="AG87" s="8" t="s">
        <v>7</v>
      </c>
      <c r="AH87" s="8"/>
      <c r="AI87" s="7">
        <v>547</v>
      </c>
      <c r="AJ87" s="8"/>
      <c r="AK87" s="8" t="s">
        <v>7</v>
      </c>
      <c r="AL87" s="8"/>
      <c r="AM87" s="7">
        <v>644</v>
      </c>
    </row>
    <row r="88" spans="1:39" x14ac:dyDescent="0.25">
      <c r="A88" s="2"/>
      <c r="B88" s="17"/>
      <c r="C88" s="6">
        <v>23</v>
      </c>
      <c r="D88" s="6"/>
      <c r="E88" s="6" t="s">
        <v>8</v>
      </c>
      <c r="F88" s="6"/>
      <c r="G88" s="7">
        <v>489.88342799999998</v>
      </c>
      <c r="H88" s="7"/>
      <c r="I88" s="8" t="s">
        <v>7</v>
      </c>
      <c r="J88" s="8"/>
      <c r="K88" s="7">
        <v>560.09020699999996</v>
      </c>
      <c r="L88" s="7"/>
      <c r="M88" s="8" t="s">
        <v>6</v>
      </c>
      <c r="N88" s="8"/>
      <c r="O88" s="7">
        <v>410.551806</v>
      </c>
      <c r="P88" s="7"/>
      <c r="Q88" s="8" t="s">
        <v>9</v>
      </c>
      <c r="R88" s="8"/>
      <c r="S88" s="7">
        <v>576.40689899999995</v>
      </c>
      <c r="T88" s="8"/>
      <c r="U88" s="8" t="s">
        <v>9</v>
      </c>
      <c r="V88" s="8"/>
      <c r="W88" s="7">
        <v>246</v>
      </c>
      <c r="X88" s="8"/>
      <c r="Y88" s="8" t="s">
        <v>1</v>
      </c>
      <c r="Z88" s="8"/>
      <c r="AA88" s="7">
        <v>344</v>
      </c>
      <c r="AB88" s="8"/>
      <c r="AC88" s="8" t="s">
        <v>10</v>
      </c>
      <c r="AD88" s="8"/>
      <c r="AE88" s="7">
        <v>438</v>
      </c>
      <c r="AF88" s="8"/>
      <c r="AG88" s="8" t="s">
        <v>10</v>
      </c>
      <c r="AH88" s="8"/>
      <c r="AI88" s="7">
        <v>534</v>
      </c>
      <c r="AJ88" s="8"/>
      <c r="AK88" s="8" t="s">
        <v>13</v>
      </c>
      <c r="AL88" s="8"/>
      <c r="AM88" s="7">
        <v>605</v>
      </c>
    </row>
    <row r="89" spans="1:39" x14ac:dyDescent="0.25">
      <c r="A89" s="2"/>
      <c r="B89" s="17"/>
      <c r="C89" s="6">
        <v>24</v>
      </c>
      <c r="D89" s="6"/>
      <c r="E89" s="6" t="s">
        <v>5</v>
      </c>
      <c r="F89" s="6"/>
      <c r="G89" s="7">
        <v>399.12447100000003</v>
      </c>
      <c r="H89" s="7"/>
      <c r="I89" s="8" t="s">
        <v>4</v>
      </c>
      <c r="J89" s="8"/>
      <c r="K89" s="7">
        <v>501.89934499999998</v>
      </c>
      <c r="L89" s="7"/>
      <c r="M89" s="8" t="s">
        <v>3</v>
      </c>
      <c r="N89" s="8"/>
      <c r="O89" s="7">
        <v>389.56365099999999</v>
      </c>
      <c r="P89" s="7"/>
      <c r="Q89" s="8" t="s">
        <v>1</v>
      </c>
      <c r="R89" s="8"/>
      <c r="S89" s="7">
        <v>510.21164700000003</v>
      </c>
      <c r="T89" s="8"/>
      <c r="U89" s="8" t="s">
        <v>6</v>
      </c>
      <c r="V89" s="8"/>
      <c r="W89" s="7">
        <v>219</v>
      </c>
      <c r="X89" s="8"/>
      <c r="Y89" s="8" t="s">
        <v>9</v>
      </c>
      <c r="Z89" s="8"/>
      <c r="AA89" s="7">
        <v>337</v>
      </c>
      <c r="AB89" s="8"/>
      <c r="AC89" s="8" t="s">
        <v>1</v>
      </c>
      <c r="AD89" s="8"/>
      <c r="AE89" s="7">
        <v>379</v>
      </c>
      <c r="AF89" s="8"/>
      <c r="AG89" s="8" t="s">
        <v>32</v>
      </c>
      <c r="AH89" s="8"/>
      <c r="AI89" s="7">
        <v>514</v>
      </c>
      <c r="AJ89" s="8"/>
      <c r="AK89" s="8" t="s">
        <v>15</v>
      </c>
      <c r="AL89" s="8"/>
      <c r="AM89" s="7">
        <v>591</v>
      </c>
    </row>
    <row r="90" spans="1:39" x14ac:dyDescent="0.25">
      <c r="A90" s="2"/>
      <c r="B90" s="17"/>
      <c r="C90" s="6">
        <v>25</v>
      </c>
      <c r="D90" s="6"/>
      <c r="E90" s="6" t="s">
        <v>2</v>
      </c>
      <c r="F90" s="6"/>
      <c r="G90" s="7">
        <v>384.54880400000002</v>
      </c>
      <c r="H90" s="7"/>
      <c r="I90" s="8" t="s">
        <v>2</v>
      </c>
      <c r="J90" s="8"/>
      <c r="K90" s="7">
        <v>486.82952799999998</v>
      </c>
      <c r="L90" s="7"/>
      <c r="M90" s="8" t="s">
        <v>1</v>
      </c>
      <c r="N90" s="8"/>
      <c r="O90" s="7">
        <v>359.80686600000001</v>
      </c>
      <c r="P90" s="7"/>
      <c r="Q90" s="8" t="s">
        <v>2</v>
      </c>
      <c r="R90" s="8"/>
      <c r="S90" s="7">
        <v>396.53937300000001</v>
      </c>
      <c r="T90" s="8"/>
      <c r="U90" s="8" t="s">
        <v>1</v>
      </c>
      <c r="V90" s="8"/>
      <c r="W90" s="7">
        <v>213</v>
      </c>
      <c r="X90" s="8"/>
      <c r="Y90" s="8" t="s">
        <v>3</v>
      </c>
      <c r="Z90" s="8"/>
      <c r="AA90" s="7">
        <v>324</v>
      </c>
      <c r="AB90" s="8"/>
      <c r="AC90" s="8" t="s">
        <v>52</v>
      </c>
      <c r="AD90" s="8"/>
      <c r="AE90" s="7">
        <v>307</v>
      </c>
      <c r="AF90" s="8"/>
      <c r="AG90" s="8" t="s">
        <v>13</v>
      </c>
      <c r="AH90" s="8"/>
      <c r="AI90" s="7">
        <v>430</v>
      </c>
      <c r="AJ90" s="8"/>
      <c r="AK90" s="8" t="s">
        <v>14</v>
      </c>
      <c r="AL90" s="8"/>
      <c r="AM90" s="7">
        <v>575</v>
      </c>
    </row>
    <row r="91" spans="1:39" s="30" customFormat="1" x14ac:dyDescent="0.25">
      <c r="A91" s="34"/>
      <c r="B91" s="35"/>
      <c r="C91" s="31" t="s">
        <v>0</v>
      </c>
      <c r="D91" s="31"/>
      <c r="E91" s="31" t="s">
        <v>0</v>
      </c>
      <c r="F91" s="31"/>
      <c r="G91" s="32">
        <v>4372.0245249999998</v>
      </c>
      <c r="H91" s="32"/>
      <c r="I91" s="33" t="s">
        <v>0</v>
      </c>
      <c r="J91" s="33"/>
      <c r="K91" s="32">
        <v>5435.7433719999999</v>
      </c>
      <c r="L91" s="32"/>
      <c r="M91" s="33" t="s">
        <v>0</v>
      </c>
      <c r="N91" s="33"/>
      <c r="O91" s="32">
        <v>3677.51784</v>
      </c>
      <c r="P91" s="32"/>
      <c r="Q91" s="33" t="s">
        <v>0</v>
      </c>
      <c r="R91" s="33"/>
      <c r="S91" s="32">
        <v>5103.5261849999997</v>
      </c>
      <c r="T91" s="33"/>
      <c r="U91" s="33" t="s">
        <v>0</v>
      </c>
      <c r="V91" s="33"/>
      <c r="W91" s="32">
        <v>2618</v>
      </c>
      <c r="X91" s="33"/>
      <c r="Y91" s="33" t="s">
        <v>0</v>
      </c>
      <c r="Z91" s="33"/>
      <c r="AA91" s="32">
        <v>3418</v>
      </c>
      <c r="AB91" s="33"/>
      <c r="AC91" s="33" t="s">
        <v>0</v>
      </c>
      <c r="AD91" s="33"/>
      <c r="AE91" s="32">
        <v>4358</v>
      </c>
      <c r="AF91" s="33"/>
      <c r="AG91" s="33" t="s">
        <v>0</v>
      </c>
      <c r="AH91" s="33"/>
      <c r="AI91" s="32">
        <v>5640</v>
      </c>
      <c r="AJ91" s="33"/>
      <c r="AK91" s="33" t="s">
        <v>0</v>
      </c>
      <c r="AL91" s="33"/>
      <c r="AM91" s="32">
        <v>6400</v>
      </c>
    </row>
    <row r="93" spans="1:39" s="10" customFormat="1" x14ac:dyDescent="0.25">
      <c r="B93" s="27"/>
      <c r="D93" s="27"/>
      <c r="F93" s="27"/>
      <c r="H93" s="27"/>
      <c r="J93" s="27"/>
      <c r="L93" s="27"/>
      <c r="N93" s="27"/>
      <c r="P93" s="27"/>
      <c r="R93" s="27"/>
      <c r="T93" s="27"/>
      <c r="V93" s="27"/>
      <c r="X93" s="27"/>
      <c r="AB93" s="27"/>
      <c r="AF93" s="27"/>
      <c r="AJ93" s="27"/>
    </row>
  </sheetData>
  <mergeCells count="11">
    <mergeCell ref="AK4:AM4"/>
    <mergeCell ref="AG4:AI4"/>
    <mergeCell ref="AC4:AE4"/>
    <mergeCell ref="Q4:S4"/>
    <mergeCell ref="U4:W4"/>
    <mergeCell ref="Y4:AA4"/>
    <mergeCell ref="A4:A6"/>
    <mergeCell ref="C4:C6"/>
    <mergeCell ref="E4:G4"/>
    <mergeCell ref="I4:K4"/>
    <mergeCell ref="M4:O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Tabla1.1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Administrador</cp:lastModifiedBy>
  <dcterms:created xsi:type="dcterms:W3CDTF">2015-11-24T12:47:57Z</dcterms:created>
  <dcterms:modified xsi:type="dcterms:W3CDTF">2022-05-20T08:01:01Z</dcterms:modified>
</cp:coreProperties>
</file>