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3345" windowWidth="15480" windowHeight="1680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<sst xmlns="http://schemas.openxmlformats.org/spreadsheetml/2006/main" count="76" uniqueCount="64">
  <si>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Operaciones</t>
  </si>
  <si>
    <t>(P) Estimación provisional</t>
  </si>
  <si>
    <t>Contabilidad Nacional de España</t>
  </si>
  <si>
    <t>Cuenta de bienes y servicios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</si>
  <si>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</si>
  <si>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</si>
  <si>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</si>
  <si>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</si>
  <si>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</si>
  <si>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</si>
  <si>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</si>
  <si>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</si>
  <si>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P.2</t>
  </si>
  <si>
    <t>Consumos intermedios</t>
  </si>
  <si>
    <t>D.21</t>
  </si>
  <si>
    <t>Impuestos sobre los productos</t>
  </si>
  <si>
    <t>D.31</t>
  </si>
  <si>
    <t>Subvenciones a los productos</t>
  </si>
  <si>
    <t>P.3/</t>
  </si>
  <si>
    <t>Gasto en consumo final /</t>
  </si>
  <si>
    <t>P.4</t>
  </si>
  <si>
    <t>Consumo final efectivo</t>
  </si>
  <si>
    <t>P.31/</t>
  </si>
  <si>
    <t>Gasto en consumo individual /</t>
  </si>
  <si>
    <t>P.41</t>
  </si>
  <si>
    <t>Consumo individual efectivo</t>
  </si>
  <si>
    <t>P.32/</t>
  </si>
  <si>
    <t>Gasto en consumo colectivo /</t>
  </si>
  <si>
    <t>P.42</t>
  </si>
  <si>
    <t>Consumo colectivo efectivo</t>
  </si>
  <si>
    <t>P.51</t>
  </si>
  <si>
    <t>Formación bruta de capital fijo</t>
  </si>
  <si>
    <t>P.6</t>
  </si>
  <si>
    <t>Exportaciones de bienes y servicios</t>
  </si>
  <si>
    <t>P.61</t>
  </si>
  <si>
    <t>Exportaciones de bienes</t>
  </si>
  <si>
    <t>P.62</t>
  </si>
  <si>
    <t>Exportaciones de servicios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</si>
  <si>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</si>
  <si>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</si>
  <si>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</si>
  <si>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</si>
  <si>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</si>
  <si>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</si>
  <si>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>(A) Estimación avance</t>
  </si>
  <si>
    <t>Recursos</t>
  </si>
  <si>
    <t>Empleos</t>
  </si>
  <si>
    <t>Unidad: millones de euros</t>
  </si>
  <si>
    <t>P.52/</t>
  </si>
  <si>
    <t>P.53</t>
  </si>
  <si>
    <t>Variación de existencias y adquisiciones</t>
  </si>
  <si>
    <t>menos cesiones de objetos valiosos</t>
  </si>
  <si>
    <t xml:space="preserve">2008 </t>
  </si>
  <si>
    <t xml:space="preserve">2007 </t>
  </si>
  <si>
    <t xml:space="preserve">2006 </t>
  </si>
  <si>
    <t xml:space="preserve">2005 </t>
  </si>
  <si>
    <t xml:space="preserve">2004 </t>
  </si>
  <si>
    <t xml:space="preserve">2003 </t>
  </si>
  <si>
    <t xml:space="preserve">2002 </t>
  </si>
  <si>
    <t xml:space="preserve">2001 </t>
  </si>
  <si>
    <t xml:space="preserve">2000 </t>
  </si>
  <si>
    <t>2009 (P)</t>
  </si>
  <si>
    <t>2010 (P)</t>
  </si>
  <si>
    <t>2011 (A)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</si>
</sst>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</numFmts>
  <fonts count="51">
    <font>
      <sz val="10"/>
      <name val="Arial"/>
      <family val="0"/>
    </font>
    <font>
      <b/>
      <sz val="16"/>
      <color indexed="16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color indexed="8"/>
      <name val="Univers"/>
      <family val="2"/>
    </font>
    <font>
      <b/>
      <sz val="18"/>
      <color indexed="16"/>
      <name val="Univers"/>
      <family val="2"/>
    </font>
    <font>
      <sz val="8"/>
      <color indexed="23"/>
      <name val="Univers"/>
      <family val="2"/>
    </font>
    <font>
      <sz val="9"/>
      <color indexed="23"/>
      <name val="Univers"/>
      <family val="2"/>
    </font>
    <font>
      <sz val="12"/>
      <color indexed="23"/>
      <name val="Univers"/>
      <family val="2"/>
    </font>
    <font>
      <sz val="11"/>
      <color indexed="23"/>
      <name val="Univers"/>
      <family val="2"/>
    </font>
    <font>
      <b/>
      <sz val="8"/>
      <color indexed="23"/>
      <name val="Univers"/>
      <family val="2"/>
    </font>
    <font>
      <b/>
      <sz val="12"/>
      <color indexed="23"/>
      <name val="Univers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6" fontId="8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51" applyFont="1" applyFill="1" applyAlignment="1">
      <alignment vertical="center"/>
      <protection/>
    </xf>
    <xf numFmtId="0" fontId="1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right"/>
    </xf>
    <xf numFmtId="186" fontId="11" fillId="0" borderId="10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86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86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34" borderId="0" xfId="51" applyFont="1" applyFill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sta Tablas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6C5DF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50"/>
  <sheetViews>
    <sheetView showGridLines="0" showRowColHeader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71875" style="1" customWidth="1"/>
    <col min="2" max="2" width="8.00390625" style="1" customWidth="1"/>
    <col min="3" max="3" width="0.2890625" style="1" customWidth="1"/>
    <col min="4" max="4" width="8.00390625" style="1" customWidth="1"/>
    <col min="5" max="5" width="0.2890625" style="1" customWidth="1"/>
    <col min="6" max="6" width="8.00390625" style="1" customWidth="1"/>
    <col min="7" max="7" width="0.2890625" style="1" customWidth="1"/>
    <col min="8" max="8" width="8.00390625" style="1" customWidth="1"/>
    <col min="9" max="9" width="0.5625" style="1" customWidth="1"/>
    <col min="10" max="10" width="8.00390625" style="1" customWidth="1"/>
    <col min="11" max="11" width="0.5625" style="1" customWidth="1"/>
    <col min="12" max="12" width="8.00390625" style="1" customWidth="1"/>
    <col min="13" max="13" width="0.5625" style="1" customWidth="1"/>
    <col min="14" max="14" width="8.00390625" style="1" customWidth="1"/>
    <col min="15" max="15" width="0.5625" style="1" customWidth="1"/>
    <col min="16" max="16" width="8.00390625" style="1" customWidth="1"/>
    <col min="17" max="17" width="0.5625" style="1" customWidth="1"/>
    <col min="18" max="18" width="8.00390625" style="1" customWidth="1"/>
    <col min="19" max="19" width="0.5625" style="1" customWidth="1"/>
    <col min="20" max="20" width="8.00390625" style="1" customWidth="1"/>
    <col min="21" max="21" width="0.5625" style="1" customWidth="1"/>
    <col min="22" max="22" width="8.00390625" style="1" customWidth="1"/>
    <col min="23" max="23" width="0.5625" style="1" customWidth="1"/>
    <col min="24" max="24" width="8.00390625" style="1" customWidth="1"/>
    <col min="25" max="25" width="0.5625" style="14" customWidth="1"/>
    <col min="26" max="26" width="4.7109375" style="30" customWidth="1"/>
    <col min="27" max="27" width="2.140625" style="29" customWidth="1"/>
    <col min="28" max="28" width="27.8515625" style="12" customWidth="1"/>
    <col min="29" max="29" width="0.5625" style="1" customWidth="1"/>
    <col min="30" max="30" width="8.00390625" style="1" customWidth="1"/>
    <col min="31" max="31" width="0.5625" style="1" customWidth="1"/>
    <col min="32" max="32" width="8.00390625" style="1" customWidth="1"/>
    <col min="33" max="33" width="0.5625" style="1" customWidth="1"/>
    <col min="34" max="34" width="8.00390625" style="1" customWidth="1"/>
    <col min="35" max="35" width="0.5625" style="1" customWidth="1"/>
    <col min="36" max="36" width="8.00390625" style="1" customWidth="1"/>
    <col min="37" max="37" width="0.5625" style="1" customWidth="1"/>
    <col min="38" max="38" width="8.00390625" style="1" customWidth="1"/>
    <col min="39" max="39" width="0.5625" style="1" customWidth="1"/>
    <col min="40" max="40" width="8.00390625" style="1" customWidth="1"/>
    <col min="41" max="41" width="0.5625" style="1" customWidth="1"/>
    <col min="42" max="42" width="8.00390625" style="1" customWidth="1"/>
    <col min="43" max="43" width="0.5625" style="1" customWidth="1"/>
    <col min="44" max="44" width="8.00390625" style="1" customWidth="1"/>
    <col min="45" max="45" width="0.5625" style="1" customWidth="1"/>
    <col min="46" max="46" width="8.00390625" style="1" customWidth="1"/>
    <col min="47" max="47" width="0.5625" style="1" customWidth="1"/>
    <col min="48" max="48" width="8.00390625" style="1" customWidth="1"/>
    <col min="49" max="49" width="0.5625" style="1" customWidth="1"/>
    <col min="50" max="50" width="8.00390625" style="1" customWidth="1"/>
    <col min="51" max="51" width="0.5625" style="1" customWidth="1"/>
    <col min="52" max="52" width="8.00390625" style="1" customWidth="1"/>
    <col min="53" max="16384" width="11.421875" style="1" customWidth="1"/>
  </cols>
  <sheetData>
    <row r="2" spans="2:29" ht="22.5">
      <c r="B2" s="70" t="s">
        <v>2</v>
      </c>
      <c r="D2" s="31"/>
      <c r="F2" s="3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1"/>
      <c r="U2" s="29"/>
      <c r="V2" s="31"/>
      <c r="W2" s="29"/>
      <c r="X2" s="31"/>
      <c r="Y2" s="29"/>
      <c r="AB2" s="31"/>
      <c r="AC2" s="29"/>
    </row>
    <row r="3" spans="25:29" ht="15" customHeight="1">
      <c r="Y3" s="29"/>
      <c r="AB3" s="32"/>
      <c r="AC3" s="29"/>
    </row>
    <row r="4" spans="2:52" ht="19.5" customHeight="1"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2:52" ht="15.75">
      <c r="B5" s="27" t="s">
        <v>47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6"/>
      <c r="U5" s="27"/>
      <c r="V5" s="26"/>
      <c r="W5" s="27"/>
      <c r="X5" s="26"/>
      <c r="Y5" s="26"/>
      <c r="Z5" s="28"/>
      <c r="AA5" s="26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2:52" ht="15.75">
      <c r="B6" s="3" t="s">
        <v>45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2"/>
      <c r="Z6" s="2" t="s">
        <v>0</v>
      </c>
      <c r="AA6" s="3"/>
      <c r="AB6" s="2"/>
      <c r="AC6" s="23"/>
      <c r="AD6" s="3" t="s">
        <v>46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2" ht="2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2"/>
      <c r="Z7" s="2"/>
      <c r="AA7" s="3"/>
      <c r="AB7" s="2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2:52" s="5" customFormat="1" ht="15.75" customHeight="1">
      <c r="B8" s="61" t="s">
        <v>63</v>
      </c>
      <c r="D8" s="61" t="s">
        <v>62</v>
      </c>
      <c r="F8" s="61" t="s">
        <v>61</v>
      </c>
      <c r="H8" s="61" t="s">
        <v>52</v>
      </c>
      <c r="I8" s="4"/>
      <c r="J8" s="61" t="s">
        <v>53</v>
      </c>
      <c r="K8" s="4"/>
      <c r="L8" s="61" t="s">
        <v>54</v>
      </c>
      <c r="M8" s="4"/>
      <c r="N8" s="61" t="s">
        <v>55</v>
      </c>
      <c r="O8" s="4"/>
      <c r="P8" s="61" t="s">
        <v>56</v>
      </c>
      <c r="Q8" s="4"/>
      <c r="R8" s="61" t="s">
        <v>57</v>
      </c>
      <c r="S8" s="4"/>
      <c r="T8" s="61" t="s">
        <v>58</v>
      </c>
      <c r="U8" s="4"/>
      <c r="V8" s="61" t="s">
        <v>59</v>
      </c>
      <c r="W8" s="4"/>
      <c r="X8" s="61" t="s">
        <v>60</v>
      </c>
      <c r="Y8" s="15"/>
      <c r="Z8" s="61"/>
      <c r="AA8" s="2"/>
      <c r="AB8" s="2"/>
      <c r="AC8" s="23"/>
      <c r="AD8" s="61" t="s">
        <v>60</v>
      </c>
      <c r="AE8" s="4"/>
      <c r="AF8" s="61" t="s">
        <v>59</v>
      </c>
      <c r="AG8" s="4"/>
      <c r="AH8" s="61" t="s">
        <v>58</v>
      </c>
      <c r="AI8" s="4"/>
      <c r="AJ8" s="61" t="s">
        <v>57</v>
      </c>
      <c r="AK8" s="4"/>
      <c r="AL8" s="61" t="s">
        <v>56</v>
      </c>
      <c r="AM8" s="4"/>
      <c r="AN8" s="61" t="s">
        <v>55</v>
      </c>
      <c r="AO8" s="4"/>
      <c r="AP8" s="61" t="s">
        <v>54</v>
      </c>
      <c r="AQ8" s="4"/>
      <c r="AR8" s="61" t="s">
        <v>53</v>
      </c>
      <c r="AS8" s="4"/>
      <c r="AT8" s="61" t="s">
        <v>52</v>
      </c>
      <c r="AU8" s="4"/>
      <c r="AV8" s="61" t="s">
        <v>61</v>
      </c>
      <c r="AW8" s="4"/>
      <c r="AX8" s="61" t="s">
        <v>62</v>
      </c>
      <c r="AY8" s="4"/>
      <c r="AZ8" s="61" t="s">
        <v>63</v>
      </c>
    </row>
    <row r="9" spans="2:52" s="6" customFormat="1" ht="3.75" customHeight="1">
      <c r="B9" s="7"/>
      <c r="D9" s="7"/>
      <c r="F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6"/>
      <c r="Z9" s="17"/>
      <c r="AA9" s="16"/>
      <c r="AB9" s="20"/>
      <c r="AC9" s="21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2:52" s="8" customFormat="1" ht="12" customHeight="1">
      <c r="B10" s="62">
        <f>SUM(B11:B13)</f>
        <v>1919971</v>
      </c>
      <c r="D10" s="62">
        <f>SUM(D11:D13)</f>
        <v>1907552</v>
      </c>
      <c r="F10" s="62">
        <f>SUM(F11:F13)</f>
        <v>1944016</v>
      </c>
      <c r="H10" s="62">
        <f>SUM(H11:H13)</f>
        <v>2127024</v>
      </c>
      <c r="I10" s="33"/>
      <c r="J10" s="62">
        <f>SUM(J11:J13)</f>
        <v>2105245</v>
      </c>
      <c r="K10" s="33"/>
      <c r="L10" s="62">
        <f>SUM(L11:L13)</f>
        <v>1965505</v>
      </c>
      <c r="M10" s="33"/>
      <c r="N10" s="62">
        <f>SUM(N11:N13)</f>
        <v>1787350</v>
      </c>
      <c r="O10" s="33"/>
      <c r="P10" s="62">
        <f>SUM(P11:P13)</f>
        <v>1629982</v>
      </c>
      <c r="Q10" s="33"/>
      <c r="R10" s="62">
        <f>SUM(R11:R13)</f>
        <v>1508622</v>
      </c>
      <c r="S10" s="33"/>
      <c r="T10" s="62">
        <f>SUM(T11:T13)</f>
        <v>1407720</v>
      </c>
      <c r="U10" s="33"/>
      <c r="V10" s="62">
        <f>SUM(V11:V13)</f>
        <v>1296358</v>
      </c>
      <c r="W10" s="33"/>
      <c r="X10" s="62">
        <f>SUM(X11:X13)</f>
        <v>1193981</v>
      </c>
      <c r="Y10" s="33"/>
      <c r="Z10" s="34" t="s">
        <v>4</v>
      </c>
      <c r="AA10" s="35" t="s">
        <v>5</v>
      </c>
      <c r="AB10" s="36"/>
      <c r="AC10" s="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2:52" s="18" customFormat="1" ht="12" customHeight="1">
      <c r="B11" s="63">
        <v>1624125</v>
      </c>
      <c r="D11" s="63">
        <v>1611819</v>
      </c>
      <c r="F11" s="63">
        <v>1650757</v>
      </c>
      <c r="H11" s="63">
        <v>1844544</v>
      </c>
      <c r="I11" s="37"/>
      <c r="J11" s="63">
        <v>1844027</v>
      </c>
      <c r="K11" s="37"/>
      <c r="L11" s="63">
        <v>1727223</v>
      </c>
      <c r="M11" s="37"/>
      <c r="N11" s="63">
        <v>1566870</v>
      </c>
      <c r="O11" s="37"/>
      <c r="P11" s="63">
        <v>1427504</v>
      </c>
      <c r="Q11" s="37"/>
      <c r="R11" s="63">
        <v>1322633</v>
      </c>
      <c r="S11" s="37"/>
      <c r="T11" s="63">
        <v>1236277</v>
      </c>
      <c r="U11" s="37"/>
      <c r="V11" s="63">
        <v>1136654</v>
      </c>
      <c r="W11" s="37"/>
      <c r="X11" s="63">
        <v>1045584</v>
      </c>
      <c r="Y11" s="37"/>
      <c r="Z11" s="38" t="s">
        <v>6</v>
      </c>
      <c r="AA11" s="39"/>
      <c r="AB11" s="40" t="s">
        <v>7</v>
      </c>
      <c r="AC11" s="64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2:52" s="18" customFormat="1" ht="12" customHeight="1">
      <c r="B12" s="63">
        <v>89165</v>
      </c>
      <c r="D12" s="63">
        <v>88079</v>
      </c>
      <c r="F12" s="63">
        <v>87738</v>
      </c>
      <c r="H12" s="63">
        <v>86151</v>
      </c>
      <c r="I12" s="37"/>
      <c r="J12" s="63">
        <v>81863</v>
      </c>
      <c r="K12" s="37"/>
      <c r="L12" s="63">
        <v>76051</v>
      </c>
      <c r="M12" s="37"/>
      <c r="N12" s="63">
        <v>70070</v>
      </c>
      <c r="O12" s="37"/>
      <c r="P12" s="63">
        <v>64729</v>
      </c>
      <c r="Q12" s="37"/>
      <c r="R12" s="63">
        <v>60146</v>
      </c>
      <c r="S12" s="37"/>
      <c r="T12" s="63">
        <v>55918</v>
      </c>
      <c r="U12" s="37"/>
      <c r="V12" s="63">
        <v>52126</v>
      </c>
      <c r="W12" s="37"/>
      <c r="X12" s="63">
        <v>48143</v>
      </c>
      <c r="Y12" s="37"/>
      <c r="Z12" s="38" t="s">
        <v>8</v>
      </c>
      <c r="AA12" s="39"/>
      <c r="AB12" s="40" t="s">
        <v>9</v>
      </c>
      <c r="AC12" s="64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2:52" s="18" customFormat="1" ht="12" customHeight="1" thickBot="1">
      <c r="B13" s="65">
        <v>206681</v>
      </c>
      <c r="D13" s="65">
        <v>207654</v>
      </c>
      <c r="F13" s="65">
        <v>205521</v>
      </c>
      <c r="H13" s="65">
        <v>196329</v>
      </c>
      <c r="I13" s="41"/>
      <c r="J13" s="65">
        <v>179355</v>
      </c>
      <c r="K13" s="41"/>
      <c r="L13" s="65">
        <v>162231</v>
      </c>
      <c r="M13" s="41"/>
      <c r="N13" s="65">
        <v>150410</v>
      </c>
      <c r="O13" s="41"/>
      <c r="P13" s="65">
        <v>137749</v>
      </c>
      <c r="Q13" s="41"/>
      <c r="R13" s="65">
        <v>125843</v>
      </c>
      <c r="S13" s="41"/>
      <c r="T13" s="65">
        <v>115525</v>
      </c>
      <c r="U13" s="41"/>
      <c r="V13" s="65">
        <v>107578</v>
      </c>
      <c r="W13" s="41"/>
      <c r="X13" s="65">
        <v>100254</v>
      </c>
      <c r="Y13" s="41"/>
      <c r="Z13" s="42" t="s">
        <v>10</v>
      </c>
      <c r="AA13" s="43"/>
      <c r="AB13" s="44" t="s">
        <v>11</v>
      </c>
      <c r="AC13" s="64"/>
      <c r="AD13" s="41"/>
      <c r="AE13" s="37"/>
      <c r="AF13" s="41"/>
      <c r="AG13" s="37"/>
      <c r="AH13" s="41"/>
      <c r="AI13" s="37"/>
      <c r="AJ13" s="41"/>
      <c r="AK13" s="37"/>
      <c r="AL13" s="41"/>
      <c r="AM13" s="37"/>
      <c r="AN13" s="41"/>
      <c r="AO13" s="37"/>
      <c r="AP13" s="41"/>
      <c r="AQ13" s="37"/>
      <c r="AR13" s="41"/>
      <c r="AS13" s="37"/>
      <c r="AT13" s="41"/>
      <c r="AU13" s="37"/>
      <c r="AV13" s="41"/>
      <c r="AW13" s="37"/>
      <c r="AX13" s="41"/>
      <c r="AY13" s="37"/>
      <c r="AZ13" s="41"/>
    </row>
    <row r="14" spans="2:52" s="8" customFormat="1" ht="12" customHeight="1">
      <c r="B14" s="62"/>
      <c r="D14" s="62"/>
      <c r="F14" s="62"/>
      <c r="H14" s="62"/>
      <c r="I14" s="33"/>
      <c r="J14" s="62"/>
      <c r="K14" s="33"/>
      <c r="L14" s="62"/>
      <c r="M14" s="33"/>
      <c r="N14" s="62"/>
      <c r="O14" s="33"/>
      <c r="P14" s="62"/>
      <c r="Q14" s="33"/>
      <c r="R14" s="62"/>
      <c r="S14" s="33"/>
      <c r="T14" s="62"/>
      <c r="U14" s="33"/>
      <c r="V14" s="62"/>
      <c r="W14" s="33"/>
      <c r="X14" s="62"/>
      <c r="Y14" s="33"/>
      <c r="Z14" s="34" t="s">
        <v>12</v>
      </c>
      <c r="AA14" s="35" t="s">
        <v>13</v>
      </c>
      <c r="AB14" s="36"/>
      <c r="AC14" s="6"/>
      <c r="AD14" s="62">
        <v>624383</v>
      </c>
      <c r="AE14" s="66"/>
      <c r="AF14" s="62">
        <v>678881</v>
      </c>
      <c r="AG14" s="66"/>
      <c r="AH14" s="62">
        <v>746021</v>
      </c>
      <c r="AI14" s="66"/>
      <c r="AJ14" s="62">
        <v>801488</v>
      </c>
      <c r="AK14" s="66"/>
      <c r="AL14" s="62">
        <v>873617</v>
      </c>
      <c r="AM14" s="66"/>
      <c r="AN14" s="62">
        <v>974876</v>
      </c>
      <c r="AO14" s="66"/>
      <c r="AP14" s="62">
        <v>1088899</v>
      </c>
      <c r="AQ14" s="66"/>
      <c r="AR14" s="62">
        <v>1159255</v>
      </c>
      <c r="AS14" s="66"/>
      <c r="AT14" s="62">
        <v>1129995</v>
      </c>
      <c r="AU14" s="66"/>
      <c r="AV14" s="62">
        <v>970658</v>
      </c>
      <c r="AW14" s="66"/>
      <c r="AX14" s="62">
        <v>949781</v>
      </c>
      <c r="AY14" s="66"/>
      <c r="AZ14" s="62">
        <v>943660</v>
      </c>
    </row>
    <row r="15" spans="2:52" s="9" customFormat="1" ht="12" customHeight="1">
      <c r="B15" s="62">
        <v>93035</v>
      </c>
      <c r="D15" s="62">
        <v>97523</v>
      </c>
      <c r="F15" s="62">
        <v>81763</v>
      </c>
      <c r="H15" s="62">
        <v>97600</v>
      </c>
      <c r="I15" s="33"/>
      <c r="J15" s="62">
        <v>113902</v>
      </c>
      <c r="K15" s="33"/>
      <c r="L15" s="62">
        <v>115266</v>
      </c>
      <c r="M15" s="33"/>
      <c r="N15" s="62">
        <v>105734</v>
      </c>
      <c r="O15" s="33"/>
      <c r="P15" s="62">
        <v>93721</v>
      </c>
      <c r="Q15" s="33"/>
      <c r="R15" s="62">
        <v>84229</v>
      </c>
      <c r="S15" s="33"/>
      <c r="T15" s="62">
        <v>75824</v>
      </c>
      <c r="U15" s="33"/>
      <c r="V15" s="62">
        <v>70718</v>
      </c>
      <c r="W15" s="33"/>
      <c r="X15" s="62">
        <v>67860</v>
      </c>
      <c r="Y15" s="33"/>
      <c r="Z15" s="35" t="s">
        <v>14</v>
      </c>
      <c r="AA15" s="35" t="s">
        <v>15</v>
      </c>
      <c r="AB15" s="7"/>
      <c r="AC15" s="6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2:52" s="8" customFormat="1" ht="12" customHeight="1" thickBot="1">
      <c r="B16" s="67">
        <v>-5991</v>
      </c>
      <c r="D16" s="67">
        <v>-6411</v>
      </c>
      <c r="F16" s="67">
        <v>-7061</v>
      </c>
      <c r="H16" s="67">
        <v>-6841</v>
      </c>
      <c r="I16" s="45"/>
      <c r="J16" s="67">
        <v>-6731</v>
      </c>
      <c r="K16" s="45"/>
      <c r="L16" s="67">
        <v>-6325</v>
      </c>
      <c r="M16" s="45"/>
      <c r="N16" s="67">
        <v>-8910</v>
      </c>
      <c r="O16" s="45"/>
      <c r="P16" s="67">
        <v>-8792</v>
      </c>
      <c r="Q16" s="45"/>
      <c r="R16" s="67">
        <v>-8281</v>
      </c>
      <c r="S16" s="45"/>
      <c r="T16" s="67">
        <v>-8265</v>
      </c>
      <c r="U16" s="45"/>
      <c r="V16" s="67">
        <v>-7798</v>
      </c>
      <c r="W16" s="45"/>
      <c r="X16" s="67">
        <v>-7551</v>
      </c>
      <c r="Y16" s="45"/>
      <c r="Z16" s="46" t="s">
        <v>16</v>
      </c>
      <c r="AA16" s="47" t="s">
        <v>17</v>
      </c>
      <c r="AB16" s="48"/>
      <c r="AC16" s="6"/>
      <c r="AD16" s="67"/>
      <c r="AE16" s="62"/>
      <c r="AF16" s="67"/>
      <c r="AG16" s="62"/>
      <c r="AH16" s="67"/>
      <c r="AI16" s="62"/>
      <c r="AJ16" s="67"/>
      <c r="AK16" s="62"/>
      <c r="AL16" s="67"/>
      <c r="AM16" s="62"/>
      <c r="AN16" s="67"/>
      <c r="AO16" s="62"/>
      <c r="AP16" s="67"/>
      <c r="AQ16" s="62"/>
      <c r="AR16" s="67"/>
      <c r="AS16" s="62"/>
      <c r="AT16" s="67"/>
      <c r="AU16" s="62"/>
      <c r="AV16" s="67"/>
      <c r="AW16" s="62"/>
      <c r="AX16" s="67"/>
      <c r="AY16" s="62"/>
      <c r="AZ16" s="67"/>
    </row>
    <row r="17" spans="2:52" s="9" customFormat="1" ht="12" customHeight="1">
      <c r="B17" s="62"/>
      <c r="D17" s="62"/>
      <c r="F17" s="62"/>
      <c r="H17" s="62"/>
      <c r="I17" s="33"/>
      <c r="J17" s="62"/>
      <c r="K17" s="33"/>
      <c r="L17" s="62"/>
      <c r="M17" s="33"/>
      <c r="N17" s="62"/>
      <c r="O17" s="33"/>
      <c r="P17" s="62"/>
      <c r="Q17" s="33"/>
      <c r="R17" s="62"/>
      <c r="S17" s="33"/>
      <c r="T17" s="62"/>
      <c r="U17" s="33"/>
      <c r="V17" s="62"/>
      <c r="W17" s="33"/>
      <c r="X17" s="62"/>
      <c r="Y17" s="33"/>
      <c r="Z17" s="35" t="s">
        <v>18</v>
      </c>
      <c r="AA17" s="35" t="s">
        <v>19</v>
      </c>
      <c r="AB17" s="7"/>
      <c r="AC17" s="6"/>
      <c r="AD17" s="62">
        <v>484003</v>
      </c>
      <c r="AE17" s="62"/>
      <c r="AF17" s="62">
        <v>518208</v>
      </c>
      <c r="AG17" s="62"/>
      <c r="AH17" s="62">
        <v>550490</v>
      </c>
      <c r="AI17" s="62"/>
      <c r="AJ17" s="62">
        <v>587055</v>
      </c>
      <c r="AK17" s="62"/>
      <c r="AL17" s="62">
        <v>636786</v>
      </c>
      <c r="AM17" s="62"/>
      <c r="AN17" s="62">
        <v>688625</v>
      </c>
      <c r="AO17" s="62"/>
      <c r="AP17" s="62">
        <v>743272</v>
      </c>
      <c r="AQ17" s="62"/>
      <c r="AR17" s="62">
        <v>797713</v>
      </c>
      <c r="AS17" s="62"/>
      <c r="AT17" s="62">
        <v>834371</v>
      </c>
      <c r="AU17" s="62"/>
      <c r="AV17" s="62">
        <v>816007</v>
      </c>
      <c r="AW17" s="62"/>
      <c r="AX17" s="62">
        <v>832616</v>
      </c>
      <c r="AY17" s="62"/>
      <c r="AZ17" s="62">
        <v>842733</v>
      </c>
    </row>
    <row r="18" spans="2:52" s="9" customFormat="1" ht="12" customHeight="1">
      <c r="B18" s="62"/>
      <c r="D18" s="62"/>
      <c r="F18" s="62"/>
      <c r="H18" s="62"/>
      <c r="I18" s="33"/>
      <c r="J18" s="62"/>
      <c r="K18" s="33"/>
      <c r="L18" s="62"/>
      <c r="M18" s="33"/>
      <c r="N18" s="62"/>
      <c r="O18" s="33"/>
      <c r="P18" s="62"/>
      <c r="Q18" s="33"/>
      <c r="R18" s="62"/>
      <c r="S18" s="33"/>
      <c r="T18" s="62"/>
      <c r="U18" s="33"/>
      <c r="V18" s="62"/>
      <c r="W18" s="33"/>
      <c r="X18" s="62"/>
      <c r="Y18" s="33"/>
      <c r="Z18" s="35" t="s">
        <v>20</v>
      </c>
      <c r="AA18" s="35" t="s">
        <v>21</v>
      </c>
      <c r="AB18" s="7"/>
      <c r="AC18" s="6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2:52" s="19" customFormat="1" ht="12" customHeight="1">
      <c r="B19" s="63"/>
      <c r="D19" s="63"/>
      <c r="F19" s="63"/>
      <c r="H19" s="63"/>
      <c r="I19" s="37"/>
      <c r="J19" s="63"/>
      <c r="K19" s="37"/>
      <c r="L19" s="63"/>
      <c r="M19" s="37"/>
      <c r="N19" s="63"/>
      <c r="O19" s="37"/>
      <c r="P19" s="63"/>
      <c r="Q19" s="37"/>
      <c r="R19" s="63"/>
      <c r="S19" s="37"/>
      <c r="T19" s="63"/>
      <c r="U19" s="37"/>
      <c r="V19" s="63"/>
      <c r="W19" s="37"/>
      <c r="X19" s="63"/>
      <c r="Y19" s="37"/>
      <c r="Z19" s="49" t="s">
        <v>22</v>
      </c>
      <c r="AA19" s="49"/>
      <c r="AB19" s="50" t="s">
        <v>23</v>
      </c>
      <c r="AC19" s="64"/>
      <c r="AD19" s="63">
        <v>438182</v>
      </c>
      <c r="AE19" s="63"/>
      <c r="AF19" s="63">
        <v>468295</v>
      </c>
      <c r="AG19" s="63"/>
      <c r="AH19" s="63">
        <v>497625</v>
      </c>
      <c r="AI19" s="63"/>
      <c r="AJ19" s="63">
        <v>529579</v>
      </c>
      <c r="AK19" s="63"/>
      <c r="AL19" s="63">
        <v>574103</v>
      </c>
      <c r="AM19" s="63"/>
      <c r="AN19" s="63">
        <v>621184</v>
      </c>
      <c r="AO19" s="63"/>
      <c r="AP19" s="63">
        <v>669668</v>
      </c>
      <c r="AQ19" s="63"/>
      <c r="AR19" s="63">
        <v>717447</v>
      </c>
      <c r="AS19" s="63"/>
      <c r="AT19" s="63">
        <v>746226</v>
      </c>
      <c r="AU19" s="63"/>
      <c r="AV19" s="63">
        <v>725123</v>
      </c>
      <c r="AW19" s="63"/>
      <c r="AX19" s="63">
        <v>739266</v>
      </c>
      <c r="AY19" s="63"/>
      <c r="AZ19" s="63">
        <v>748945</v>
      </c>
    </row>
    <row r="20" spans="2:52" s="19" customFormat="1" ht="12" customHeight="1">
      <c r="B20" s="63"/>
      <c r="D20" s="63"/>
      <c r="F20" s="63"/>
      <c r="H20" s="63"/>
      <c r="I20" s="37"/>
      <c r="J20" s="63"/>
      <c r="K20" s="37"/>
      <c r="L20" s="63"/>
      <c r="M20" s="37"/>
      <c r="N20" s="63"/>
      <c r="O20" s="37"/>
      <c r="P20" s="63"/>
      <c r="Q20" s="37"/>
      <c r="R20" s="63"/>
      <c r="S20" s="37"/>
      <c r="T20" s="63"/>
      <c r="U20" s="37"/>
      <c r="V20" s="63"/>
      <c r="W20" s="37"/>
      <c r="X20" s="63"/>
      <c r="Y20" s="37"/>
      <c r="Z20" s="49" t="s">
        <v>24</v>
      </c>
      <c r="AA20" s="49"/>
      <c r="AB20" s="50" t="s">
        <v>25</v>
      </c>
      <c r="AC20" s="69"/>
      <c r="AD20" s="63"/>
      <c r="AE20" s="68"/>
      <c r="AF20" s="63"/>
      <c r="AG20" s="68"/>
      <c r="AH20" s="63"/>
      <c r="AI20" s="68"/>
      <c r="AJ20" s="63"/>
      <c r="AK20" s="68"/>
      <c r="AL20" s="63"/>
      <c r="AM20" s="68"/>
      <c r="AN20" s="63"/>
      <c r="AO20" s="68"/>
      <c r="AP20" s="63"/>
      <c r="AQ20" s="68"/>
      <c r="AR20" s="63"/>
      <c r="AS20" s="68"/>
      <c r="AT20" s="63"/>
      <c r="AU20" s="68"/>
      <c r="AV20" s="63"/>
      <c r="AW20" s="68"/>
      <c r="AX20" s="63"/>
      <c r="AY20" s="68"/>
      <c r="AZ20" s="63"/>
    </row>
    <row r="21" spans="2:52" s="19" customFormat="1" ht="12" customHeight="1">
      <c r="B21" s="63"/>
      <c r="D21" s="63"/>
      <c r="F21" s="63"/>
      <c r="H21" s="63"/>
      <c r="I21" s="37"/>
      <c r="J21" s="63"/>
      <c r="K21" s="37"/>
      <c r="L21" s="63"/>
      <c r="M21" s="37"/>
      <c r="N21" s="63"/>
      <c r="O21" s="37"/>
      <c r="P21" s="63"/>
      <c r="Q21" s="37"/>
      <c r="R21" s="63"/>
      <c r="S21" s="37"/>
      <c r="T21" s="63"/>
      <c r="U21" s="37"/>
      <c r="V21" s="63"/>
      <c r="W21" s="37"/>
      <c r="X21" s="63"/>
      <c r="Y21" s="37"/>
      <c r="Z21" s="49" t="s">
        <v>26</v>
      </c>
      <c r="AA21" s="49"/>
      <c r="AB21" s="50" t="s">
        <v>27</v>
      </c>
      <c r="AC21" s="64"/>
      <c r="AD21" s="63">
        <v>45821</v>
      </c>
      <c r="AE21" s="63"/>
      <c r="AF21" s="63">
        <v>49913</v>
      </c>
      <c r="AG21" s="63"/>
      <c r="AH21" s="63">
        <v>52865</v>
      </c>
      <c r="AI21" s="63"/>
      <c r="AJ21" s="63">
        <v>57476</v>
      </c>
      <c r="AK21" s="63"/>
      <c r="AL21" s="63">
        <v>62683</v>
      </c>
      <c r="AM21" s="63"/>
      <c r="AN21" s="63">
        <v>67441</v>
      </c>
      <c r="AO21" s="63"/>
      <c r="AP21" s="63">
        <v>73604</v>
      </c>
      <c r="AQ21" s="63"/>
      <c r="AR21" s="63">
        <v>80266</v>
      </c>
      <c r="AS21" s="63"/>
      <c r="AT21" s="63">
        <v>88145</v>
      </c>
      <c r="AU21" s="63"/>
      <c r="AV21" s="63">
        <v>90884</v>
      </c>
      <c r="AW21" s="63"/>
      <c r="AX21" s="63">
        <v>93350</v>
      </c>
      <c r="AY21" s="63"/>
      <c r="AZ21" s="63">
        <v>93788</v>
      </c>
    </row>
    <row r="22" spans="2:52" s="18" customFormat="1" ht="12" customHeight="1" thickBot="1">
      <c r="B22" s="65"/>
      <c r="D22" s="65"/>
      <c r="F22" s="65"/>
      <c r="H22" s="65"/>
      <c r="I22" s="41"/>
      <c r="J22" s="65"/>
      <c r="K22" s="41"/>
      <c r="L22" s="65"/>
      <c r="M22" s="41"/>
      <c r="N22" s="65"/>
      <c r="O22" s="41"/>
      <c r="P22" s="65"/>
      <c r="Q22" s="41"/>
      <c r="R22" s="65"/>
      <c r="S22" s="41"/>
      <c r="T22" s="65"/>
      <c r="U22" s="41"/>
      <c r="V22" s="65"/>
      <c r="W22" s="41"/>
      <c r="X22" s="65"/>
      <c r="Y22" s="41"/>
      <c r="Z22" s="42" t="s">
        <v>28</v>
      </c>
      <c r="AA22" s="51"/>
      <c r="AB22" s="44" t="s">
        <v>29</v>
      </c>
      <c r="AC22" s="64"/>
      <c r="AD22" s="65"/>
      <c r="AE22" s="63"/>
      <c r="AF22" s="65"/>
      <c r="AG22" s="63"/>
      <c r="AH22" s="65"/>
      <c r="AI22" s="63"/>
      <c r="AJ22" s="65"/>
      <c r="AK22" s="63"/>
      <c r="AL22" s="65"/>
      <c r="AM22" s="63"/>
      <c r="AN22" s="65"/>
      <c r="AO22" s="63"/>
      <c r="AP22" s="65"/>
      <c r="AQ22" s="63"/>
      <c r="AR22" s="65"/>
      <c r="AS22" s="63"/>
      <c r="AT22" s="65"/>
      <c r="AU22" s="63"/>
      <c r="AV22" s="65"/>
      <c r="AW22" s="63"/>
      <c r="AX22" s="65"/>
      <c r="AY22" s="63"/>
      <c r="AZ22" s="65"/>
    </row>
    <row r="23" spans="2:52" s="9" customFormat="1" ht="12" customHeight="1">
      <c r="B23" s="62"/>
      <c r="D23" s="62"/>
      <c r="F23" s="62"/>
      <c r="H23" s="62"/>
      <c r="I23" s="33"/>
      <c r="J23" s="62"/>
      <c r="K23" s="33"/>
      <c r="L23" s="62"/>
      <c r="M23" s="33"/>
      <c r="N23" s="62"/>
      <c r="O23" s="33"/>
      <c r="P23" s="62"/>
      <c r="Q23" s="33"/>
      <c r="R23" s="62"/>
      <c r="S23" s="33"/>
      <c r="T23" s="62"/>
      <c r="U23" s="33"/>
      <c r="V23" s="62"/>
      <c r="W23" s="33"/>
      <c r="X23" s="62"/>
      <c r="Y23" s="33"/>
      <c r="Z23" s="35" t="s">
        <v>30</v>
      </c>
      <c r="AA23" s="35" t="s">
        <v>31</v>
      </c>
      <c r="AB23" s="7"/>
      <c r="AC23" s="6"/>
      <c r="AD23" s="62">
        <v>162806</v>
      </c>
      <c r="AE23" s="62"/>
      <c r="AF23" s="62">
        <v>176967</v>
      </c>
      <c r="AG23" s="62"/>
      <c r="AH23" s="62">
        <v>191715</v>
      </c>
      <c r="AI23" s="62"/>
      <c r="AJ23" s="62">
        <v>213020</v>
      </c>
      <c r="AK23" s="62"/>
      <c r="AL23" s="62">
        <v>236051</v>
      </c>
      <c r="AM23" s="62"/>
      <c r="AN23" s="62">
        <v>267444</v>
      </c>
      <c r="AO23" s="62"/>
      <c r="AP23" s="62">
        <v>301263</v>
      </c>
      <c r="AQ23" s="62"/>
      <c r="AR23" s="62">
        <v>323216</v>
      </c>
      <c r="AS23" s="62"/>
      <c r="AT23" s="62">
        <v>312046</v>
      </c>
      <c r="AU23" s="62"/>
      <c r="AV23" s="62">
        <v>247396</v>
      </c>
      <c r="AW23" s="62"/>
      <c r="AX23" s="62">
        <v>233515</v>
      </c>
      <c r="AY23" s="62"/>
      <c r="AZ23" s="62">
        <v>223963</v>
      </c>
    </row>
    <row r="24" spans="2:52" s="9" customFormat="1" ht="12" customHeight="1">
      <c r="B24" s="62"/>
      <c r="D24" s="62"/>
      <c r="F24" s="62"/>
      <c r="H24" s="62"/>
      <c r="I24" s="33"/>
      <c r="J24" s="62"/>
      <c r="K24" s="33"/>
      <c r="L24" s="62"/>
      <c r="M24" s="33"/>
      <c r="N24" s="62"/>
      <c r="O24" s="33"/>
      <c r="P24" s="62"/>
      <c r="Q24" s="33"/>
      <c r="R24" s="62"/>
      <c r="S24" s="33"/>
      <c r="T24" s="62"/>
      <c r="U24" s="33"/>
      <c r="V24" s="62"/>
      <c r="W24" s="33"/>
      <c r="X24" s="62"/>
      <c r="Y24" s="33"/>
      <c r="Z24" s="35" t="s">
        <v>48</v>
      </c>
      <c r="AA24" s="35" t="s">
        <v>50</v>
      </c>
      <c r="AB24" s="7"/>
      <c r="AC24" s="6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2:52" s="8" customFormat="1" ht="12" customHeight="1" thickBot="1">
      <c r="B25" s="67"/>
      <c r="D25" s="67"/>
      <c r="F25" s="67"/>
      <c r="H25" s="67"/>
      <c r="I25" s="45"/>
      <c r="J25" s="67"/>
      <c r="K25" s="45"/>
      <c r="L25" s="67"/>
      <c r="M25" s="45"/>
      <c r="N25" s="67"/>
      <c r="O25" s="45"/>
      <c r="P25" s="67"/>
      <c r="Q25" s="45"/>
      <c r="R25" s="67"/>
      <c r="S25" s="45"/>
      <c r="T25" s="67"/>
      <c r="U25" s="45"/>
      <c r="V25" s="67"/>
      <c r="W25" s="45"/>
      <c r="X25" s="67"/>
      <c r="Y25" s="45"/>
      <c r="Z25" s="46" t="s">
        <v>49</v>
      </c>
      <c r="AA25" s="47" t="s">
        <v>51</v>
      </c>
      <c r="AB25" s="48"/>
      <c r="AC25" s="6"/>
      <c r="AD25" s="67">
        <v>2812</v>
      </c>
      <c r="AE25" s="62"/>
      <c r="AF25" s="67">
        <v>2413</v>
      </c>
      <c r="AG25" s="62"/>
      <c r="AH25" s="67">
        <v>2525</v>
      </c>
      <c r="AI25" s="62"/>
      <c r="AJ25" s="67">
        <v>1604</v>
      </c>
      <c r="AK25" s="62"/>
      <c r="AL25" s="67">
        <v>2056</v>
      </c>
      <c r="AM25" s="62"/>
      <c r="AN25" s="67">
        <v>1131</v>
      </c>
      <c r="AO25" s="62"/>
      <c r="AP25" s="67">
        <v>3682</v>
      </c>
      <c r="AQ25" s="62"/>
      <c r="AR25" s="67">
        <v>3020</v>
      </c>
      <c r="AS25" s="62"/>
      <c r="AT25" s="67">
        <v>4651</v>
      </c>
      <c r="AU25" s="62"/>
      <c r="AV25" s="67">
        <v>4179</v>
      </c>
      <c r="AW25" s="62"/>
      <c r="AX25" s="67">
        <v>5751</v>
      </c>
      <c r="AY25" s="62"/>
      <c r="AZ25" s="67">
        <v>5091</v>
      </c>
    </row>
    <row r="26" spans="2:52" s="9" customFormat="1" ht="12" customHeight="1">
      <c r="B26" s="62"/>
      <c r="D26" s="62"/>
      <c r="F26" s="62"/>
      <c r="H26" s="62"/>
      <c r="I26" s="33"/>
      <c r="J26" s="62"/>
      <c r="K26" s="33"/>
      <c r="L26" s="62"/>
      <c r="M26" s="33"/>
      <c r="N26" s="62"/>
      <c r="O26" s="33"/>
      <c r="P26" s="62"/>
      <c r="Q26" s="33"/>
      <c r="R26" s="62"/>
      <c r="S26" s="33"/>
      <c r="T26" s="62"/>
      <c r="U26" s="33"/>
      <c r="V26" s="62"/>
      <c r="W26" s="33"/>
      <c r="X26" s="62"/>
      <c r="Y26" s="33"/>
      <c r="Z26" s="35" t="s">
        <v>32</v>
      </c>
      <c r="AA26" s="35" t="s">
        <v>33</v>
      </c>
      <c r="AB26" s="7"/>
      <c r="AC26" s="6"/>
      <c r="AD26" s="62">
        <v>182992</v>
      </c>
      <c r="AE26" s="62"/>
      <c r="AF26" s="62">
        <v>194142</v>
      </c>
      <c r="AG26" s="62"/>
      <c r="AH26" s="62">
        <v>199280</v>
      </c>
      <c r="AI26" s="62"/>
      <c r="AJ26" s="62">
        <v>206084</v>
      </c>
      <c r="AK26" s="62"/>
      <c r="AL26" s="62">
        <v>218201</v>
      </c>
      <c r="AM26" s="62"/>
      <c r="AN26" s="62">
        <v>233387</v>
      </c>
      <c r="AO26" s="62"/>
      <c r="AP26" s="62">
        <v>259130</v>
      </c>
      <c r="AQ26" s="62"/>
      <c r="AR26" s="62">
        <v>283331</v>
      </c>
      <c r="AS26" s="62"/>
      <c r="AT26" s="62">
        <v>288217</v>
      </c>
      <c r="AU26" s="62"/>
      <c r="AV26" s="62">
        <v>250667</v>
      </c>
      <c r="AW26" s="62"/>
      <c r="AX26" s="62">
        <v>285110</v>
      </c>
      <c r="AY26" s="62"/>
      <c r="AZ26" s="62">
        <v>321819</v>
      </c>
    </row>
    <row r="27" spans="2:52" s="19" customFormat="1" ht="12" customHeight="1">
      <c r="B27" s="63"/>
      <c r="D27" s="63"/>
      <c r="F27" s="63"/>
      <c r="H27" s="63"/>
      <c r="I27" s="37"/>
      <c r="J27" s="63"/>
      <c r="K27" s="37"/>
      <c r="L27" s="63"/>
      <c r="M27" s="37"/>
      <c r="N27" s="63"/>
      <c r="O27" s="37"/>
      <c r="P27" s="63"/>
      <c r="Q27" s="37"/>
      <c r="R27" s="63"/>
      <c r="S27" s="37"/>
      <c r="T27" s="63"/>
      <c r="U27" s="37"/>
      <c r="V27" s="63"/>
      <c r="W27" s="37"/>
      <c r="X27" s="63"/>
      <c r="Y27" s="37"/>
      <c r="Z27" s="49" t="s">
        <v>34</v>
      </c>
      <c r="AA27" s="49"/>
      <c r="AB27" s="50" t="s">
        <v>35</v>
      </c>
      <c r="AC27" s="64"/>
      <c r="AD27" s="63">
        <v>125406</v>
      </c>
      <c r="AE27" s="63"/>
      <c r="AF27" s="63">
        <v>131069</v>
      </c>
      <c r="AG27" s="63"/>
      <c r="AH27" s="63">
        <v>134654</v>
      </c>
      <c r="AI27" s="63"/>
      <c r="AJ27" s="63">
        <v>139732</v>
      </c>
      <c r="AK27" s="63"/>
      <c r="AL27" s="63">
        <v>148738</v>
      </c>
      <c r="AM27" s="63"/>
      <c r="AN27" s="63">
        <v>157767</v>
      </c>
      <c r="AO27" s="63"/>
      <c r="AP27" s="63">
        <v>175742</v>
      </c>
      <c r="AQ27" s="63"/>
      <c r="AR27" s="63">
        <v>192704</v>
      </c>
      <c r="AS27" s="63"/>
      <c r="AT27" s="63">
        <v>191986</v>
      </c>
      <c r="AU27" s="63"/>
      <c r="AV27" s="63">
        <v>163113</v>
      </c>
      <c r="AW27" s="63"/>
      <c r="AX27" s="63">
        <v>192673</v>
      </c>
      <c r="AY27" s="63"/>
      <c r="AZ27" s="63">
        <v>219771</v>
      </c>
    </row>
    <row r="28" spans="2:52" s="19" customFormat="1" ht="12" customHeight="1">
      <c r="B28" s="63"/>
      <c r="D28" s="63"/>
      <c r="F28" s="63"/>
      <c r="H28" s="63"/>
      <c r="I28" s="37"/>
      <c r="J28" s="63"/>
      <c r="K28" s="37"/>
      <c r="L28" s="63"/>
      <c r="M28" s="37"/>
      <c r="N28" s="63"/>
      <c r="O28" s="37"/>
      <c r="P28" s="63"/>
      <c r="Q28" s="37"/>
      <c r="R28" s="63"/>
      <c r="S28" s="37"/>
      <c r="T28" s="63"/>
      <c r="U28" s="37"/>
      <c r="V28" s="63"/>
      <c r="W28" s="37"/>
      <c r="X28" s="63"/>
      <c r="Y28" s="37"/>
      <c r="Z28" s="49" t="s">
        <v>36</v>
      </c>
      <c r="AA28" s="49"/>
      <c r="AB28" s="50" t="s">
        <v>37</v>
      </c>
      <c r="AC28" s="69"/>
      <c r="AD28" s="63">
        <v>57586</v>
      </c>
      <c r="AE28" s="68"/>
      <c r="AF28" s="63">
        <v>63073</v>
      </c>
      <c r="AG28" s="68"/>
      <c r="AH28" s="63">
        <v>64626</v>
      </c>
      <c r="AI28" s="68"/>
      <c r="AJ28" s="63">
        <v>66352</v>
      </c>
      <c r="AK28" s="68"/>
      <c r="AL28" s="63">
        <v>69463</v>
      </c>
      <c r="AM28" s="68"/>
      <c r="AN28" s="63">
        <v>75620</v>
      </c>
      <c r="AO28" s="68"/>
      <c r="AP28" s="63">
        <v>83388</v>
      </c>
      <c r="AQ28" s="68"/>
      <c r="AR28" s="63">
        <v>90627</v>
      </c>
      <c r="AS28" s="68"/>
      <c r="AT28" s="63">
        <v>96231</v>
      </c>
      <c r="AU28" s="68"/>
      <c r="AV28" s="63">
        <v>87554</v>
      </c>
      <c r="AW28" s="68"/>
      <c r="AX28" s="63">
        <v>92437</v>
      </c>
      <c r="AY28" s="68"/>
      <c r="AZ28" s="63">
        <v>102048</v>
      </c>
    </row>
    <row r="29" spans="2:52" s="8" customFormat="1" ht="12" customHeight="1">
      <c r="B29" s="62">
        <v>330251</v>
      </c>
      <c r="D29" s="62">
        <v>308109</v>
      </c>
      <c r="F29" s="62">
        <v>270189</v>
      </c>
      <c r="H29" s="62">
        <v>351497</v>
      </c>
      <c r="I29" s="33"/>
      <c r="J29" s="62">
        <v>354119</v>
      </c>
      <c r="K29" s="33"/>
      <c r="L29" s="62">
        <v>321800</v>
      </c>
      <c r="M29" s="33"/>
      <c r="N29" s="62">
        <v>281289</v>
      </c>
      <c r="O29" s="33"/>
      <c r="P29" s="62">
        <v>251800</v>
      </c>
      <c r="Q29" s="33"/>
      <c r="R29" s="62">
        <v>224681</v>
      </c>
      <c r="S29" s="33"/>
      <c r="T29" s="62">
        <v>214752</v>
      </c>
      <c r="U29" s="33"/>
      <c r="V29" s="62">
        <v>211333</v>
      </c>
      <c r="W29" s="33"/>
      <c r="X29" s="62">
        <v>202706</v>
      </c>
      <c r="Y29" s="33"/>
      <c r="Z29" s="35" t="s">
        <v>38</v>
      </c>
      <c r="AA29" s="35" t="s">
        <v>39</v>
      </c>
      <c r="AB29" s="7"/>
      <c r="AC29" s="6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2:52" s="18" customFormat="1" ht="12" customHeight="1">
      <c r="B30" s="63">
        <v>259914</v>
      </c>
      <c r="D30" s="63">
        <v>240712</v>
      </c>
      <c r="F30" s="63">
        <v>204723</v>
      </c>
      <c r="H30" s="63">
        <v>277374</v>
      </c>
      <c r="I30" s="37"/>
      <c r="J30" s="63">
        <v>283472</v>
      </c>
      <c r="K30" s="37"/>
      <c r="L30" s="63">
        <v>258244</v>
      </c>
      <c r="M30" s="37"/>
      <c r="N30" s="63">
        <v>225712</v>
      </c>
      <c r="O30" s="37"/>
      <c r="P30" s="63">
        <v>201890</v>
      </c>
      <c r="Q30" s="37"/>
      <c r="R30" s="63">
        <v>179888</v>
      </c>
      <c r="S30" s="37"/>
      <c r="T30" s="63">
        <v>171273</v>
      </c>
      <c r="U30" s="37"/>
      <c r="V30" s="63">
        <v>169467</v>
      </c>
      <c r="W30" s="37"/>
      <c r="X30" s="63">
        <v>165348</v>
      </c>
      <c r="Y30" s="37"/>
      <c r="Z30" s="49" t="s">
        <v>40</v>
      </c>
      <c r="AA30" s="49"/>
      <c r="AB30" s="50" t="s">
        <v>41</v>
      </c>
      <c r="AC30" s="64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2:52" s="18" customFormat="1" ht="12" customHeight="1" thickBot="1">
      <c r="B31" s="65">
        <v>70337</v>
      </c>
      <c r="D31" s="65">
        <v>67397</v>
      </c>
      <c r="F31" s="65">
        <v>65466</v>
      </c>
      <c r="H31" s="65">
        <v>74123</v>
      </c>
      <c r="I31" s="41"/>
      <c r="J31" s="65">
        <v>70647</v>
      </c>
      <c r="K31" s="41"/>
      <c r="L31" s="65">
        <v>63556</v>
      </c>
      <c r="M31" s="41"/>
      <c r="N31" s="65">
        <v>55577</v>
      </c>
      <c r="O31" s="41"/>
      <c r="P31" s="65">
        <v>49910</v>
      </c>
      <c r="Q31" s="41"/>
      <c r="R31" s="65">
        <v>44793</v>
      </c>
      <c r="S31" s="41"/>
      <c r="T31" s="65">
        <v>43479</v>
      </c>
      <c r="U31" s="41"/>
      <c r="V31" s="65">
        <v>41866</v>
      </c>
      <c r="W31" s="41"/>
      <c r="X31" s="65">
        <v>37358</v>
      </c>
      <c r="Y31" s="41"/>
      <c r="Z31" s="51" t="s">
        <v>42</v>
      </c>
      <c r="AA31" s="41"/>
      <c r="AB31" s="52" t="s">
        <v>43</v>
      </c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5.25" customHeight="1">
      <c r="B32" s="10"/>
      <c r="D32" s="10"/>
      <c r="F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53"/>
      <c r="Z32" s="54"/>
      <c r="AA32" s="54"/>
      <c r="AB32" s="7"/>
      <c r="AC32" s="2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2:28" ht="14.25" customHeight="1">
      <c r="B33" s="55" t="s">
        <v>1</v>
      </c>
      <c r="C33" s="55"/>
      <c r="D33" s="55"/>
      <c r="E33" s="55"/>
      <c r="F33" s="55"/>
      <c r="G33" s="55"/>
      <c r="I33" s="29"/>
      <c r="J33" s="55"/>
      <c r="K33" s="29"/>
      <c r="L33" s="55"/>
      <c r="M33" s="29"/>
      <c r="N33" s="55"/>
      <c r="O33" s="29"/>
      <c r="P33" s="55"/>
      <c r="Q33" s="29"/>
      <c r="R33" s="55"/>
      <c r="S33" s="29"/>
      <c r="T33" s="55"/>
      <c r="U33" s="29"/>
      <c r="V33" s="55"/>
      <c r="W33" s="29"/>
      <c r="X33" s="55"/>
      <c r="Y33" s="29"/>
      <c r="AB33" s="55"/>
    </row>
    <row r="34" spans="2:52" ht="11.25" customHeight="1">
      <c r="B34" s="55" t="s">
        <v>44</v>
      </c>
      <c r="C34" s="55"/>
      <c r="D34" s="55"/>
      <c r="E34" s="55"/>
      <c r="F34" s="55"/>
      <c r="G34" s="55"/>
      <c r="I34" s="56"/>
      <c r="J34" s="55"/>
      <c r="K34" s="56"/>
      <c r="L34" s="55"/>
      <c r="M34" s="56"/>
      <c r="N34" s="55"/>
      <c r="O34" s="56"/>
      <c r="P34" s="55"/>
      <c r="Q34" s="56"/>
      <c r="R34" s="55"/>
      <c r="S34" s="56"/>
      <c r="T34" s="55"/>
      <c r="U34" s="56"/>
      <c r="V34" s="55"/>
      <c r="W34" s="56"/>
      <c r="X34" s="55"/>
      <c r="Y34" s="56"/>
      <c r="Z34" s="57"/>
      <c r="AA34" s="56"/>
      <c r="AB34" s="55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2:52" ht="11.25" customHeight="1">
      <c r="B35" s="11"/>
      <c r="D35" s="11"/>
      <c r="F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56"/>
      <c r="Z35" s="57"/>
      <c r="AA35" s="56"/>
      <c r="AB35" s="55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2:52" ht="12.75">
      <c r="B36" s="11"/>
      <c r="D36" s="11"/>
      <c r="F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6"/>
      <c r="Z36" s="57"/>
      <c r="AA36" s="56"/>
      <c r="AB36" s="55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2:52" ht="12.75">
      <c r="B37" s="11"/>
      <c r="D37" s="11"/>
      <c r="F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56"/>
      <c r="Z37" s="57"/>
      <c r="AA37" s="56"/>
      <c r="AB37" s="55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2:52" ht="12.75">
      <c r="B38" s="11"/>
      <c r="D38" s="11"/>
      <c r="F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56"/>
      <c r="Z38" s="57"/>
      <c r="AA38" s="56"/>
      <c r="AB38" s="36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2:52" ht="15">
      <c r="B39" s="13"/>
      <c r="D39" s="13"/>
      <c r="F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58"/>
      <c r="Z39" s="59"/>
      <c r="AA39" s="58"/>
      <c r="AB39" s="60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25:28" ht="12.75">
      <c r="Y40" s="29"/>
      <c r="AB40" s="60"/>
    </row>
    <row r="41" spans="25:28" ht="12.75">
      <c r="Y41" s="29"/>
      <c r="AB41" s="60"/>
    </row>
    <row r="42" spans="25:28" ht="12.75">
      <c r="Y42" s="29"/>
      <c r="AB42" s="60"/>
    </row>
    <row r="43" spans="25:28" ht="12.75">
      <c r="Y43" s="29"/>
      <c r="AB43" s="60"/>
    </row>
    <row r="44" spans="25:28" ht="12.75">
      <c r="Y44" s="29"/>
      <c r="AB44" s="60"/>
    </row>
    <row r="45" spans="25:28" ht="12.75">
      <c r="Y45" s="29"/>
      <c r="AB45" s="60"/>
    </row>
    <row r="46" spans="25:28" ht="12.75">
      <c r="Y46" s="29"/>
      <c r="AB46" s="60"/>
    </row>
    <row r="47" spans="25:28" ht="12.75">
      <c r="Y47" s="29"/>
      <c r="AB47" s="60"/>
    </row>
    <row r="48" spans="25:28" ht="12.75">
      <c r="Y48" s="29"/>
      <c r="AB48" s="60"/>
    </row>
    <row r="49" spans="25:28" ht="12.75">
      <c r="Y49" s="29"/>
      <c r="AB49" s="60"/>
    </row>
    <row r="50" spans="25:28" ht="12.75">
      <c r="Y50" s="29"/>
      <c r="AB50" s="60"/>
    </row>
  </sheetData>
  <sheetProtection/>
  <conditionalFormatting sqref="AD17 AF17 AH17 AJ17 AL17 AN17 AP17 AR17 AT17 AZ17 AV17 AX17">
    <cfRule type="cellIs" priority="1" dxfId="0" operator="notEqual" stopIfTrue="1">
      <formula>SUM(AD19:AD21)</formula>
    </cfRule>
  </conditionalFormatting>
  <conditionalFormatting sqref="P29 R29 T29 V29 X29 AD26 AF26 AH26 AJ26 AL26 N29 L29 J29 H29 F29">
    <cfRule type="cellIs" priority="2" dxfId="0" operator="notEqual" stopIfTrue="1">
      <formula>SUM(F27:G28)</formula>
    </cfRule>
  </conditionalFormatting>
  <conditionalFormatting sqref="X10 V10 T10 R10 P10 N10 L10 J10 H10 F10 B10 D10">
    <cfRule type="cellIs" priority="3" dxfId="0" operator="notEqual" stopIfTrue="1">
      <formula>SUM(B11:B13)</formula>
    </cfRule>
  </conditionalFormatting>
  <conditionalFormatting sqref="AN26 AP26 AR26 AT26 AZ26 AV26 AX26">
    <cfRule type="cellIs" priority="4" dxfId="0" operator="notEqual" stopIfTrue="1">
      <formula>SUM(AN27:AN28)</formula>
    </cfRule>
  </conditionalFormatting>
  <conditionalFormatting sqref="D29 B29">
    <cfRule type="cellIs" priority="5" dxfId="0" operator="notEqual" stopIfTrue="1">
      <formula>SUM(B30:C31)</formula>
    </cfRule>
  </conditionalFormatting>
  <printOptions/>
  <pageMargins left="0.18" right="0.18" top="0.2362204724409449" bottom="0.65" header="0" footer="0.7"/>
  <pageSetup fitToHeight="1" fitToWidth="1" horizontalDpi="300" verticalDpi="300" orientation="landscape" paperSize="9" scale="68" r:id="rId1"/>
  <headerFooter alignWithMargins="0">
    <oddFooter>&amp;R&amp;"Univers,Negrita"&amp;9INE - &amp;D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I.N.E.</dc:creator>
  <cp:keywords/>
  <dc:description/>
  <cp:lastModifiedBy>USUARIO</cp:lastModifiedBy>
  <cp:lastPrinted>2008-10-14T10:05:05Z</cp:lastPrinted>
  <dcterms:created xsi:type="dcterms:W3CDTF">2000-06-08T06:31:40Z</dcterms:created>
  <dcterms:modified xsi:type="dcterms:W3CDTF">2012-12-04T15:16:09Z</dcterms:modified>
  <cp:category/>
  <cp:version/>
  <cp:contentType/>
  <cp:contentStatus/>
</cp:coreProperties>
</file>