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F:\ECUE\A_Plantillas_Base_2010\Serie_1995-2014\Publicaciones\Internet\Enviados\2016-02-29\"/>
    </mc:Choice>
  </mc:AlternateContent>
  <bookViews>
    <workbookView xWindow="-120" yWindow="1935" windowWidth="12120" windowHeight="4380" tabRatio="618"/>
  </bookViews>
  <sheets>
    <sheet name="Lista Tablas" sheetId="1" r:id="rId1"/>
    <sheet name="Tabla 1" sheetId="2" r:id="rId2"/>
    <sheet name="Tabla 2" sheetId="18" r:id="rId3"/>
    <sheet name="Tabla 3" sheetId="27" r:id="rId4"/>
    <sheet name="Tabla 4" sheetId="21" r:id="rId5"/>
    <sheet name="Tabla 5" sheetId="28" r:id="rId6"/>
    <sheet name="Tabla 6" sheetId="29" r:id="rId7"/>
    <sheet name="Tabla 7" sheetId="30" r:id="rId8"/>
    <sheet name="Tabla 8" sheetId="32" r:id="rId9"/>
  </sheets>
  <definedNames>
    <definedName name="_xlnm.Print_Area" localSheetId="0">'Lista Tablas'!$A$2:$I$57</definedName>
    <definedName name="_xlnm.Print_Area" localSheetId="1">'Tabla 1'!$D$8:$BY$82</definedName>
    <definedName name="_xlnm.Print_Area" localSheetId="2">'Tabla 2'!$D$8:$BY$73</definedName>
    <definedName name="_xlnm.Print_Area" localSheetId="3">'Tabla 3'!$D$8:$BY$73</definedName>
    <definedName name="_xlnm.Print_Area" localSheetId="4">'Tabla 4'!$D$8:$BO$71</definedName>
    <definedName name="_xlnm.Print_Area" localSheetId="5">'Tabla 5'!$D$8:$BO$71</definedName>
    <definedName name="_xlnm.Print_Area" localSheetId="6">'Tabla 6'!$D$8:$BO$71</definedName>
    <definedName name="_xlnm.Print_Area" localSheetId="7">'Tabla 7'!$D$8:$BO$71</definedName>
    <definedName name="TIO_10" hidden="1">#REF!</definedName>
    <definedName name="_xlnm.Print_Titles" localSheetId="1">'Tabla 1'!$B:$C,'Tabla 1'!$2:$7</definedName>
    <definedName name="_xlnm.Print_Titles" localSheetId="2">'Tabla 2'!$B:$C,'Tabla 2'!$2:$7</definedName>
    <definedName name="_xlnm.Print_Titles" localSheetId="3">'Tabla 3'!$B:$C,'Tabla 3'!$2:$7</definedName>
    <definedName name="_xlnm.Print_Titles" localSheetId="4">'Tabla 4'!$B:$C,'Tabla 4'!$2:$7</definedName>
    <definedName name="_xlnm.Print_Titles" localSheetId="5">'Tabla 5'!$B:$C,'Tabla 5'!$2:$7</definedName>
    <definedName name="_xlnm.Print_Titles" localSheetId="6">'Tabla 6'!$B:$C,'Tabla 6'!$2:$7</definedName>
    <definedName name="_xlnm.Print_Titles" localSheetId="7">'Tabla 7'!$B:$C,'Tabla 7'!$2:$7</definedName>
  </definedNames>
  <calcPr calcId="152511"/>
</workbook>
</file>

<file path=xl/calcChain.xml><?xml version="1.0" encoding="utf-8"?>
<calcChain xmlns="http://schemas.openxmlformats.org/spreadsheetml/2006/main">
  <c r="G54" i="32" l="1"/>
  <c r="G55" i="32" s="1"/>
  <c r="G56" i="32" s="1"/>
  <c r="G57" i="32" s="1"/>
  <c r="G58" i="32" s="1"/>
  <c r="G59" i="32" s="1"/>
  <c r="G60" i="32" s="1"/>
  <c r="G61" i="32" s="1"/>
  <c r="G62" i="32" s="1"/>
  <c r="G63" i="32" s="1"/>
  <c r="G64" i="32" s="1"/>
  <c r="G65" i="32" s="1"/>
  <c r="G66" i="32" s="1"/>
  <c r="G67" i="32" s="1"/>
  <c r="G68" i="32" s="1"/>
  <c r="G69" i="32" s="1"/>
  <c r="G70" i="32" s="1"/>
  <c r="C54" i="32"/>
  <c r="C55" i="32" s="1"/>
  <c r="C56" i="32" s="1"/>
  <c r="C57" i="32" s="1"/>
  <c r="C58" i="32" s="1"/>
  <c r="C59" i="32" s="1"/>
  <c r="C60" i="32" s="1"/>
  <c r="C61" i="32" s="1"/>
  <c r="C62" i="32" s="1"/>
  <c r="C63" i="32" s="1"/>
  <c r="C64" i="32" s="1"/>
  <c r="C65" i="32" s="1"/>
  <c r="C66" i="32" s="1"/>
  <c r="C67" i="32" s="1"/>
  <c r="C68" i="32" s="1"/>
  <c r="C69" i="32" s="1"/>
  <c r="C70" i="32" s="1"/>
  <c r="G53" i="32"/>
  <c r="C53" i="32"/>
  <c r="G8" i="32"/>
  <c r="G9" i="32" s="1"/>
  <c r="G10" i="32" s="1"/>
  <c r="G11" i="32" s="1"/>
  <c r="G12" i="32" s="1"/>
  <c r="G13" i="32" s="1"/>
  <c r="G14" i="32" s="1"/>
  <c r="G15" i="32" s="1"/>
  <c r="G16" i="32" s="1"/>
  <c r="G17" i="32" s="1"/>
  <c r="G18" i="32" s="1"/>
  <c r="G19" i="32" s="1"/>
  <c r="G20" i="32" s="1"/>
  <c r="G21" i="32" s="1"/>
  <c r="G22" i="32" s="1"/>
  <c r="G23" i="32" s="1"/>
  <c r="G24" i="32" s="1"/>
  <c r="G25" i="32" s="1"/>
  <c r="G26" i="32" s="1"/>
  <c r="G27" i="32" s="1"/>
  <c r="G28" i="32" s="1"/>
  <c r="G29" i="32" s="1"/>
  <c r="G30" i="32" s="1"/>
  <c r="G31" i="32" s="1"/>
  <c r="G32" i="32" s="1"/>
  <c r="G33" i="32" s="1"/>
  <c r="G34" i="32" s="1"/>
  <c r="G35" i="32" s="1"/>
  <c r="G36" i="32" s="1"/>
  <c r="G37" i="32" s="1"/>
  <c r="G38" i="32" s="1"/>
  <c r="G39" i="32" s="1"/>
  <c r="G40" i="32" s="1"/>
  <c r="G41" i="32" s="1"/>
  <c r="G42" i="32" s="1"/>
  <c r="G43" i="32" s="1"/>
  <c r="G44" i="32" s="1"/>
  <c r="G45" i="32" s="1"/>
  <c r="G46" i="32" s="1"/>
  <c r="G47" i="32" s="1"/>
  <c r="G48" i="32" s="1"/>
  <c r="G49" i="32" s="1"/>
  <c r="G50" i="32" s="1"/>
  <c r="C8" i="32"/>
  <c r="C9" i="32" s="1"/>
  <c r="C10" i="32" s="1"/>
  <c r="C11" i="32" s="1"/>
  <c r="C12" i="32" s="1"/>
  <c r="C13" i="32" s="1"/>
  <c r="C14" i="32" s="1"/>
  <c r="C15" i="32" s="1"/>
  <c r="C16" i="32" s="1"/>
  <c r="C17" i="32" s="1"/>
  <c r="C18" i="32" s="1"/>
  <c r="C19" i="32" s="1"/>
  <c r="C20" i="32" s="1"/>
  <c r="C21" i="32" s="1"/>
  <c r="C22" i="32" s="1"/>
  <c r="C23" i="32" s="1"/>
  <c r="C24" i="32" s="1"/>
  <c r="C25" i="32" s="1"/>
  <c r="C26" i="32" s="1"/>
  <c r="C27" i="32" s="1"/>
  <c r="C28" i="32" s="1"/>
  <c r="C29" i="32" s="1"/>
  <c r="C30" i="32" s="1"/>
  <c r="C31" i="32" s="1"/>
  <c r="C32" i="32" s="1"/>
  <c r="C33" i="32" s="1"/>
  <c r="C34" i="32" s="1"/>
  <c r="C35" i="32" s="1"/>
  <c r="C36" i="32" s="1"/>
  <c r="C37" i="32" s="1"/>
  <c r="C38" i="32" s="1"/>
  <c r="C39" i="32" s="1"/>
  <c r="C40" i="32" s="1"/>
  <c r="C41" i="32" s="1"/>
  <c r="C42" i="32" s="1"/>
  <c r="C43" i="32" s="1"/>
  <c r="C44" i="32" s="1"/>
  <c r="C45" i="32" s="1"/>
  <c r="C46" i="32" s="1"/>
  <c r="C47" i="32" s="1"/>
  <c r="C48" i="32" s="1"/>
  <c r="C49" i="32" s="1"/>
  <c r="C50" i="32" s="1"/>
  <c r="B4" i="30" l="1"/>
  <c r="B4" i="29"/>
  <c r="B4" i="28"/>
  <c r="B4" i="21" l="1"/>
  <c r="B4" i="18"/>
  <c r="B4" i="2"/>
</calcChain>
</file>

<file path=xl/sharedStrings.xml><?xml version="1.0" encoding="utf-8"?>
<sst xmlns="http://schemas.openxmlformats.org/spreadsheetml/2006/main" count="1200" uniqueCount="214">
  <si>
    <t>Instituto Nacional de Estadística</t>
  </si>
  <si>
    <t xml:space="preserve">Tabla 1. </t>
  </si>
  <si>
    <t xml:space="preserve">Tabla 2. </t>
  </si>
  <si>
    <t>Tabla 3.</t>
  </si>
  <si>
    <t>Tabla 4.</t>
  </si>
  <si>
    <t>Contabilidad Nacional de España</t>
  </si>
  <si>
    <t>Impuestos netos sobre los productos</t>
  </si>
  <si>
    <t>Total</t>
  </si>
  <si>
    <t>Gasto en consumo final de las instituciones privadas sin fines de lucro</t>
  </si>
  <si>
    <t>Formación bruta de capital fijo</t>
  </si>
  <si>
    <t>Formación bruta de capital</t>
  </si>
  <si>
    <t xml:space="preserve"> Sueldos y salarios brutos</t>
  </si>
  <si>
    <t xml:space="preserve"> Cotizaciones sociales</t>
  </si>
  <si>
    <t>Otros impuestos netos sobre la producción</t>
  </si>
  <si>
    <t>Valor añadido bruto a precios básicos</t>
  </si>
  <si>
    <t>Producción a precios básicos</t>
  </si>
  <si>
    <t xml:space="preserve">Puestos de trabajo </t>
  </si>
  <si>
    <t>Asalariado</t>
  </si>
  <si>
    <t xml:space="preserve">Puestos de trabajo equivalentes a tiempo completo </t>
  </si>
  <si>
    <t>Unidad: millones de euros</t>
  </si>
  <si>
    <t>Gasto en consumo final de las Administra-ciones Públicas</t>
  </si>
  <si>
    <t>Total gasto en consumo final</t>
  </si>
  <si>
    <t>Total demanda final</t>
  </si>
  <si>
    <t>Total empleos</t>
  </si>
  <si>
    <t>Tabla 5.</t>
  </si>
  <si>
    <t>Tabla 6.</t>
  </si>
  <si>
    <t>Ramas de actividad</t>
  </si>
  <si>
    <t>Variación de existencias y adquisiciones menos cesiones de objetos valiosos</t>
  </si>
  <si>
    <t>Tabla 7.</t>
  </si>
  <si>
    <t>Tabla 8.</t>
  </si>
  <si>
    <t>01</t>
  </si>
  <si>
    <t>02</t>
  </si>
  <si>
    <t>Oferta a precios básicos</t>
  </si>
  <si>
    <t>Total a precios básicos</t>
  </si>
  <si>
    <t>Total a precios de adquisición</t>
  </si>
  <si>
    <t>Total demanda intermedia</t>
  </si>
  <si>
    <t>Consumos intermedios a precios de adquisición</t>
  </si>
  <si>
    <t xml:space="preserve">Remuneración de los asalariados </t>
  </si>
  <si>
    <t>Importaciones de la Unión Europea</t>
  </si>
  <si>
    <t>Importaciones de terceros países</t>
  </si>
  <si>
    <t>Excedente de explotaciónbruto/Renta mixta</t>
  </si>
  <si>
    <t>Industrias extractivas</t>
  </si>
  <si>
    <t>Servicios financieros, excepto seguros y fondos de pensiones</t>
  </si>
  <si>
    <t>Otros servicios personales</t>
  </si>
  <si>
    <t>Gasto en consumo final de los hogares</t>
  </si>
  <si>
    <t xml:space="preserve"> Total exportaciones</t>
  </si>
  <si>
    <t>Exportaciones Unión Europea</t>
  </si>
  <si>
    <t>Exportaciones terceros Países</t>
  </si>
  <si>
    <t>Importaciones</t>
  </si>
  <si>
    <t>44a</t>
  </si>
  <si>
    <t>44 bis</t>
  </si>
  <si>
    <t>Productos de la agricultura, la ganadería y la caza, y servicios relacionados con los mismos</t>
  </si>
  <si>
    <t>Productos de la silvicultura y la explotación forestal, y servicios relacionados con los mismos</t>
  </si>
  <si>
    <t>Pescado y otros productos de la pesca; productos de la acuicultura; servicios de apoyo a la pesca</t>
  </si>
  <si>
    <t>Productos alimenticios; bebidas; tabaco manufacturado</t>
  </si>
  <si>
    <t>Productos textiles; prendas de vestir; artículos de cuero y calzado</t>
  </si>
  <si>
    <t>Madera y corcho y productos de madera y corcho, excepto muebles; artículos de cestería y espartería</t>
  </si>
  <si>
    <t>Papel y productos del papel</t>
  </si>
  <si>
    <t>Servicios de impresión y de reproducción de soportes grabados</t>
  </si>
  <si>
    <t>Coque y productos de refino de petróleo</t>
  </si>
  <si>
    <t>Productos químicos</t>
  </si>
  <si>
    <t>Productos farmacéuticos de base y sus preparados</t>
  </si>
  <si>
    <t>Productos de caucho y plásticos</t>
  </si>
  <si>
    <t>Otros productos minerales no metálicos</t>
  </si>
  <si>
    <t>Productos de metalurgia y productos metálicos</t>
  </si>
  <si>
    <t>Productos metálicos, excepto maquinaria y equipo</t>
  </si>
  <si>
    <t>Productos informáticos, electrónicos y ópticos</t>
  </si>
  <si>
    <t>Equipo eléctrico</t>
  </si>
  <si>
    <t>Maquinaria y equipo n.c.o.p.</t>
  </si>
  <si>
    <t>Vehículos de motor, remolques y semirremolques</t>
  </si>
  <si>
    <t>Otro material de transporte</t>
  </si>
  <si>
    <t>Muebles; otros productos manufacturados</t>
  </si>
  <si>
    <t>Servicios de reparación e instalación de maquinaria y equipos</t>
  </si>
  <si>
    <t>Energía eléctrica, gas, vapor y aire acondicionado</t>
  </si>
  <si>
    <t>Agua natural; servicios de tratamiento y distribución de agua</t>
  </si>
  <si>
    <t>Servicios de alcantarillado; servicios de recogida, tratamiento y eliminación de residuos; servicios de aprovechamiento; servicios de saneamiento y otros servicios de gestión de residuos</t>
  </si>
  <si>
    <t>Construcciones y trabajos de construcción</t>
  </si>
  <si>
    <t>Servicios de comercio al por mayor y al por menor y servicios de reparación de vehículos de motor y motocicletas</t>
  </si>
  <si>
    <t>Servicios de comercio al por mayor e intermediación del comercio, excepto de vehículos de motor, motocicletas y ciclomotores</t>
  </si>
  <si>
    <t>Servicios de comercio al por menor, excepto de vehículos de motor y motocicletas</t>
  </si>
  <si>
    <t>Servicios de transporte terrestre, incluso por tubería</t>
  </si>
  <si>
    <t>Servicios de transporte marítimo y por vías navegables interiores</t>
  </si>
  <si>
    <t>Servicios de transporte aéreo</t>
  </si>
  <si>
    <t>Servicios de almacenamiento y auxiliares del transporte</t>
  </si>
  <si>
    <t>Servicios de correos y mensajería</t>
  </si>
  <si>
    <t>Servicios de alojamiento y de comidas y bebidas</t>
  </si>
  <si>
    <t>Servicios de edición</t>
  </si>
  <si>
    <t>Servicios cinematográficos, de vídeo y televisión; grabación de sonido y edición musical; servicios de programación y emisión de radio y televisión</t>
  </si>
  <si>
    <t>Servicios de telecomunicaciones</t>
  </si>
  <si>
    <t>Servicios de programación, consultoría y otros servicios relacionados con la informática; servicios de información</t>
  </si>
  <si>
    <t>Servicios de seguros, reaseguros y planes de pensiones, excepto seguridad social obligatoria</t>
  </si>
  <si>
    <t>Servicios auxiliares a los servicios financieros y a los servicios de seguros</t>
  </si>
  <si>
    <t>Servicios inmobiliarios</t>
  </si>
  <si>
    <t>de los cuales: alquileres imputados de las viviendas ocupadas por sus propietarios</t>
  </si>
  <si>
    <t>Servicios jurídicos y contables; servicios de sedes centrales de empresas; servicios de consultoría de gestión empresarial</t>
  </si>
  <si>
    <t>Servicios técnicos de arquitectura e ingeniería; servicios de ensayos y análisis técnicos</t>
  </si>
  <si>
    <t>Servicios de investigación y desarrollo científico</t>
  </si>
  <si>
    <t>Servicios de publicidad y de estudio de mercado</t>
  </si>
  <si>
    <t>Otros servicios profesionales, científicos y técnicos; servicios veterinarios</t>
  </si>
  <si>
    <t>Servicios de alquiler</t>
  </si>
  <si>
    <t>Servicios relacionados con el empleo</t>
  </si>
  <si>
    <t>Servicios de agencias de viajes, operadores turísticos y otros servicios de reservas, y servicios relacionados con los mismos</t>
  </si>
  <si>
    <t>Servicios de seguridad e investigación; servicios para edificios y paisajísticos; servicios administrativos, de oficina y otros servicios de ayuda a las empresas</t>
  </si>
  <si>
    <t>Servicios de administración pública y defensa; servicios de seguridad social obligatoria</t>
  </si>
  <si>
    <t>Servicios de educación</t>
  </si>
  <si>
    <t>Servicios de atención sanitaria</t>
  </si>
  <si>
    <t>Servicios sociales de atención en establecimientos residenciales; servicios sociales sin alojamiento</t>
  </si>
  <si>
    <t>Servicios de creación, artísticos y de espectáculos; servicios de bibliotecas, archivos, museos y otros servicios culturales; servicios de juegos de azar y apuestas</t>
  </si>
  <si>
    <t>Servicios deportivos, recreativos y de entretenimiento</t>
  </si>
  <si>
    <t>Servicios prestados por asociaciones</t>
  </si>
  <si>
    <t>Servicios de reparación de ordenadores, efectos personales y artículos de uso doméstico</t>
  </si>
  <si>
    <t>Servicios de los hogares como empleadores de personal doméstico; bienes y servicios no diferenciados producidos por hogares para uso propio</t>
  </si>
  <si>
    <t>Servicios de organizaciones y organismos extraterritoriales</t>
  </si>
  <si>
    <t>Productos</t>
  </si>
  <si>
    <t>CPA 2008</t>
  </si>
  <si>
    <t>NACE rev. 2</t>
  </si>
  <si>
    <t>Productos de la agricultura,la ganadería y la caza, y servicios relacionados con los mismos</t>
  </si>
  <si>
    <t>Agricultura, ganadería, caza y servicios relacionados con las mismas</t>
  </si>
  <si>
    <t>Silvicultura y explotación forestal</t>
  </si>
  <si>
    <t>03</t>
  </si>
  <si>
    <t>Pesca y acuicultura</t>
  </si>
  <si>
    <t>05–09</t>
  </si>
  <si>
    <t>10-12</t>
  </si>
  <si>
    <t>Industria de la alimentación, fabricación de bebidas e industria del tabaco</t>
  </si>
  <si>
    <t>13-15</t>
  </si>
  <si>
    <t>Industria textil, confección de prendas de vestir e industria del cuero y del calzado</t>
  </si>
  <si>
    <t>Industria de la madera y del corcho, excepto muebles; cestería y espartería</t>
  </si>
  <si>
    <t>Industria del papel</t>
  </si>
  <si>
    <t>Artes gráficas y reproducción de soportes grabados</t>
  </si>
  <si>
    <t>Coquerías y refino de petróleo</t>
  </si>
  <si>
    <t>Industria química</t>
  </si>
  <si>
    <t>Fabricación de productos farmacéuticos básicos y preparados farmacéuticos</t>
  </si>
  <si>
    <t>Fabricación de productos de caucho y plástico</t>
  </si>
  <si>
    <t>Fabricación de otros productos minerales no metálicos</t>
  </si>
  <si>
    <t>Fabricación de productos de hierro, acero y ferroaleaciones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</si>
  <si>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</si>
  <si>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</si>
  <si>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</si>
  <si>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</si>
  <si>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</si>
  <si>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</si>
  <si>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Muebles; otros productos manufacturado</t>
  </si>
  <si>
    <t>31-32</t>
  </si>
  <si>
    <t>Fabricación de muebles; otras industrias manufactureras</t>
  </si>
  <si>
    <t>Reparación e instalación de maquinaria y equipo</t>
  </si>
  <si>
    <t>Suministro de energía eléctrica, gas, vapor y aire acondicionado</t>
  </si>
  <si>
    <t>Captación, depuración y distribución de agua</t>
  </si>
  <si>
    <t>Servicios de recogida y tratamiento de aguas residuales; servicios de recogida, tratamiento y eliminación de residuos; servicios de aprovechamiento; servicios de saneamiento y otros servicios de gestión de residuos</t>
  </si>
  <si>
    <t>37-39</t>
  </si>
  <si>
    <t>Recogida y tratamiento de aguas residuales; recogida, tratamiento y eliminación de residuos; servicios de aprovechamiento; actividades de descontaminación y otros servicios de gestión de residuos</t>
  </si>
  <si>
    <t>41-43</t>
  </si>
  <si>
    <t>Construcción</t>
  </si>
  <si>
    <t>Venta y reparación de vehículos de motor y motocicletas</t>
  </si>
  <si>
    <t>Comercio al por mayor e intermediarios del comercio, excepto de vehículos de motor y motocicletas</t>
  </si>
  <si>
    <t>Comercio al por menor, excepto de vehículos de motor y motocicletas</t>
  </si>
  <si>
    <t>Transporte terrestre y por tubería</t>
  </si>
  <si>
    <t>Transporte marítimo y por vías navegables interiores</t>
  </si>
  <si>
    <t>Transporte aéreo</t>
  </si>
  <si>
    <t>Almacenamiento y actividades anexas al transporte</t>
  </si>
  <si>
    <t>Actividades postales y de mensajería</t>
  </si>
  <si>
    <t>55-56</t>
  </si>
  <si>
    <t>Servicios de alojamiento; servicios de comidas y bebidas</t>
  </si>
  <si>
    <t>Edición</t>
  </si>
  <si>
    <t>59-60</t>
  </si>
  <si>
    <t>Actividades de producción cinematográfica, de vídeo y de programas de televisión, grabación de sonido y edición musical; actividades de programación y emisión de radio y televisión</t>
  </si>
  <si>
    <t>Telecomunicaciones</t>
  </si>
  <si>
    <t>62-63</t>
  </si>
  <si>
    <t>Programación, consultoría y otras actividades relacionadas con la informática; servicios de información</t>
  </si>
  <si>
    <t>Seguros, reaseguros y fondos de pensiones, excepto seguridad social obligatoria</t>
  </si>
  <si>
    <t>Actividades auxiliares a los servicios financieros y a los seguros</t>
  </si>
  <si>
    <t>Actividades inmobiliarias</t>
  </si>
  <si>
    <t>de las cuales: alquileres imputados de las viviendas ocupadas por sus propietarios</t>
  </si>
  <si>
    <t>69-70</t>
  </si>
  <si>
    <t>Actividades jurídicas y de contabilidad; actividades de las sedes centrales; actividades de consultoría de gestión empresarial</t>
  </si>
  <si>
    <t>Servicios técnicos de arquitectura e ingeniería; ensayos y análisis técnicos</t>
  </si>
  <si>
    <t>Investigación científica y desarrollo</t>
  </si>
  <si>
    <t>Publicidad y estudios de mercado</t>
  </si>
  <si>
    <t>74-75</t>
  </si>
  <si>
    <t>Otras actividades profesionales, científicas y técnicas; actividades veterinarias</t>
  </si>
  <si>
    <t>Actividades de alquiler</t>
  </si>
  <si>
    <t>Actividades relacionadas con el empleo</t>
  </si>
  <si>
    <t>Actividades de agencias de viajes, operadores turísticos, servicios de reservas y actividades relacionadas con los mismos</t>
  </si>
  <si>
    <t>80-82</t>
  </si>
  <si>
    <t>Actividades de seguridad e investigación; servicios a edificios y actividades de jardinería; actividades administrativas de oficina y otras actividades auxiliares a las empresas</t>
  </si>
  <si>
    <t>Administración pública y defensa; seguridad social obligatoria</t>
  </si>
  <si>
    <t>Educación</t>
  </si>
  <si>
    <t>Actividades sanitarias</t>
  </si>
  <si>
    <t>87-88</t>
  </si>
  <si>
    <t>Actividades de servicios sociales</t>
  </si>
  <si>
    <t>90-92</t>
  </si>
  <si>
    <t>Actividades de creación, artísticas y espectáculos; actividades de bibliotecas, archivos, museos y otras actividades culturales; actividades de juegos de azar y apuestas</t>
  </si>
  <si>
    <t>Actividades deportivas, recreativas y de entretenimiento</t>
  </si>
  <si>
    <t>Actividades asociativas</t>
  </si>
  <si>
    <t>Reparación de ordenadores, efectos personales y artículos de uso doméstico</t>
  </si>
  <si>
    <t>97-98</t>
  </si>
  <si>
    <t>Actividades de los hogares como empleadores de personal doméstico o como productores de bienes y servicios para uso propio</t>
  </si>
  <si>
    <t>Actividades de organizaciones y organismos extraterritoriales</t>
  </si>
  <si>
    <t xml:space="preserve">* El nivel de desagregación por ramas y por productos se corresponde con el nivel A*64 de ramas y P*64 de productos detallados en el capítulo 23 de Clasificaciones del Reglamento (UE) nº 549/2013 </t>
  </si>
  <si>
    <t>del Parlamento Europeo y del Consejo, de 21 de mayo de 2013, relativo al Sistema Europeo de Cuentas Nacionales y Regionales de la Unión Europea.</t>
  </si>
  <si>
    <t>Tabla 3. Tabla input-output de las importaciones</t>
  </si>
  <si>
    <t>Tabla  input-output 2010</t>
  </si>
  <si>
    <t>Tabla input-output a precios básicos</t>
  </si>
  <si>
    <t>Tabla input-output de la producción interior</t>
  </si>
  <si>
    <t>Tabla input-output de las importaciones</t>
  </si>
  <si>
    <t>Tabla input-output 2010</t>
  </si>
  <si>
    <t>Correspondencias de la tabla input-output (TIO) con la NACE/CPA</t>
  </si>
  <si>
    <t>Contabilidad Nacional de España. Base 2010</t>
  </si>
  <si>
    <t>Tabla 8. Correspondencias de la tabla input-output (TIO) con la NACE/CPA</t>
  </si>
  <si>
    <t>Servicios de telecomunica-ciones</t>
  </si>
  <si>
    <t>Coeficientes técnicos totales*</t>
  </si>
  <si>
    <t>Coeficientes técnicos interiores*</t>
  </si>
  <si>
    <t>Coeficientes de la matriz inversa total*</t>
  </si>
  <si>
    <t>Coeficientes de la matriz inversa interior*</t>
  </si>
  <si>
    <t xml:space="preserve">*Actualización 29 de febrero 2016:  se han modificado las tablas de coeficientes (Tablas 4, 5, 6 y 7).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</si>
</sst>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Univers"/>
    </font>
    <font>
      <sz val="8"/>
      <name val="Univers"/>
    </font>
    <font>
      <sz val="7"/>
      <name val="Univers"/>
    </font>
    <font>
      <sz val="10"/>
      <name val="Univers"/>
    </font>
    <font>
      <b/>
      <sz val="14"/>
      <color indexed="16"/>
      <name val="Univers"/>
    </font>
    <font>
      <sz val="10"/>
      <name val="Arial"/>
      <family val="2"/>
    </font>
    <font>
      <b/>
      <sz val="18"/>
      <color indexed="16"/>
      <name val="Univers"/>
      <family val="2"/>
    </font>
    <font>
      <b/>
      <sz val="15"/>
      <color indexed="8"/>
      <name val="Univers"/>
      <family val="2"/>
    </font>
    <font>
      <sz val="12"/>
      <color indexed="8"/>
      <name val="Univers"/>
      <family val="2"/>
    </font>
    <font>
      <b/>
      <sz val="14"/>
      <color indexed="8"/>
      <name val="Univers"/>
    </font>
    <font>
      <sz val="12"/>
      <color indexed="8"/>
      <name val="Univers"/>
    </font>
    <font>
      <b/>
      <sz val="10"/>
      <name val="Univers"/>
      <family val="2"/>
    </font>
    <font>
      <sz val="10"/>
      <name val="univers"/>
      <family val="2"/>
    </font>
    <font>
      <sz val="9"/>
      <name val="Univers"/>
    </font>
    <font>
      <b/>
      <sz val="8"/>
      <name val="Univers"/>
    </font>
    <font>
      <b/>
      <sz val="10"/>
      <name val="Arial"/>
      <family val="2"/>
    </font>
    <font>
      <b/>
      <sz val="8"/>
      <name val="Univers"/>
      <family val="2"/>
    </font>
    <font>
      <u/>
      <sz val="10"/>
      <color indexed="12"/>
      <name val="Arial"/>
      <family val="2"/>
    </font>
    <font>
      <u/>
      <sz val="10"/>
      <color indexed="62"/>
      <name val="Arial"/>
      <family val="2"/>
    </font>
    <font>
      <b/>
      <sz val="12"/>
      <name val="Arial"/>
      <family val="2"/>
    </font>
    <font>
      <sz val="8"/>
      <name val="Univers"/>
      <family val="2"/>
    </font>
    <font>
      <b/>
      <sz val="8"/>
      <color indexed="63"/>
      <name val="Univers"/>
      <family val="2"/>
    </font>
    <font>
      <sz val="8"/>
      <color indexed="63"/>
      <name val="Univers"/>
    </font>
    <font>
      <vertAlign val="superscript"/>
      <sz val="8"/>
      <name val="Arial"/>
      <family val="2"/>
    </font>
    <font>
      <i/>
      <sz val="8"/>
      <name val="Univers"/>
      <family val="2"/>
    </font>
    <font>
      <i/>
      <sz val="8"/>
      <color indexed="23"/>
      <name val="Univers"/>
      <family val="2"/>
    </font>
    <font>
      <b/>
      <i/>
      <sz val="8"/>
      <color rgb="FFFF0000"/>
      <name val="Univers"/>
    </font>
    <font>
      <b/>
      <sz val="14"/>
      <color indexed="16"/>
      <name val="Univers"/>
      <family val="2"/>
    </font>
    <font>
      <b/>
      <sz val="11"/>
      <name val="Univers"/>
      <family val="2"/>
    </font>
    <font>
      <sz val="8"/>
      <color indexed="8"/>
      <name val="Univers"/>
    </font>
    <font>
      <sz val="10"/>
      <color rgb="FF000000"/>
      <name val="Georgia"/>
      <family val="1"/>
    </font>
    <font>
      <i/>
      <sz val="8"/>
      <name val="Univers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5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22"/>
      </top>
      <bottom/>
      <diagonal/>
    </border>
  </borders>
  <cellStyleXfs count="6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/>
    <xf numFmtId="0" fontId="1" fillId="0" borderId="0"/>
    <xf numFmtId="0" fontId="2" fillId="0" borderId="0"/>
  </cellStyleXfs>
  <cellXfs count="169">
    <xf numFmtId="0" fontId="0" fillId="0" borderId="0" xfId="0"/>
    <xf numFmtId="0" fontId="4" fillId="0" borderId="0" xfId="0" applyFont="1" applyAlignment="1">
      <alignment horizontal="left" vertical="justify" textRotation="90"/>
    </xf>
    <xf numFmtId="3" fontId="0" fillId="0" borderId="0" xfId="0" applyNumberFormat="1"/>
    <xf numFmtId="3" fontId="0" fillId="0" borderId="0" xfId="0" applyNumberFormat="1" applyBorder="1"/>
    <xf numFmtId="3" fontId="4" fillId="0" borderId="0" xfId="0" applyNumberFormat="1" applyFont="1"/>
    <xf numFmtId="0" fontId="3" fillId="2" borderId="0" xfId="0" applyFont="1" applyFill="1" applyBorder="1"/>
    <xf numFmtId="3" fontId="0" fillId="2" borderId="0" xfId="0" applyNumberFormat="1" applyFill="1"/>
    <xf numFmtId="0" fontId="0" fillId="2" borderId="0" xfId="0" applyFill="1"/>
    <xf numFmtId="3" fontId="8" fillId="2" borderId="0" xfId="0" applyNumberFormat="1" applyFont="1" applyFill="1"/>
    <xf numFmtId="0" fontId="8" fillId="0" borderId="0" xfId="0" applyFont="1"/>
    <xf numFmtId="0" fontId="7" fillId="0" borderId="0" xfId="0" applyFont="1" applyBorder="1"/>
    <xf numFmtId="0" fontId="0" fillId="0" borderId="0" xfId="0" applyBorder="1"/>
    <xf numFmtId="0" fontId="2" fillId="2" borderId="0" xfId="2" applyFill="1"/>
    <xf numFmtId="0" fontId="13" fillId="3" borderId="0" xfId="2" applyFont="1" applyFill="1" applyBorder="1" applyAlignment="1">
      <alignment horizontal="left" vertical="center"/>
    </xf>
    <xf numFmtId="0" fontId="16" fillId="2" borderId="0" xfId="0" applyFont="1" applyFill="1" applyBorder="1"/>
    <xf numFmtId="0" fontId="2" fillId="2" borderId="0" xfId="0" applyFont="1" applyFill="1"/>
    <xf numFmtId="3" fontId="18" fillId="0" borderId="0" xfId="0" applyNumberFormat="1" applyFont="1"/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7" xfId="0" applyNumberFormat="1" applyFont="1" applyBorder="1" applyAlignment="1">
      <alignment horizontal="right"/>
    </xf>
    <xf numFmtId="3" fontId="4" fillId="3" borderId="5" xfId="0" applyNumberFormat="1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3" borderId="0" xfId="0" applyFont="1" applyFill="1" applyBorder="1" applyAlignment="1">
      <alignment horizontal="left" textRotation="90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textRotation="90"/>
    </xf>
    <xf numFmtId="0" fontId="4" fillId="3" borderId="6" xfId="0" applyFont="1" applyFill="1" applyBorder="1" applyAlignment="1">
      <alignment horizontal="center" textRotation="90"/>
    </xf>
    <xf numFmtId="3" fontId="0" fillId="0" borderId="0" xfId="0" applyNumberFormat="1" applyAlignment="1">
      <alignment horizontal="center"/>
    </xf>
    <xf numFmtId="164" fontId="4" fillId="0" borderId="9" xfId="0" applyNumberFormat="1" applyFont="1" applyBorder="1" applyAlignment="1">
      <alignment horizontal="right"/>
    </xf>
    <xf numFmtId="164" fontId="17" fillId="0" borderId="7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justify"/>
    </xf>
    <xf numFmtId="3" fontId="4" fillId="2" borderId="2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17" fillId="2" borderId="12" xfId="0" applyFont="1" applyFill="1" applyBorder="1" applyAlignment="1">
      <alignment horizontal="justify"/>
    </xf>
    <xf numFmtId="3" fontId="4" fillId="2" borderId="0" xfId="0" applyNumberFormat="1" applyFont="1" applyFill="1" applyBorder="1" applyAlignment="1">
      <alignment horizontal="justify"/>
    </xf>
    <xf numFmtId="3" fontId="4" fillId="2" borderId="0" xfId="0" applyNumberFormat="1" applyFont="1" applyFill="1" applyBorder="1" applyAlignment="1">
      <alignment horizontal="left" indent="1"/>
    </xf>
    <xf numFmtId="3" fontId="4" fillId="2" borderId="0" xfId="0" applyNumberFormat="1" applyFont="1" applyFill="1" applyBorder="1"/>
    <xf numFmtId="3" fontId="17" fillId="2" borderId="0" xfId="0" applyNumberFormat="1" applyFont="1" applyFill="1" applyBorder="1"/>
    <xf numFmtId="3" fontId="17" fillId="2" borderId="0" xfId="0" applyNumberFormat="1" applyFont="1" applyFill="1" applyAlignment="1">
      <alignment horizontal="center"/>
    </xf>
    <xf numFmtId="3" fontId="17" fillId="2" borderId="12" xfId="0" applyNumberFormat="1" applyFont="1" applyFill="1" applyBorder="1"/>
    <xf numFmtId="3" fontId="17" fillId="2" borderId="12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Border="1"/>
    <xf numFmtId="0" fontId="18" fillId="2" borderId="0" xfId="0" applyFont="1" applyFill="1"/>
    <xf numFmtId="164" fontId="17" fillId="0" borderId="7" xfId="0" applyNumberFormat="1" applyFont="1" applyBorder="1" applyAlignment="1">
      <alignment horizontal="right"/>
    </xf>
    <xf numFmtId="164" fontId="4" fillId="0" borderId="0" xfId="0" applyNumberFormat="1" applyFont="1"/>
    <xf numFmtId="164" fontId="4" fillId="0" borderId="7" xfId="0" applyNumberFormat="1" applyFont="1" applyBorder="1"/>
    <xf numFmtId="164" fontId="4" fillId="0" borderId="12" xfId="0" applyNumberFormat="1" applyFont="1" applyBorder="1"/>
    <xf numFmtId="164" fontId="4" fillId="0" borderId="6" xfId="0" applyNumberFormat="1" applyFont="1" applyBorder="1"/>
    <xf numFmtId="0" fontId="22" fillId="0" borderId="0" xfId="0" applyFont="1"/>
    <xf numFmtId="3" fontId="23" fillId="3" borderId="5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left"/>
    </xf>
    <xf numFmtId="164" fontId="19" fillId="0" borderId="11" xfId="0" applyNumberFormat="1" applyFont="1" applyBorder="1" applyAlignment="1">
      <alignment horizontal="right"/>
    </xf>
    <xf numFmtId="164" fontId="0" fillId="0" borderId="0" xfId="0" applyNumberFormat="1"/>
    <xf numFmtId="164" fontId="18" fillId="0" borderId="0" xfId="0" applyNumberFormat="1" applyFont="1"/>
    <xf numFmtId="164" fontId="0" fillId="0" borderId="0" xfId="0" applyNumberFormat="1" applyBorder="1"/>
    <xf numFmtId="164" fontId="18" fillId="0" borderId="0" xfId="0" applyNumberFormat="1" applyFont="1" applyBorder="1"/>
    <xf numFmtId="164" fontId="17" fillId="0" borderId="0" xfId="0" applyNumberFormat="1" applyFont="1"/>
    <xf numFmtId="164" fontId="17" fillId="0" borderId="12" xfId="0" applyNumberFormat="1" applyFont="1" applyBorder="1"/>
    <xf numFmtId="164" fontId="19" fillId="0" borderId="22" xfId="0" applyNumberFormat="1" applyFont="1" applyBorder="1"/>
    <xf numFmtId="164" fontId="19" fillId="0" borderId="7" xfId="0" applyNumberFormat="1" applyFont="1" applyBorder="1"/>
    <xf numFmtId="3" fontId="19" fillId="0" borderId="22" xfId="0" applyNumberFormat="1" applyFont="1" applyBorder="1" applyAlignment="1">
      <alignment horizontal="right"/>
    </xf>
    <xf numFmtId="3" fontId="19" fillId="0" borderId="7" xfId="0" applyNumberFormat="1" applyFont="1" applyBorder="1" applyAlignment="1">
      <alignment horizontal="right"/>
    </xf>
    <xf numFmtId="3" fontId="17" fillId="0" borderId="7" xfId="0" applyNumberFormat="1" applyFont="1" applyBorder="1"/>
    <xf numFmtId="3" fontId="19" fillId="0" borderId="23" xfId="0" applyNumberFormat="1" applyFont="1" applyBorder="1" applyAlignment="1">
      <alignment horizontal="right"/>
    </xf>
    <xf numFmtId="164" fontId="23" fillId="0" borderId="0" xfId="0" applyNumberFormat="1" applyFont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justify"/>
    </xf>
    <xf numFmtId="164" fontId="19" fillId="0" borderId="7" xfId="0" applyNumberFormat="1" applyFont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right" vertical="center" wrapText="1"/>
    </xf>
    <xf numFmtId="3" fontId="19" fillId="0" borderId="24" xfId="0" applyNumberFormat="1" applyFont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3" fontId="0" fillId="0" borderId="0" xfId="0" applyNumberFormat="1" applyFill="1"/>
    <xf numFmtId="3" fontId="19" fillId="2" borderId="0" xfId="0" applyNumberFormat="1" applyFont="1" applyFill="1" applyBorder="1" applyAlignment="1">
      <alignment horizontal="left"/>
    </xf>
    <xf numFmtId="0" fontId="17" fillId="0" borderId="25" xfId="0" applyFont="1" applyFill="1" applyBorder="1" applyAlignment="1">
      <alignment horizontal="justify"/>
    </xf>
    <xf numFmtId="0" fontId="4" fillId="0" borderId="26" xfId="0" applyFont="1" applyFill="1" applyBorder="1" applyAlignment="1">
      <alignment horizontal="justify"/>
    </xf>
    <xf numFmtId="164" fontId="19" fillId="0" borderId="25" xfId="0" applyNumberFormat="1" applyFont="1" applyFill="1" applyBorder="1" applyAlignment="1">
      <alignment horizontal="right"/>
    </xf>
    <xf numFmtId="3" fontId="0" fillId="0" borderId="25" xfId="0" applyNumberFormat="1" applyBorder="1"/>
    <xf numFmtId="164" fontId="19" fillId="0" borderId="0" xfId="0" applyNumberFormat="1" applyFont="1"/>
    <xf numFmtId="3" fontId="19" fillId="2" borderId="0" xfId="0" applyNumberFormat="1" applyFont="1" applyFill="1" applyBorder="1"/>
    <xf numFmtId="3" fontId="4" fillId="2" borderId="6" xfId="0" applyNumberFormat="1" applyFont="1" applyFill="1" applyBorder="1" applyAlignment="1">
      <alignment horizontal="left" indent="1"/>
    </xf>
    <xf numFmtId="3" fontId="4" fillId="2" borderId="12" xfId="0" applyNumberFormat="1" applyFont="1" applyFill="1" applyBorder="1" applyAlignment="1">
      <alignment horizontal="left" indent="1"/>
    </xf>
    <xf numFmtId="164" fontId="19" fillId="0" borderId="10" xfId="0" applyNumberFormat="1" applyFont="1" applyBorder="1" applyAlignment="1">
      <alignment horizontal="right"/>
    </xf>
    <xf numFmtId="3" fontId="24" fillId="0" borderId="12" xfId="0" applyNumberFormat="1" applyFont="1" applyBorder="1" applyAlignment="1">
      <alignment horizontal="right"/>
    </xf>
    <xf numFmtId="3" fontId="24" fillId="0" borderId="23" xfId="0" applyNumberFormat="1" applyFont="1" applyBorder="1" applyAlignment="1">
      <alignment horizontal="right"/>
    </xf>
    <xf numFmtId="3" fontId="24" fillId="0" borderId="11" xfId="0" applyNumberFormat="1" applyFont="1" applyBorder="1" applyAlignment="1">
      <alignment horizontal="right"/>
    </xf>
    <xf numFmtId="0" fontId="25" fillId="3" borderId="3" xfId="0" applyFont="1" applyFill="1" applyBorder="1" applyAlignment="1">
      <alignment horizontal="center" vertical="center" wrapText="1"/>
    </xf>
    <xf numFmtId="164" fontId="25" fillId="0" borderId="2" xfId="0" applyNumberFormat="1" applyFont="1" applyBorder="1" applyAlignment="1">
      <alignment horizontal="right"/>
    </xf>
    <xf numFmtId="164" fontId="25" fillId="0" borderId="0" xfId="0" applyNumberFormat="1" applyFont="1" applyBorder="1" applyAlignment="1">
      <alignment horizontal="right"/>
    </xf>
    <xf numFmtId="164" fontId="25" fillId="0" borderId="3" xfId="0" applyNumberFormat="1" applyFont="1" applyBorder="1" applyAlignment="1">
      <alignment horizontal="right"/>
    </xf>
    <xf numFmtId="3" fontId="24" fillId="0" borderId="27" xfId="0" applyNumberFormat="1" applyFont="1" applyBorder="1" applyAlignment="1">
      <alignment horizontal="right"/>
    </xf>
    <xf numFmtId="0" fontId="19" fillId="2" borderId="2" xfId="0" applyFont="1" applyFill="1" applyBorder="1" applyAlignment="1">
      <alignment horizontal="center"/>
    </xf>
    <xf numFmtId="164" fontId="19" fillId="0" borderId="3" xfId="0" applyNumberFormat="1" applyFont="1" applyBorder="1" applyAlignment="1">
      <alignment horizontal="right"/>
    </xf>
    <xf numFmtId="164" fontId="19" fillId="0" borderId="9" xfId="0" applyNumberFormat="1" applyFont="1" applyBorder="1" applyAlignment="1">
      <alignment horizontal="right"/>
    </xf>
    <xf numFmtId="164" fontId="24" fillId="0" borderId="2" xfId="0" applyNumberFormat="1" applyFont="1" applyBorder="1" applyAlignment="1">
      <alignment horizontal="right"/>
    </xf>
    <xf numFmtId="164" fontId="24" fillId="0" borderId="3" xfId="0" applyNumberFormat="1" applyFont="1" applyBorder="1" applyAlignment="1">
      <alignment horizontal="right"/>
    </xf>
    <xf numFmtId="3" fontId="26" fillId="0" borderId="0" xfId="0" applyNumberFormat="1" applyFont="1"/>
    <xf numFmtId="0" fontId="2" fillId="4" borderId="0" xfId="2" applyFill="1"/>
    <xf numFmtId="0" fontId="9" fillId="4" borderId="0" xfId="2" applyFont="1" applyFill="1" applyAlignment="1">
      <alignment vertical="center"/>
    </xf>
    <xf numFmtId="0" fontId="10" fillId="4" borderId="0" xfId="2" applyFont="1" applyFill="1" applyAlignment="1">
      <alignment horizontal="left" vertical="center"/>
    </xf>
    <xf numFmtId="0" fontId="11" fillId="4" borderId="0" xfId="2" applyFont="1" applyFill="1" applyAlignment="1">
      <alignment horizontal="left" vertical="top"/>
    </xf>
    <xf numFmtId="0" fontId="14" fillId="4" borderId="1" xfId="2" applyFont="1" applyFill="1" applyBorder="1" applyAlignment="1">
      <alignment horizontal="center" vertical="center"/>
    </xf>
    <xf numFmtId="0" fontId="21" fillId="4" borderId="1" xfId="1" applyFont="1" applyFill="1" applyBorder="1" applyAlignment="1" applyProtection="1">
      <alignment vertical="center"/>
    </xf>
    <xf numFmtId="0" fontId="14" fillId="4" borderId="1" xfId="2" applyFont="1" applyFill="1" applyBorder="1" applyAlignment="1">
      <alignment vertical="center"/>
    </xf>
    <xf numFmtId="0" fontId="15" fillId="4" borderId="0" xfId="2" applyFont="1" applyFill="1"/>
    <xf numFmtId="1" fontId="23" fillId="3" borderId="8" xfId="0" applyNumberFormat="1" applyFont="1" applyFill="1" applyBorder="1" applyAlignment="1">
      <alignment horizontal="center" vertical="center"/>
    </xf>
    <xf numFmtId="1" fontId="27" fillId="3" borderId="8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/>
    </xf>
    <xf numFmtId="0" fontId="28" fillId="2" borderId="0" xfId="0" applyFont="1" applyFill="1" applyBorder="1" applyAlignment="1">
      <alignment horizontal="left"/>
    </xf>
    <xf numFmtId="164" fontId="19" fillId="0" borderId="19" xfId="0" applyNumberFormat="1" applyFont="1" applyFill="1" applyBorder="1" applyAlignment="1">
      <alignment horizontal="right"/>
    </xf>
    <xf numFmtId="0" fontId="29" fillId="4" borderId="1" xfId="2" applyFont="1" applyFill="1" applyBorder="1" applyAlignment="1">
      <alignment vertical="center"/>
    </xf>
    <xf numFmtId="164" fontId="19" fillId="0" borderId="0" xfId="0" applyNumberFormat="1" applyFont="1" applyBorder="1" applyAlignment="1">
      <alignment horizontal="right"/>
    </xf>
    <xf numFmtId="164" fontId="19" fillId="0" borderId="12" xfId="0" applyNumberFormat="1" applyFont="1" applyBorder="1" applyAlignment="1">
      <alignment horizontal="right"/>
    </xf>
    <xf numFmtId="0" fontId="30" fillId="0" borderId="0" xfId="5" applyFont="1" applyBorder="1"/>
    <xf numFmtId="0" fontId="2" fillId="0" borderId="0" xfId="5" applyAlignment="1">
      <alignment horizontal="center"/>
    </xf>
    <xf numFmtId="0" fontId="2" fillId="0" borderId="0" xfId="5"/>
    <xf numFmtId="0" fontId="31" fillId="2" borderId="0" xfId="5" applyFont="1" applyFill="1" applyBorder="1" applyAlignment="1">
      <alignment vertical="center"/>
    </xf>
    <xf numFmtId="0" fontId="2" fillId="0" borderId="0" xfId="5" applyAlignment="1">
      <alignment vertical="center"/>
    </xf>
    <xf numFmtId="0" fontId="15" fillId="3" borderId="13" xfId="5" applyFont="1" applyFill="1" applyBorder="1" applyAlignment="1">
      <alignment horizontal="left" vertical="center" indent="1"/>
    </xf>
    <xf numFmtId="0" fontId="15" fillId="3" borderId="19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0" borderId="0" xfId="5" applyFont="1" applyAlignment="1">
      <alignment vertical="center"/>
    </xf>
    <xf numFmtId="0" fontId="23" fillId="2" borderId="16" xfId="5" applyFont="1" applyFill="1" applyBorder="1" applyAlignment="1">
      <alignment horizontal="left" vertical="center" wrapText="1" indent="1"/>
    </xf>
    <xf numFmtId="0" fontId="23" fillId="2" borderId="15" xfId="5" applyFont="1" applyFill="1" applyBorder="1" applyAlignment="1">
      <alignment horizontal="center" vertical="center" wrapText="1"/>
    </xf>
    <xf numFmtId="0" fontId="23" fillId="2" borderId="15" xfId="5" quotePrefix="1" applyFont="1" applyFill="1" applyBorder="1" applyAlignment="1">
      <alignment horizontal="center" vertical="center" wrapText="1"/>
    </xf>
    <xf numFmtId="0" fontId="2" fillId="0" borderId="0" xfId="5" applyAlignment="1">
      <alignment vertical="center" wrapText="1"/>
    </xf>
    <xf numFmtId="0" fontId="2" fillId="0" borderId="0" xfId="5" applyAlignment="1">
      <alignment wrapText="1"/>
    </xf>
    <xf numFmtId="0" fontId="23" fillId="2" borderId="17" xfId="5" applyFont="1" applyFill="1" applyBorder="1" applyAlignment="1">
      <alignment horizontal="left" vertical="center" wrapText="1" indent="1"/>
    </xf>
    <xf numFmtId="0" fontId="23" fillId="2" borderId="17" xfId="5" applyFont="1" applyFill="1" applyBorder="1" applyAlignment="1">
      <alignment horizontal="center" vertical="center" wrapText="1"/>
    </xf>
    <xf numFmtId="0" fontId="23" fillId="2" borderId="17" xfId="5" quotePrefix="1" applyFont="1" applyFill="1" applyBorder="1" applyAlignment="1">
      <alignment horizontal="center" vertical="center" wrapText="1"/>
    </xf>
    <xf numFmtId="49" fontId="23" fillId="2" borderId="17" xfId="5" quotePrefix="1" applyNumberFormat="1" applyFont="1" applyFill="1" applyBorder="1" applyAlignment="1">
      <alignment horizontal="center" vertical="center" wrapText="1"/>
    </xf>
    <xf numFmtId="0" fontId="23" fillId="2" borderId="17" xfId="5" applyFont="1" applyFill="1" applyBorder="1" applyAlignment="1">
      <alignment horizontal="left" vertical="center" wrapText="1" indent="1" shrinkToFit="1"/>
    </xf>
    <xf numFmtId="0" fontId="23" fillId="2" borderId="29" xfId="5" applyFont="1" applyFill="1" applyBorder="1" applyAlignment="1">
      <alignment horizontal="center" vertical="center" wrapText="1"/>
    </xf>
    <xf numFmtId="0" fontId="23" fillId="2" borderId="29" xfId="5" applyFont="1" applyFill="1" applyBorder="1" applyAlignment="1">
      <alignment horizontal="left" vertical="center" wrapText="1" indent="1"/>
    </xf>
    <xf numFmtId="0" fontId="23" fillId="2" borderId="18" xfId="5" applyFont="1" applyFill="1" applyBorder="1" applyAlignment="1">
      <alignment horizontal="left" vertical="center" wrapText="1" indent="1"/>
    </xf>
    <xf numFmtId="0" fontId="23" fillId="2" borderId="18" xfId="5" applyFont="1" applyFill="1" applyBorder="1" applyAlignment="1">
      <alignment horizontal="center" vertical="center" wrapText="1"/>
    </xf>
    <xf numFmtId="0" fontId="23" fillId="0" borderId="0" xfId="5" applyFont="1" applyFill="1" applyBorder="1" applyAlignment="1">
      <alignment horizontal="left" vertical="center" wrapText="1" indent="1"/>
    </xf>
    <xf numFmtId="0" fontId="23" fillId="0" borderId="0" xfId="5" applyFont="1" applyFill="1" applyBorder="1" applyAlignment="1">
      <alignment horizontal="center" vertical="center" wrapText="1"/>
    </xf>
    <xf numFmtId="0" fontId="33" fillId="0" borderId="0" xfId="5" applyFont="1"/>
    <xf numFmtId="0" fontId="2" fillId="0" borderId="0" xfId="5" applyAlignment="1">
      <alignment horizontal="center" wrapText="1"/>
    </xf>
    <xf numFmtId="0" fontId="27" fillId="0" borderId="0" xfId="5" applyFont="1" applyFill="1" applyBorder="1" applyAlignment="1">
      <alignment horizontal="left" vertical="center" wrapText="1" indent="1"/>
    </xf>
    <xf numFmtId="164" fontId="4" fillId="0" borderId="2" xfId="0" applyNumberFormat="1" applyFont="1" applyFill="1" applyBorder="1" applyAlignment="1">
      <alignment horizontal="right" vertical="center" wrapText="1"/>
    </xf>
    <xf numFmtId="0" fontId="32" fillId="0" borderId="0" xfId="2" applyFont="1" applyFill="1" applyAlignment="1">
      <alignment horizontal="left" vertical="center"/>
    </xf>
    <xf numFmtId="165" fontId="4" fillId="0" borderId="2" xfId="0" applyNumberFormat="1" applyFont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4" fillId="0" borderId="28" xfId="0" applyNumberFormat="1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165" fontId="4" fillId="0" borderId="4" xfId="0" applyNumberFormat="1" applyFont="1" applyBorder="1" applyAlignment="1">
      <alignment horizontal="right"/>
    </xf>
    <xf numFmtId="165" fontId="4" fillId="0" borderId="6" xfId="0" applyNumberFormat="1" applyFont="1" applyBorder="1" applyAlignment="1">
      <alignment horizontal="right"/>
    </xf>
    <xf numFmtId="165" fontId="34" fillId="0" borderId="3" xfId="0" applyNumberFormat="1" applyFont="1" applyBorder="1" applyAlignment="1">
      <alignment horizontal="right"/>
    </xf>
    <xf numFmtId="165" fontId="34" fillId="0" borderId="5" xfId="0" applyNumberFormat="1" applyFont="1" applyBorder="1" applyAlignment="1">
      <alignment horizontal="right"/>
    </xf>
    <xf numFmtId="0" fontId="35" fillId="4" borderId="0" xfId="2" applyFont="1" applyFill="1"/>
    <xf numFmtId="0" fontId="25" fillId="3" borderId="2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 2" xfId="4"/>
    <cellStyle name="Normal 3" xfId="3"/>
    <cellStyle name="Normal 4" xfId="5"/>
    <cellStyle name="Normal_Lista Tablas_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475"/>
      <rgbColor rgb="003366FF"/>
      <rgbColor rgb="0033CCCC"/>
      <rgbColor rgb="0099CC00"/>
      <rgbColor rgb="00B6C5DF"/>
      <rgbColor rgb="00B6C5DF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47625</xdr:rowOff>
    </xdr:from>
    <xdr:to>
      <xdr:col>2</xdr:col>
      <xdr:colOff>228600</xdr:colOff>
      <xdr:row>6</xdr:row>
      <xdr:rowOff>95250</xdr:rowOff>
    </xdr:to>
    <xdr:sp macro="" textlink="">
      <xdr:nvSpPr>
        <xdr:cNvPr id="1033" name="Line 1"/>
        <xdr:cNvSpPr>
          <a:spLocks noChangeShapeType="1"/>
        </xdr:cNvSpPr>
      </xdr:nvSpPr>
      <xdr:spPr bwMode="auto">
        <a:xfrm>
          <a:off x="200025" y="1428750"/>
          <a:ext cx="3076575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1302544</xdr:colOff>
      <xdr:row>5</xdr:row>
      <xdr:rowOff>254794</xdr:rowOff>
    </xdr:from>
    <xdr:to>
      <xdr:col>1</xdr:col>
      <xdr:colOff>2788444</xdr:colOff>
      <xdr:row>5</xdr:row>
      <xdr:rowOff>473869</xdr:rowOff>
    </xdr:to>
    <xdr:sp macro="" textlink="">
      <xdr:nvSpPr>
        <xdr:cNvPr id="1028" name="Texto 2"/>
        <xdr:cNvSpPr txBox="1">
          <a:spLocks noChangeArrowheads="1"/>
        </xdr:cNvSpPr>
      </xdr:nvSpPr>
      <xdr:spPr bwMode="auto">
        <a:xfrm>
          <a:off x="1469232" y="1635919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Univers"/>
            </a:rPr>
            <a:t>Ramas homogéneas-TIO</a:t>
          </a:r>
        </a:p>
      </xdr:txBody>
    </xdr:sp>
    <xdr:clientData/>
  </xdr:twoCellAnchor>
  <xdr:twoCellAnchor editAs="oneCell">
    <xdr:from>
      <xdr:col>1</xdr:col>
      <xdr:colOff>357188</xdr:colOff>
      <xdr:row>5</xdr:row>
      <xdr:rowOff>714376</xdr:rowOff>
    </xdr:from>
    <xdr:to>
      <xdr:col>1</xdr:col>
      <xdr:colOff>1843088</xdr:colOff>
      <xdr:row>5</xdr:row>
      <xdr:rowOff>933451</xdr:rowOff>
    </xdr:to>
    <xdr:sp macro="" textlink="">
      <xdr:nvSpPr>
        <xdr:cNvPr id="7" name="Texto 2"/>
        <xdr:cNvSpPr txBox="1">
          <a:spLocks noChangeArrowheads="1"/>
        </xdr:cNvSpPr>
      </xdr:nvSpPr>
      <xdr:spPr bwMode="auto">
        <a:xfrm>
          <a:off x="523876" y="2095501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Productos-TIO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47625</xdr:rowOff>
    </xdr:from>
    <xdr:to>
      <xdr:col>2</xdr:col>
      <xdr:colOff>228600</xdr:colOff>
      <xdr:row>6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1428750"/>
          <a:ext cx="3076575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1321594</xdr:colOff>
      <xdr:row>5</xdr:row>
      <xdr:rowOff>226218</xdr:rowOff>
    </xdr:from>
    <xdr:to>
      <xdr:col>1</xdr:col>
      <xdr:colOff>2807494</xdr:colOff>
      <xdr:row>5</xdr:row>
      <xdr:rowOff>445293</xdr:rowOff>
    </xdr:to>
    <xdr:sp macro="" textlink="">
      <xdr:nvSpPr>
        <xdr:cNvPr id="7" name="Texto 2"/>
        <xdr:cNvSpPr txBox="1">
          <a:spLocks noChangeArrowheads="1"/>
        </xdr:cNvSpPr>
      </xdr:nvSpPr>
      <xdr:spPr bwMode="auto">
        <a:xfrm>
          <a:off x="1488282" y="1607343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Ramas homogéneas-TIO</a:t>
          </a:r>
        </a:p>
      </xdr:txBody>
    </xdr:sp>
    <xdr:clientData/>
  </xdr:twoCellAnchor>
  <xdr:twoCellAnchor editAs="oneCell">
    <xdr:from>
      <xdr:col>1</xdr:col>
      <xdr:colOff>369094</xdr:colOff>
      <xdr:row>5</xdr:row>
      <xdr:rowOff>726282</xdr:rowOff>
    </xdr:from>
    <xdr:to>
      <xdr:col>1</xdr:col>
      <xdr:colOff>1854994</xdr:colOff>
      <xdr:row>5</xdr:row>
      <xdr:rowOff>945357</xdr:rowOff>
    </xdr:to>
    <xdr:sp macro="" textlink="">
      <xdr:nvSpPr>
        <xdr:cNvPr id="10" name="Texto 2"/>
        <xdr:cNvSpPr txBox="1">
          <a:spLocks noChangeArrowheads="1"/>
        </xdr:cNvSpPr>
      </xdr:nvSpPr>
      <xdr:spPr bwMode="auto">
        <a:xfrm>
          <a:off x="535782" y="2107407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Productos-TIO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47625</xdr:rowOff>
    </xdr:from>
    <xdr:to>
      <xdr:col>2</xdr:col>
      <xdr:colOff>228600</xdr:colOff>
      <xdr:row>6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1428750"/>
          <a:ext cx="3076575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1321594</xdr:colOff>
      <xdr:row>5</xdr:row>
      <xdr:rowOff>226218</xdr:rowOff>
    </xdr:from>
    <xdr:to>
      <xdr:col>1</xdr:col>
      <xdr:colOff>2807494</xdr:colOff>
      <xdr:row>5</xdr:row>
      <xdr:rowOff>445293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1493044" y="1607343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Ramas homogéneas-TIO</a:t>
          </a:r>
        </a:p>
      </xdr:txBody>
    </xdr:sp>
    <xdr:clientData/>
  </xdr:twoCellAnchor>
  <xdr:twoCellAnchor editAs="oneCell">
    <xdr:from>
      <xdr:col>1</xdr:col>
      <xdr:colOff>369093</xdr:colOff>
      <xdr:row>5</xdr:row>
      <xdr:rowOff>726281</xdr:rowOff>
    </xdr:from>
    <xdr:to>
      <xdr:col>1</xdr:col>
      <xdr:colOff>1854993</xdr:colOff>
      <xdr:row>5</xdr:row>
      <xdr:rowOff>945356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535781" y="2107406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Productos-TIO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47625</xdr:rowOff>
    </xdr:from>
    <xdr:to>
      <xdr:col>2</xdr:col>
      <xdr:colOff>228600</xdr:colOff>
      <xdr:row>6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1428750"/>
          <a:ext cx="3076575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1345406</xdr:colOff>
      <xdr:row>5</xdr:row>
      <xdr:rowOff>166688</xdr:rowOff>
    </xdr:from>
    <xdr:to>
      <xdr:col>1</xdr:col>
      <xdr:colOff>2831306</xdr:colOff>
      <xdr:row>5</xdr:row>
      <xdr:rowOff>385763</xdr:rowOff>
    </xdr:to>
    <xdr:sp macro="" textlink="">
      <xdr:nvSpPr>
        <xdr:cNvPr id="6" name="Texto 2"/>
        <xdr:cNvSpPr txBox="1">
          <a:spLocks noChangeArrowheads="1"/>
        </xdr:cNvSpPr>
      </xdr:nvSpPr>
      <xdr:spPr bwMode="auto">
        <a:xfrm>
          <a:off x="1512094" y="1547813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Ramas homogéneas-TIO</a:t>
          </a:r>
        </a:p>
      </xdr:txBody>
    </xdr:sp>
    <xdr:clientData/>
  </xdr:twoCellAnchor>
  <xdr:twoCellAnchor editAs="oneCell">
    <xdr:from>
      <xdr:col>1</xdr:col>
      <xdr:colOff>357187</xdr:colOff>
      <xdr:row>5</xdr:row>
      <xdr:rowOff>702469</xdr:rowOff>
    </xdr:from>
    <xdr:to>
      <xdr:col>1</xdr:col>
      <xdr:colOff>1843087</xdr:colOff>
      <xdr:row>5</xdr:row>
      <xdr:rowOff>921544</xdr:rowOff>
    </xdr:to>
    <xdr:sp macro="" textlink="">
      <xdr:nvSpPr>
        <xdr:cNvPr id="7" name="Texto 2"/>
        <xdr:cNvSpPr txBox="1">
          <a:spLocks noChangeArrowheads="1"/>
        </xdr:cNvSpPr>
      </xdr:nvSpPr>
      <xdr:spPr bwMode="auto">
        <a:xfrm>
          <a:off x="523875" y="2083594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Productos - TIO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47625</xdr:rowOff>
    </xdr:from>
    <xdr:to>
      <xdr:col>2</xdr:col>
      <xdr:colOff>228600</xdr:colOff>
      <xdr:row>6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1428750"/>
          <a:ext cx="3076575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1345406</xdr:colOff>
      <xdr:row>5</xdr:row>
      <xdr:rowOff>166688</xdr:rowOff>
    </xdr:from>
    <xdr:to>
      <xdr:col>1</xdr:col>
      <xdr:colOff>2831306</xdr:colOff>
      <xdr:row>5</xdr:row>
      <xdr:rowOff>385763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1516856" y="1547813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Ramas homogéneas-TIO</a:t>
          </a:r>
        </a:p>
      </xdr:txBody>
    </xdr:sp>
    <xdr:clientData/>
  </xdr:twoCellAnchor>
  <xdr:twoCellAnchor editAs="oneCell">
    <xdr:from>
      <xdr:col>1</xdr:col>
      <xdr:colOff>333375</xdr:colOff>
      <xdr:row>5</xdr:row>
      <xdr:rowOff>714375</xdr:rowOff>
    </xdr:from>
    <xdr:to>
      <xdr:col>1</xdr:col>
      <xdr:colOff>1819275</xdr:colOff>
      <xdr:row>5</xdr:row>
      <xdr:rowOff>933450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500063" y="2095500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Productos - TIO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47625</xdr:rowOff>
    </xdr:from>
    <xdr:to>
      <xdr:col>2</xdr:col>
      <xdr:colOff>228600</xdr:colOff>
      <xdr:row>6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1428750"/>
          <a:ext cx="3076575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1345406</xdr:colOff>
      <xdr:row>5</xdr:row>
      <xdr:rowOff>166688</xdr:rowOff>
    </xdr:from>
    <xdr:to>
      <xdr:col>1</xdr:col>
      <xdr:colOff>2831306</xdr:colOff>
      <xdr:row>5</xdr:row>
      <xdr:rowOff>385763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1516856" y="1547813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Ramas homogéneas-TIO</a:t>
          </a:r>
        </a:p>
      </xdr:txBody>
    </xdr:sp>
    <xdr:clientData/>
  </xdr:twoCellAnchor>
  <xdr:twoCellAnchor editAs="oneCell">
    <xdr:from>
      <xdr:col>1</xdr:col>
      <xdr:colOff>369094</xdr:colOff>
      <xdr:row>5</xdr:row>
      <xdr:rowOff>726282</xdr:rowOff>
    </xdr:from>
    <xdr:to>
      <xdr:col>1</xdr:col>
      <xdr:colOff>1854994</xdr:colOff>
      <xdr:row>5</xdr:row>
      <xdr:rowOff>945357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535782" y="2107407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Productos -TIO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47625</xdr:rowOff>
    </xdr:from>
    <xdr:to>
      <xdr:col>2</xdr:col>
      <xdr:colOff>228600</xdr:colOff>
      <xdr:row>6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1428750"/>
          <a:ext cx="3076575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1345406</xdr:colOff>
      <xdr:row>5</xdr:row>
      <xdr:rowOff>166688</xdr:rowOff>
    </xdr:from>
    <xdr:to>
      <xdr:col>1</xdr:col>
      <xdr:colOff>2831306</xdr:colOff>
      <xdr:row>5</xdr:row>
      <xdr:rowOff>385763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1516856" y="1547813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Ramas homogéneas-TIO</a:t>
          </a:r>
        </a:p>
      </xdr:txBody>
    </xdr:sp>
    <xdr:clientData/>
  </xdr:twoCellAnchor>
  <xdr:twoCellAnchor editAs="oneCell">
    <xdr:from>
      <xdr:col>1</xdr:col>
      <xdr:colOff>369093</xdr:colOff>
      <xdr:row>5</xdr:row>
      <xdr:rowOff>702469</xdr:rowOff>
    </xdr:from>
    <xdr:to>
      <xdr:col>1</xdr:col>
      <xdr:colOff>1854993</xdr:colOff>
      <xdr:row>5</xdr:row>
      <xdr:rowOff>921544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535781" y="2083594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Productos -TIO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H15884"/>
  <sheetViews>
    <sheetView showRowColHeaders="0" tabSelected="1" showOutlineSymbols="0" workbookViewId="0">
      <selection activeCell="A2" sqref="A2"/>
    </sheetView>
  </sheetViews>
  <sheetFormatPr baseColWidth="10" defaultRowHeight="12.75" x14ac:dyDescent="0.2"/>
  <cols>
    <col min="1" max="1" width="6.140625" style="12" customWidth="1"/>
    <col min="2" max="2" width="10.42578125" style="12" customWidth="1"/>
    <col min="3" max="3" width="27.42578125" style="12" customWidth="1"/>
    <col min="4" max="4" width="11.42578125" style="12" customWidth="1"/>
    <col min="5" max="5" width="16.7109375" style="12" customWidth="1"/>
    <col min="6" max="6" width="14.28515625" style="12" customWidth="1"/>
    <col min="7" max="7" width="26.7109375" style="12" customWidth="1"/>
    <col min="8" max="8" width="7.28515625" style="12" customWidth="1"/>
    <col min="9" max="16384" width="11.42578125" style="12"/>
  </cols>
  <sheetData>
    <row r="1" spans="2:8" s="107" customFormat="1" x14ac:dyDescent="0.2"/>
    <row r="2" spans="2:8" s="107" customFormat="1" ht="22.5" x14ac:dyDescent="0.2">
      <c r="B2" s="108" t="s">
        <v>0</v>
      </c>
    </row>
    <row r="3" spans="2:8" s="107" customFormat="1" ht="19.5" customHeight="1" x14ac:dyDescent="0.2">
      <c r="B3" s="109" t="s">
        <v>206</v>
      </c>
    </row>
    <row r="4" spans="2:8" s="107" customFormat="1" ht="17.649999999999999" customHeight="1" x14ac:dyDescent="0.2"/>
    <row r="5" spans="2:8" s="107" customFormat="1" ht="23.85" customHeight="1" x14ac:dyDescent="0.2">
      <c r="B5" s="110"/>
    </row>
    <row r="6" spans="2:8" s="107" customFormat="1" ht="23.85" customHeight="1" x14ac:dyDescent="0.2">
      <c r="B6" s="110"/>
    </row>
    <row r="7" spans="2:8" s="107" customFormat="1" ht="18" customHeight="1" x14ac:dyDescent="0.2"/>
    <row r="8" spans="2:8" s="107" customFormat="1" ht="28.5" customHeight="1" x14ac:dyDescent="0.2">
      <c r="B8" s="23" t="s">
        <v>204</v>
      </c>
      <c r="C8" s="13"/>
      <c r="D8" s="13"/>
      <c r="E8" s="13"/>
      <c r="F8" s="13"/>
      <c r="G8" s="13"/>
    </row>
    <row r="9" spans="2:8" s="107" customFormat="1" ht="18.95" customHeight="1" thickBot="1" x14ac:dyDescent="0.25">
      <c r="B9" s="111" t="s">
        <v>1</v>
      </c>
      <c r="C9" s="112" t="s">
        <v>201</v>
      </c>
      <c r="D9" s="113"/>
      <c r="E9" s="113"/>
      <c r="F9" s="113"/>
      <c r="G9" s="113"/>
    </row>
    <row r="10" spans="2:8" s="107" customFormat="1" ht="18.95" customHeight="1" thickBot="1" x14ac:dyDescent="0.25">
      <c r="B10" s="111" t="s">
        <v>2</v>
      </c>
      <c r="C10" s="112" t="s">
        <v>202</v>
      </c>
      <c r="D10" s="113"/>
      <c r="E10" s="113"/>
      <c r="F10" s="113"/>
      <c r="G10" s="113"/>
    </row>
    <row r="11" spans="2:8" s="107" customFormat="1" ht="18.95" customHeight="1" thickBot="1" x14ac:dyDescent="0.25">
      <c r="B11" s="111" t="s">
        <v>3</v>
      </c>
      <c r="C11" s="112" t="s">
        <v>203</v>
      </c>
      <c r="D11" s="113"/>
      <c r="E11" s="113"/>
      <c r="F11" s="113"/>
      <c r="G11" s="113"/>
      <c r="H11" s="114"/>
    </row>
    <row r="12" spans="2:8" s="107" customFormat="1" ht="18.95" customHeight="1" thickBot="1" x14ac:dyDescent="0.25">
      <c r="B12" s="111" t="s">
        <v>4</v>
      </c>
      <c r="C12" s="112" t="s">
        <v>209</v>
      </c>
      <c r="D12" s="113"/>
      <c r="E12" s="113"/>
      <c r="F12" s="113"/>
      <c r="G12" s="113"/>
      <c r="H12" s="114"/>
    </row>
    <row r="13" spans="2:8" s="107" customFormat="1" ht="18.95" customHeight="1" thickBot="1" x14ac:dyDescent="0.25">
      <c r="B13" s="111" t="s">
        <v>24</v>
      </c>
      <c r="C13" s="112" t="s">
        <v>210</v>
      </c>
      <c r="D13" s="113"/>
      <c r="E13" s="113"/>
      <c r="F13" s="113"/>
      <c r="G13" s="113"/>
      <c r="H13" s="114"/>
    </row>
    <row r="14" spans="2:8" s="107" customFormat="1" ht="18.95" customHeight="1" thickBot="1" x14ac:dyDescent="0.25">
      <c r="B14" s="111" t="s">
        <v>25</v>
      </c>
      <c r="C14" s="112" t="s">
        <v>211</v>
      </c>
      <c r="D14" s="113"/>
      <c r="E14" s="113"/>
      <c r="F14" s="113"/>
      <c r="G14" s="113"/>
      <c r="H14" s="114"/>
    </row>
    <row r="15" spans="2:8" s="107" customFormat="1" ht="18.95" customHeight="1" thickBot="1" x14ac:dyDescent="0.25">
      <c r="B15" s="111" t="s">
        <v>28</v>
      </c>
      <c r="C15" s="112" t="s">
        <v>212</v>
      </c>
      <c r="D15" s="113"/>
      <c r="E15" s="113"/>
      <c r="F15" s="113"/>
      <c r="G15" s="113"/>
      <c r="H15" s="114"/>
    </row>
    <row r="16" spans="2:8" s="107" customFormat="1" ht="18.95" customHeight="1" thickBot="1" x14ac:dyDescent="0.25">
      <c r="B16" s="111" t="s">
        <v>29</v>
      </c>
      <c r="C16" s="112" t="s">
        <v>205</v>
      </c>
      <c r="D16" s="113"/>
      <c r="E16" s="113"/>
      <c r="F16" s="113"/>
      <c r="G16" s="120"/>
      <c r="H16" s="114"/>
    </row>
    <row r="17" spans="2:2" s="107" customFormat="1" ht="18.95" customHeight="1" x14ac:dyDescent="0.2"/>
    <row r="18" spans="2:2" s="107" customFormat="1" x14ac:dyDescent="0.2">
      <c r="B18" s="162" t="s">
        <v>213</v>
      </c>
    </row>
    <row r="19" spans="2:2" s="107" customFormat="1" x14ac:dyDescent="0.2"/>
    <row r="20" spans="2:2" s="107" customFormat="1" x14ac:dyDescent="0.2"/>
    <row r="21" spans="2:2" s="107" customFormat="1" x14ac:dyDescent="0.2"/>
    <row r="22" spans="2:2" s="107" customFormat="1" x14ac:dyDescent="0.2"/>
    <row r="23" spans="2:2" s="107" customFormat="1" x14ac:dyDescent="0.2"/>
    <row r="24" spans="2:2" s="107" customFormat="1" x14ac:dyDescent="0.2"/>
    <row r="25" spans="2:2" s="107" customFormat="1" x14ac:dyDescent="0.2"/>
    <row r="26" spans="2:2" s="107" customFormat="1" x14ac:dyDescent="0.2"/>
    <row r="27" spans="2:2" s="107" customFormat="1" x14ac:dyDescent="0.2"/>
    <row r="28" spans="2:2" s="107" customFormat="1" x14ac:dyDescent="0.2"/>
    <row r="29" spans="2:2" s="107" customFormat="1" x14ac:dyDescent="0.2"/>
    <row r="30" spans="2:2" s="107" customFormat="1" x14ac:dyDescent="0.2"/>
    <row r="31" spans="2:2" s="107" customFormat="1" x14ac:dyDescent="0.2"/>
    <row r="32" spans="2:2" s="107" customFormat="1" x14ac:dyDescent="0.2"/>
    <row r="33" s="107" customFormat="1" x14ac:dyDescent="0.2"/>
    <row r="34" s="107" customFormat="1" x14ac:dyDescent="0.2"/>
    <row r="35" s="107" customFormat="1" x14ac:dyDescent="0.2"/>
    <row r="36" s="107" customFormat="1" x14ac:dyDescent="0.2"/>
    <row r="37" s="107" customFormat="1" x14ac:dyDescent="0.2"/>
    <row r="38" s="107" customFormat="1" x14ac:dyDescent="0.2"/>
    <row r="39" s="107" customFormat="1" x14ac:dyDescent="0.2"/>
    <row r="40" s="107" customFormat="1" x14ac:dyDescent="0.2"/>
    <row r="41" s="107" customFormat="1" x14ac:dyDescent="0.2"/>
    <row r="42" s="107" customFormat="1" x14ac:dyDescent="0.2"/>
    <row r="43" s="107" customFormat="1" x14ac:dyDescent="0.2"/>
    <row r="44" s="107" customFormat="1" x14ac:dyDescent="0.2"/>
    <row r="45" s="107" customFormat="1" x14ac:dyDescent="0.2"/>
    <row r="46" s="107" customFormat="1" x14ac:dyDescent="0.2"/>
    <row r="47" s="107" customFormat="1" x14ac:dyDescent="0.2"/>
    <row r="48" s="107" customFormat="1" x14ac:dyDescent="0.2"/>
    <row r="49" s="107" customFormat="1" x14ac:dyDescent="0.2"/>
    <row r="50" s="107" customFormat="1" x14ac:dyDescent="0.2"/>
    <row r="51" s="107" customFormat="1" x14ac:dyDescent="0.2"/>
    <row r="52" s="107" customFormat="1" x14ac:dyDescent="0.2"/>
    <row r="53" s="107" customFormat="1" x14ac:dyDescent="0.2"/>
    <row r="54" s="107" customFormat="1" x14ac:dyDescent="0.2"/>
    <row r="55" s="107" customFormat="1" x14ac:dyDescent="0.2"/>
    <row r="56" s="107" customFormat="1" x14ac:dyDescent="0.2"/>
    <row r="57" s="107" customFormat="1" x14ac:dyDescent="0.2"/>
    <row r="58" s="107" customFormat="1" x14ac:dyDescent="0.2"/>
    <row r="59" s="107" customFormat="1" x14ac:dyDescent="0.2"/>
    <row r="60" s="107" customFormat="1" x14ac:dyDescent="0.2"/>
    <row r="61" s="107" customFormat="1" x14ac:dyDescent="0.2"/>
    <row r="62" s="107" customFormat="1" x14ac:dyDescent="0.2"/>
    <row r="63" s="107" customFormat="1" x14ac:dyDescent="0.2"/>
    <row r="64" s="107" customFormat="1" x14ac:dyDescent="0.2"/>
    <row r="65" s="107" customFormat="1" x14ac:dyDescent="0.2"/>
    <row r="66" s="107" customFormat="1" x14ac:dyDescent="0.2"/>
    <row r="67" s="107" customFormat="1" x14ac:dyDescent="0.2"/>
    <row r="68" s="107" customFormat="1" x14ac:dyDescent="0.2"/>
    <row r="69" s="107" customFormat="1" x14ac:dyDescent="0.2"/>
    <row r="70" s="107" customFormat="1" x14ac:dyDescent="0.2"/>
    <row r="71" s="107" customFormat="1" x14ac:dyDescent="0.2"/>
    <row r="72" s="107" customFormat="1" x14ac:dyDescent="0.2"/>
    <row r="73" s="107" customFormat="1" x14ac:dyDescent="0.2"/>
    <row r="74" s="107" customFormat="1" x14ac:dyDescent="0.2"/>
    <row r="75" s="107" customFormat="1" x14ac:dyDescent="0.2"/>
    <row r="76" s="107" customFormat="1" x14ac:dyDescent="0.2"/>
    <row r="77" s="107" customFormat="1" x14ac:dyDescent="0.2"/>
    <row r="78" s="107" customFormat="1" x14ac:dyDescent="0.2"/>
    <row r="79" s="107" customFormat="1" x14ac:dyDescent="0.2"/>
    <row r="80" s="107" customFormat="1" x14ac:dyDescent="0.2"/>
    <row r="81" s="107" customFormat="1" x14ac:dyDescent="0.2"/>
    <row r="82" s="107" customFormat="1" x14ac:dyDescent="0.2"/>
    <row r="83" s="107" customFormat="1" x14ac:dyDescent="0.2"/>
    <row r="84" s="107" customFormat="1" x14ac:dyDescent="0.2"/>
    <row r="85" s="107" customFormat="1" x14ac:dyDescent="0.2"/>
    <row r="86" s="107" customFormat="1" x14ac:dyDescent="0.2"/>
    <row r="87" s="107" customFormat="1" x14ac:dyDescent="0.2"/>
    <row r="88" s="107" customFormat="1" x14ac:dyDescent="0.2"/>
    <row r="89" s="107" customFormat="1" x14ac:dyDescent="0.2"/>
    <row r="90" s="107" customFormat="1" x14ac:dyDescent="0.2"/>
    <row r="91" s="107" customFormat="1" x14ac:dyDescent="0.2"/>
    <row r="92" s="107" customFormat="1" x14ac:dyDescent="0.2"/>
    <row r="93" s="107" customFormat="1" x14ac:dyDescent="0.2"/>
    <row r="94" s="107" customFormat="1" x14ac:dyDescent="0.2"/>
    <row r="95" s="107" customFormat="1" x14ac:dyDescent="0.2"/>
    <row r="96" s="107" customFormat="1" x14ac:dyDescent="0.2"/>
    <row r="97" s="107" customFormat="1" x14ac:dyDescent="0.2"/>
    <row r="98" s="107" customFormat="1" x14ac:dyDescent="0.2"/>
    <row r="99" s="107" customFormat="1" x14ac:dyDescent="0.2"/>
    <row r="100" s="107" customFormat="1" x14ac:dyDescent="0.2"/>
    <row r="101" s="107" customFormat="1" x14ac:dyDescent="0.2"/>
    <row r="102" s="107" customFormat="1" x14ac:dyDescent="0.2"/>
    <row r="103" s="107" customFormat="1" x14ac:dyDescent="0.2"/>
    <row r="104" s="107" customFormat="1" x14ac:dyDescent="0.2"/>
    <row r="105" s="107" customFormat="1" x14ac:dyDescent="0.2"/>
    <row r="106" s="107" customFormat="1" x14ac:dyDescent="0.2"/>
    <row r="107" s="107" customFormat="1" x14ac:dyDescent="0.2"/>
    <row r="108" s="107" customFormat="1" x14ac:dyDescent="0.2"/>
    <row r="109" s="107" customFormat="1" x14ac:dyDescent="0.2"/>
    <row r="110" s="107" customFormat="1" x14ac:dyDescent="0.2"/>
    <row r="111" s="107" customFormat="1" x14ac:dyDescent="0.2"/>
    <row r="112" s="107" customFormat="1" x14ac:dyDescent="0.2"/>
    <row r="113" s="107" customFormat="1" x14ac:dyDescent="0.2"/>
    <row r="114" s="107" customFormat="1" x14ac:dyDescent="0.2"/>
    <row r="115" s="107" customFormat="1" x14ac:dyDescent="0.2"/>
    <row r="116" s="107" customFormat="1" x14ac:dyDescent="0.2"/>
    <row r="117" s="107" customFormat="1" x14ac:dyDescent="0.2"/>
    <row r="118" s="107" customFormat="1" x14ac:dyDescent="0.2"/>
    <row r="119" s="107" customFormat="1" x14ac:dyDescent="0.2"/>
    <row r="120" s="107" customFormat="1" x14ac:dyDescent="0.2"/>
    <row r="121" s="107" customFormat="1" x14ac:dyDescent="0.2"/>
    <row r="122" s="107" customFormat="1" x14ac:dyDescent="0.2"/>
    <row r="123" s="107" customFormat="1" x14ac:dyDescent="0.2"/>
    <row r="124" s="107" customFormat="1" x14ac:dyDescent="0.2"/>
    <row r="125" s="107" customFormat="1" x14ac:dyDescent="0.2"/>
    <row r="126" s="107" customFormat="1" x14ac:dyDescent="0.2"/>
    <row r="127" s="107" customFormat="1" x14ac:dyDescent="0.2"/>
    <row r="128" s="107" customFormat="1" x14ac:dyDescent="0.2"/>
    <row r="129" s="107" customFormat="1" x14ac:dyDescent="0.2"/>
    <row r="130" s="107" customFormat="1" x14ac:dyDescent="0.2"/>
    <row r="131" s="107" customFormat="1" x14ac:dyDescent="0.2"/>
    <row r="132" s="107" customFormat="1" x14ac:dyDescent="0.2"/>
    <row r="133" s="107" customFormat="1" x14ac:dyDescent="0.2"/>
    <row r="134" s="107" customFormat="1" x14ac:dyDescent="0.2"/>
    <row r="135" s="107" customFormat="1" x14ac:dyDescent="0.2"/>
    <row r="136" s="107" customFormat="1" x14ac:dyDescent="0.2"/>
    <row r="137" s="107" customFormat="1" x14ac:dyDescent="0.2"/>
    <row r="138" s="107" customFormat="1" x14ac:dyDescent="0.2"/>
    <row r="139" s="107" customFormat="1" x14ac:dyDescent="0.2"/>
    <row r="140" s="107" customFormat="1" x14ac:dyDescent="0.2"/>
    <row r="141" s="107" customFormat="1" x14ac:dyDescent="0.2"/>
    <row r="142" s="107" customFormat="1" x14ac:dyDescent="0.2"/>
    <row r="143" s="107" customFormat="1" x14ac:dyDescent="0.2"/>
    <row r="144" s="107" customFormat="1" x14ac:dyDescent="0.2"/>
    <row r="145" s="107" customFormat="1" x14ac:dyDescent="0.2"/>
    <row r="146" s="107" customFormat="1" x14ac:dyDescent="0.2"/>
    <row r="147" s="107" customFormat="1" x14ac:dyDescent="0.2"/>
    <row r="148" s="107" customFormat="1" x14ac:dyDescent="0.2"/>
    <row r="149" s="107" customFormat="1" x14ac:dyDescent="0.2"/>
    <row r="150" s="107" customFormat="1" x14ac:dyDescent="0.2"/>
    <row r="151" s="107" customFormat="1" x14ac:dyDescent="0.2"/>
    <row r="152" s="107" customFormat="1" x14ac:dyDescent="0.2"/>
    <row r="153" s="107" customFormat="1" x14ac:dyDescent="0.2"/>
    <row r="154" s="107" customFormat="1" x14ac:dyDescent="0.2"/>
    <row r="155" s="107" customFormat="1" x14ac:dyDescent="0.2"/>
    <row r="156" s="107" customFormat="1" x14ac:dyDescent="0.2"/>
    <row r="157" s="107" customFormat="1" x14ac:dyDescent="0.2"/>
    <row r="158" s="107" customFormat="1" x14ac:dyDescent="0.2"/>
    <row r="159" s="107" customFormat="1" x14ac:dyDescent="0.2"/>
    <row r="160" s="107" customFormat="1" x14ac:dyDescent="0.2"/>
    <row r="161" s="107" customFormat="1" x14ac:dyDescent="0.2"/>
    <row r="162" s="107" customFormat="1" x14ac:dyDescent="0.2"/>
    <row r="163" s="107" customFormat="1" x14ac:dyDescent="0.2"/>
    <row r="164" s="107" customFormat="1" x14ac:dyDescent="0.2"/>
    <row r="165" s="107" customFormat="1" x14ac:dyDescent="0.2"/>
    <row r="166" s="107" customFormat="1" x14ac:dyDescent="0.2"/>
    <row r="167" s="107" customFormat="1" x14ac:dyDescent="0.2"/>
    <row r="168" s="107" customFormat="1" x14ac:dyDescent="0.2"/>
    <row r="169" s="107" customFormat="1" x14ac:dyDescent="0.2"/>
    <row r="170" s="107" customFormat="1" x14ac:dyDescent="0.2"/>
    <row r="171" s="107" customFormat="1" x14ac:dyDescent="0.2"/>
    <row r="172" s="107" customFormat="1" x14ac:dyDescent="0.2"/>
    <row r="173" s="107" customFormat="1" x14ac:dyDescent="0.2"/>
    <row r="174" s="107" customFormat="1" x14ac:dyDescent="0.2"/>
    <row r="175" s="107" customFormat="1" x14ac:dyDescent="0.2"/>
    <row r="176" s="107" customFormat="1" x14ac:dyDescent="0.2"/>
    <row r="177" s="107" customFormat="1" x14ac:dyDescent="0.2"/>
    <row r="178" s="107" customFormat="1" x14ac:dyDescent="0.2"/>
    <row r="179" s="107" customFormat="1" x14ac:dyDescent="0.2"/>
    <row r="180" s="107" customFormat="1" x14ac:dyDescent="0.2"/>
    <row r="181" s="107" customFormat="1" x14ac:dyDescent="0.2"/>
    <row r="182" s="107" customFormat="1" x14ac:dyDescent="0.2"/>
    <row r="183" s="107" customFormat="1" x14ac:dyDescent="0.2"/>
    <row r="184" s="107" customFormat="1" x14ac:dyDescent="0.2"/>
    <row r="185" s="107" customFormat="1" x14ac:dyDescent="0.2"/>
    <row r="186" s="107" customFormat="1" x14ac:dyDescent="0.2"/>
    <row r="187" s="107" customFormat="1" x14ac:dyDescent="0.2"/>
    <row r="188" s="107" customFormat="1" x14ac:dyDescent="0.2"/>
    <row r="189" s="107" customFormat="1" x14ac:dyDescent="0.2"/>
    <row r="190" s="107" customFormat="1" x14ac:dyDescent="0.2"/>
    <row r="191" s="107" customFormat="1" x14ac:dyDescent="0.2"/>
    <row r="192" s="107" customFormat="1" x14ac:dyDescent="0.2"/>
    <row r="193" s="107" customFormat="1" x14ac:dyDescent="0.2"/>
    <row r="194" s="107" customFormat="1" x14ac:dyDescent="0.2"/>
    <row r="195" s="107" customFormat="1" x14ac:dyDescent="0.2"/>
    <row r="196" s="107" customFormat="1" x14ac:dyDescent="0.2"/>
    <row r="197" s="107" customFormat="1" x14ac:dyDescent="0.2"/>
    <row r="198" s="107" customFormat="1" x14ac:dyDescent="0.2"/>
    <row r="199" s="107" customFormat="1" x14ac:dyDescent="0.2"/>
    <row r="200" s="107" customFormat="1" x14ac:dyDescent="0.2"/>
    <row r="201" s="107" customFormat="1" x14ac:dyDescent="0.2"/>
    <row r="202" s="107" customFormat="1" x14ac:dyDescent="0.2"/>
    <row r="203" s="107" customFormat="1" x14ac:dyDescent="0.2"/>
    <row r="204" s="107" customFormat="1" x14ac:dyDescent="0.2"/>
    <row r="205" s="107" customFormat="1" x14ac:dyDescent="0.2"/>
    <row r="206" s="107" customFormat="1" x14ac:dyDescent="0.2"/>
    <row r="207" s="107" customFormat="1" x14ac:dyDescent="0.2"/>
    <row r="208" s="107" customFormat="1" x14ac:dyDescent="0.2"/>
    <row r="209" s="107" customFormat="1" x14ac:dyDescent="0.2"/>
    <row r="210" s="107" customFormat="1" x14ac:dyDescent="0.2"/>
    <row r="211" s="107" customFormat="1" x14ac:dyDescent="0.2"/>
    <row r="212" s="107" customFormat="1" x14ac:dyDescent="0.2"/>
    <row r="213" s="107" customFormat="1" x14ac:dyDescent="0.2"/>
    <row r="214" s="107" customFormat="1" x14ac:dyDescent="0.2"/>
    <row r="215" s="107" customFormat="1" x14ac:dyDescent="0.2"/>
    <row r="216" s="107" customFormat="1" x14ac:dyDescent="0.2"/>
    <row r="217" s="107" customFormat="1" x14ac:dyDescent="0.2"/>
    <row r="218" s="107" customFormat="1" x14ac:dyDescent="0.2"/>
    <row r="219" s="107" customFormat="1" x14ac:dyDescent="0.2"/>
    <row r="220" s="107" customFormat="1" x14ac:dyDescent="0.2"/>
    <row r="221" s="107" customFormat="1" x14ac:dyDescent="0.2"/>
    <row r="222" s="107" customFormat="1" x14ac:dyDescent="0.2"/>
    <row r="223" s="107" customFormat="1" x14ac:dyDescent="0.2"/>
    <row r="224" s="107" customFormat="1" x14ac:dyDescent="0.2"/>
    <row r="225" s="107" customFormat="1" x14ac:dyDescent="0.2"/>
    <row r="226" s="107" customFormat="1" x14ac:dyDescent="0.2"/>
    <row r="227" s="107" customFormat="1" x14ac:dyDescent="0.2"/>
    <row r="228" s="107" customFormat="1" x14ac:dyDescent="0.2"/>
    <row r="229" s="107" customFormat="1" x14ac:dyDescent="0.2"/>
    <row r="230" s="107" customFormat="1" x14ac:dyDescent="0.2"/>
    <row r="231" s="107" customFormat="1" x14ac:dyDescent="0.2"/>
    <row r="232" s="107" customFormat="1" x14ac:dyDescent="0.2"/>
    <row r="233" s="107" customFormat="1" x14ac:dyDescent="0.2"/>
    <row r="234" s="107" customFormat="1" x14ac:dyDescent="0.2"/>
    <row r="235" s="107" customFormat="1" x14ac:dyDescent="0.2"/>
    <row r="236" s="107" customFormat="1" x14ac:dyDescent="0.2"/>
    <row r="237" s="107" customFormat="1" x14ac:dyDescent="0.2"/>
    <row r="238" s="107" customFormat="1" x14ac:dyDescent="0.2"/>
    <row r="239" s="107" customFormat="1" x14ac:dyDescent="0.2"/>
    <row r="240" s="107" customFormat="1" x14ac:dyDescent="0.2"/>
    <row r="241" s="107" customFormat="1" x14ac:dyDescent="0.2"/>
    <row r="242" s="107" customFormat="1" x14ac:dyDescent="0.2"/>
    <row r="243" s="107" customFormat="1" x14ac:dyDescent="0.2"/>
    <row r="244" s="107" customFormat="1" x14ac:dyDescent="0.2"/>
    <row r="245" s="107" customFormat="1" x14ac:dyDescent="0.2"/>
    <row r="246" s="107" customFormat="1" x14ac:dyDescent="0.2"/>
    <row r="247" s="107" customFormat="1" x14ac:dyDescent="0.2"/>
    <row r="248" s="107" customFormat="1" x14ac:dyDescent="0.2"/>
    <row r="249" s="107" customFormat="1" x14ac:dyDescent="0.2"/>
    <row r="250" s="107" customFormat="1" x14ac:dyDescent="0.2"/>
    <row r="251" s="107" customFormat="1" x14ac:dyDescent="0.2"/>
    <row r="252" s="107" customFormat="1" x14ac:dyDescent="0.2"/>
    <row r="253" s="107" customFormat="1" x14ac:dyDescent="0.2"/>
    <row r="254" s="107" customFormat="1" x14ac:dyDescent="0.2"/>
    <row r="255" s="107" customFormat="1" x14ac:dyDescent="0.2"/>
    <row r="256" s="107" customFormat="1" x14ac:dyDescent="0.2"/>
    <row r="257" s="107" customFormat="1" x14ac:dyDescent="0.2"/>
    <row r="258" s="107" customFormat="1" x14ac:dyDescent="0.2"/>
    <row r="259" s="107" customFormat="1" x14ac:dyDescent="0.2"/>
    <row r="260" s="107" customFormat="1" x14ac:dyDescent="0.2"/>
    <row r="261" s="107" customFormat="1" x14ac:dyDescent="0.2"/>
    <row r="262" s="107" customFormat="1" x14ac:dyDescent="0.2"/>
    <row r="263" s="107" customFormat="1" x14ac:dyDescent="0.2"/>
    <row r="264" s="107" customFormat="1" x14ac:dyDescent="0.2"/>
    <row r="265" s="107" customFormat="1" x14ac:dyDescent="0.2"/>
    <row r="266" s="107" customFormat="1" x14ac:dyDescent="0.2"/>
    <row r="267" s="107" customFormat="1" x14ac:dyDescent="0.2"/>
    <row r="268" s="107" customFormat="1" x14ac:dyDescent="0.2"/>
    <row r="269" s="107" customFormat="1" x14ac:dyDescent="0.2"/>
    <row r="270" s="107" customFormat="1" x14ac:dyDescent="0.2"/>
    <row r="271" s="107" customFormat="1" x14ac:dyDescent="0.2"/>
    <row r="272" s="107" customFormat="1" x14ac:dyDescent="0.2"/>
    <row r="273" s="107" customFormat="1" x14ac:dyDescent="0.2"/>
    <row r="274" s="107" customFormat="1" x14ac:dyDescent="0.2"/>
    <row r="275" s="107" customFormat="1" x14ac:dyDescent="0.2"/>
    <row r="276" s="107" customFormat="1" x14ac:dyDescent="0.2"/>
    <row r="277" s="107" customFormat="1" x14ac:dyDescent="0.2"/>
    <row r="278" s="107" customFormat="1" x14ac:dyDescent="0.2"/>
    <row r="279" s="107" customFormat="1" x14ac:dyDescent="0.2"/>
    <row r="280" s="107" customFormat="1" x14ac:dyDescent="0.2"/>
    <row r="281" s="107" customFormat="1" x14ac:dyDescent="0.2"/>
    <row r="282" s="107" customFormat="1" x14ac:dyDescent="0.2"/>
    <row r="283" s="107" customFormat="1" x14ac:dyDescent="0.2"/>
    <row r="284" s="107" customFormat="1" x14ac:dyDescent="0.2"/>
    <row r="285" s="107" customFormat="1" x14ac:dyDescent="0.2"/>
    <row r="286" s="107" customFormat="1" x14ac:dyDescent="0.2"/>
    <row r="287" s="107" customFormat="1" x14ac:dyDescent="0.2"/>
    <row r="288" s="107" customFormat="1" x14ac:dyDescent="0.2"/>
    <row r="289" s="107" customFormat="1" x14ac:dyDescent="0.2"/>
    <row r="290" s="107" customFormat="1" x14ac:dyDescent="0.2"/>
    <row r="291" s="107" customFormat="1" x14ac:dyDescent="0.2"/>
    <row r="292" s="107" customFormat="1" x14ac:dyDescent="0.2"/>
    <row r="293" s="107" customFormat="1" x14ac:dyDescent="0.2"/>
    <row r="294" s="107" customFormat="1" x14ac:dyDescent="0.2"/>
    <row r="295" s="107" customFormat="1" x14ac:dyDescent="0.2"/>
    <row r="296" s="107" customFormat="1" x14ac:dyDescent="0.2"/>
    <row r="297" s="107" customFormat="1" x14ac:dyDescent="0.2"/>
    <row r="298" s="107" customFormat="1" x14ac:dyDescent="0.2"/>
    <row r="299" s="107" customFormat="1" x14ac:dyDescent="0.2"/>
    <row r="300" s="107" customFormat="1" x14ac:dyDescent="0.2"/>
    <row r="301" s="107" customFormat="1" x14ac:dyDescent="0.2"/>
    <row r="302" s="107" customFormat="1" x14ac:dyDescent="0.2"/>
    <row r="303" s="107" customFormat="1" x14ac:dyDescent="0.2"/>
    <row r="304" s="107" customFormat="1" x14ac:dyDescent="0.2"/>
    <row r="305" s="107" customFormat="1" x14ac:dyDescent="0.2"/>
    <row r="306" s="107" customFormat="1" x14ac:dyDescent="0.2"/>
    <row r="307" s="107" customFormat="1" x14ac:dyDescent="0.2"/>
    <row r="308" s="107" customFormat="1" x14ac:dyDescent="0.2"/>
    <row r="309" s="107" customFormat="1" x14ac:dyDescent="0.2"/>
    <row r="310" s="107" customFormat="1" x14ac:dyDescent="0.2"/>
    <row r="311" s="107" customFormat="1" x14ac:dyDescent="0.2"/>
    <row r="312" s="107" customFormat="1" x14ac:dyDescent="0.2"/>
    <row r="313" s="107" customFormat="1" x14ac:dyDescent="0.2"/>
    <row r="314" s="107" customFormat="1" x14ac:dyDescent="0.2"/>
    <row r="315" s="107" customFormat="1" x14ac:dyDescent="0.2"/>
    <row r="316" s="107" customFormat="1" x14ac:dyDescent="0.2"/>
    <row r="317" s="107" customFormat="1" x14ac:dyDescent="0.2"/>
    <row r="318" s="107" customFormat="1" x14ac:dyDescent="0.2"/>
    <row r="319" s="107" customFormat="1" x14ac:dyDescent="0.2"/>
    <row r="320" s="107" customFormat="1" x14ac:dyDescent="0.2"/>
    <row r="321" s="107" customFormat="1" x14ac:dyDescent="0.2"/>
    <row r="322" s="107" customFormat="1" x14ac:dyDescent="0.2"/>
    <row r="323" s="107" customFormat="1" x14ac:dyDescent="0.2"/>
    <row r="324" s="107" customFormat="1" x14ac:dyDescent="0.2"/>
    <row r="325" s="107" customFormat="1" x14ac:dyDescent="0.2"/>
    <row r="326" s="107" customFormat="1" x14ac:dyDescent="0.2"/>
    <row r="327" s="107" customFormat="1" x14ac:dyDescent="0.2"/>
    <row r="328" s="107" customFormat="1" x14ac:dyDescent="0.2"/>
    <row r="329" s="107" customFormat="1" x14ac:dyDescent="0.2"/>
    <row r="330" s="107" customFormat="1" x14ac:dyDescent="0.2"/>
    <row r="331" s="107" customFormat="1" x14ac:dyDescent="0.2"/>
    <row r="332" s="107" customFormat="1" x14ac:dyDescent="0.2"/>
    <row r="333" s="107" customFormat="1" x14ac:dyDescent="0.2"/>
    <row r="334" s="107" customFormat="1" x14ac:dyDescent="0.2"/>
    <row r="335" s="107" customFormat="1" x14ac:dyDescent="0.2"/>
    <row r="336" s="107" customFormat="1" x14ac:dyDescent="0.2"/>
    <row r="337" s="107" customFormat="1" x14ac:dyDescent="0.2"/>
    <row r="338" s="107" customFormat="1" x14ac:dyDescent="0.2"/>
    <row r="339" s="107" customFormat="1" x14ac:dyDescent="0.2"/>
    <row r="340" s="107" customFormat="1" x14ac:dyDescent="0.2"/>
    <row r="341" s="107" customFormat="1" x14ac:dyDescent="0.2"/>
    <row r="342" s="107" customFormat="1" x14ac:dyDescent="0.2"/>
    <row r="343" s="107" customFormat="1" x14ac:dyDescent="0.2"/>
    <row r="344" s="107" customFormat="1" x14ac:dyDescent="0.2"/>
    <row r="345" s="107" customFormat="1" x14ac:dyDescent="0.2"/>
    <row r="346" s="107" customFormat="1" x14ac:dyDescent="0.2"/>
    <row r="347" s="107" customFormat="1" x14ac:dyDescent="0.2"/>
    <row r="348" s="107" customFormat="1" x14ac:dyDescent="0.2"/>
    <row r="349" s="107" customFormat="1" x14ac:dyDescent="0.2"/>
    <row r="350" s="107" customFormat="1" x14ac:dyDescent="0.2"/>
    <row r="351" s="107" customFormat="1" x14ac:dyDescent="0.2"/>
    <row r="352" s="107" customFormat="1" x14ac:dyDescent="0.2"/>
    <row r="353" s="107" customFormat="1" x14ac:dyDescent="0.2"/>
    <row r="354" s="107" customFormat="1" x14ac:dyDescent="0.2"/>
    <row r="355" s="107" customFormat="1" x14ac:dyDescent="0.2"/>
    <row r="356" s="107" customFormat="1" x14ac:dyDescent="0.2"/>
    <row r="357" s="107" customFormat="1" x14ac:dyDescent="0.2"/>
    <row r="358" s="107" customFormat="1" x14ac:dyDescent="0.2"/>
    <row r="359" s="107" customFormat="1" x14ac:dyDescent="0.2"/>
    <row r="360" s="107" customFormat="1" x14ac:dyDescent="0.2"/>
    <row r="361" s="107" customFormat="1" x14ac:dyDescent="0.2"/>
    <row r="362" s="107" customFormat="1" x14ac:dyDescent="0.2"/>
    <row r="363" s="107" customFormat="1" x14ac:dyDescent="0.2"/>
    <row r="364" s="107" customFormat="1" x14ac:dyDescent="0.2"/>
    <row r="365" s="107" customFormat="1" x14ac:dyDescent="0.2"/>
    <row r="366" s="107" customFormat="1" x14ac:dyDescent="0.2"/>
    <row r="367" s="107" customFormat="1" x14ac:dyDescent="0.2"/>
    <row r="368" s="107" customFormat="1" x14ac:dyDescent="0.2"/>
    <row r="369" s="107" customFormat="1" x14ac:dyDescent="0.2"/>
    <row r="370" s="107" customFormat="1" x14ac:dyDescent="0.2"/>
    <row r="371" s="107" customFormat="1" x14ac:dyDescent="0.2"/>
    <row r="372" s="107" customFormat="1" x14ac:dyDescent="0.2"/>
    <row r="373" s="107" customFormat="1" x14ac:dyDescent="0.2"/>
    <row r="374" s="107" customFormat="1" x14ac:dyDescent="0.2"/>
    <row r="375" s="107" customFormat="1" x14ac:dyDescent="0.2"/>
    <row r="376" s="107" customFormat="1" x14ac:dyDescent="0.2"/>
    <row r="377" s="107" customFormat="1" x14ac:dyDescent="0.2"/>
    <row r="378" s="107" customFormat="1" x14ac:dyDescent="0.2"/>
    <row r="379" s="107" customFormat="1" x14ac:dyDescent="0.2"/>
    <row r="380" s="107" customFormat="1" x14ac:dyDescent="0.2"/>
    <row r="381" s="107" customFormat="1" x14ac:dyDescent="0.2"/>
    <row r="382" s="107" customFormat="1" x14ac:dyDescent="0.2"/>
    <row r="383" s="107" customFormat="1" x14ac:dyDescent="0.2"/>
    <row r="384" s="107" customFormat="1" x14ac:dyDescent="0.2"/>
    <row r="385" s="107" customFormat="1" x14ac:dyDescent="0.2"/>
    <row r="386" s="107" customFormat="1" x14ac:dyDescent="0.2"/>
    <row r="387" s="107" customFormat="1" x14ac:dyDescent="0.2"/>
    <row r="388" s="107" customFormat="1" x14ac:dyDescent="0.2"/>
    <row r="389" s="107" customFormat="1" x14ac:dyDescent="0.2"/>
    <row r="390" s="107" customFormat="1" x14ac:dyDescent="0.2"/>
    <row r="391" s="107" customFormat="1" x14ac:dyDescent="0.2"/>
    <row r="392" s="107" customFormat="1" x14ac:dyDescent="0.2"/>
    <row r="393" s="107" customFormat="1" x14ac:dyDescent="0.2"/>
    <row r="394" s="107" customFormat="1" x14ac:dyDescent="0.2"/>
    <row r="395" s="107" customFormat="1" x14ac:dyDescent="0.2"/>
    <row r="396" s="107" customFormat="1" x14ac:dyDescent="0.2"/>
    <row r="397" s="107" customFormat="1" x14ac:dyDescent="0.2"/>
    <row r="398" s="107" customFormat="1" x14ac:dyDescent="0.2"/>
    <row r="399" s="107" customFormat="1" x14ac:dyDescent="0.2"/>
    <row r="400" s="107" customFormat="1" x14ac:dyDescent="0.2"/>
    <row r="401" s="107" customFormat="1" x14ac:dyDescent="0.2"/>
    <row r="402" s="107" customFormat="1" x14ac:dyDescent="0.2"/>
    <row r="403" s="107" customFormat="1" x14ac:dyDescent="0.2"/>
    <row r="404" s="107" customFormat="1" x14ac:dyDescent="0.2"/>
    <row r="405" s="107" customFormat="1" x14ac:dyDescent="0.2"/>
    <row r="406" s="107" customFormat="1" x14ac:dyDescent="0.2"/>
    <row r="407" s="107" customFormat="1" x14ac:dyDescent="0.2"/>
    <row r="408" s="107" customFormat="1" x14ac:dyDescent="0.2"/>
    <row r="409" s="107" customFormat="1" x14ac:dyDescent="0.2"/>
    <row r="410" s="107" customFormat="1" x14ac:dyDescent="0.2"/>
    <row r="411" s="107" customFormat="1" x14ac:dyDescent="0.2"/>
    <row r="412" s="107" customFormat="1" x14ac:dyDescent="0.2"/>
    <row r="413" s="107" customFormat="1" x14ac:dyDescent="0.2"/>
    <row r="414" s="107" customFormat="1" x14ac:dyDescent="0.2"/>
    <row r="415" s="107" customFormat="1" x14ac:dyDescent="0.2"/>
    <row r="416" s="107" customFormat="1" x14ac:dyDescent="0.2"/>
    <row r="417" s="107" customFormat="1" x14ac:dyDescent="0.2"/>
    <row r="418" s="107" customFormat="1" x14ac:dyDescent="0.2"/>
    <row r="419" s="107" customFormat="1" x14ac:dyDescent="0.2"/>
    <row r="420" s="107" customFormat="1" x14ac:dyDescent="0.2"/>
    <row r="421" s="107" customFormat="1" x14ac:dyDescent="0.2"/>
    <row r="422" s="107" customFormat="1" x14ac:dyDescent="0.2"/>
    <row r="423" s="107" customFormat="1" x14ac:dyDescent="0.2"/>
    <row r="424" s="107" customFormat="1" x14ac:dyDescent="0.2"/>
    <row r="425" s="107" customFormat="1" x14ac:dyDescent="0.2"/>
    <row r="426" s="107" customFormat="1" x14ac:dyDescent="0.2"/>
    <row r="427" s="107" customFormat="1" x14ac:dyDescent="0.2"/>
    <row r="428" s="107" customFormat="1" x14ac:dyDescent="0.2"/>
    <row r="429" s="107" customFormat="1" x14ac:dyDescent="0.2"/>
    <row r="430" s="107" customFormat="1" x14ac:dyDescent="0.2"/>
    <row r="431" s="107" customFormat="1" x14ac:dyDescent="0.2"/>
    <row r="432" s="107" customFormat="1" x14ac:dyDescent="0.2"/>
    <row r="433" s="107" customFormat="1" x14ac:dyDescent="0.2"/>
    <row r="434" s="107" customFormat="1" x14ac:dyDescent="0.2"/>
    <row r="435" s="107" customFormat="1" x14ac:dyDescent="0.2"/>
    <row r="436" s="107" customFormat="1" x14ac:dyDescent="0.2"/>
    <row r="437" s="107" customFormat="1" x14ac:dyDescent="0.2"/>
    <row r="438" s="107" customFormat="1" x14ac:dyDescent="0.2"/>
    <row r="439" s="107" customFormat="1" x14ac:dyDescent="0.2"/>
    <row r="440" s="107" customFormat="1" x14ac:dyDescent="0.2"/>
    <row r="441" s="107" customFormat="1" x14ac:dyDescent="0.2"/>
    <row r="442" s="107" customFormat="1" x14ac:dyDescent="0.2"/>
    <row r="443" s="107" customFormat="1" x14ac:dyDescent="0.2"/>
    <row r="444" s="107" customFormat="1" x14ac:dyDescent="0.2"/>
    <row r="445" s="107" customFormat="1" x14ac:dyDescent="0.2"/>
    <row r="446" s="107" customFormat="1" x14ac:dyDescent="0.2"/>
    <row r="447" s="107" customFormat="1" x14ac:dyDescent="0.2"/>
    <row r="448" s="107" customFormat="1" x14ac:dyDescent="0.2"/>
    <row r="449" s="107" customFormat="1" x14ac:dyDescent="0.2"/>
    <row r="450" s="107" customFormat="1" x14ac:dyDescent="0.2"/>
    <row r="451" s="107" customFormat="1" x14ac:dyDescent="0.2"/>
    <row r="452" s="107" customFormat="1" x14ac:dyDescent="0.2"/>
    <row r="453" s="107" customFormat="1" x14ac:dyDescent="0.2"/>
    <row r="454" s="107" customFormat="1" x14ac:dyDescent="0.2"/>
    <row r="455" s="107" customFormat="1" x14ac:dyDescent="0.2"/>
    <row r="456" s="107" customFormat="1" x14ac:dyDescent="0.2"/>
    <row r="457" s="107" customFormat="1" x14ac:dyDescent="0.2"/>
    <row r="458" s="107" customFormat="1" x14ac:dyDescent="0.2"/>
    <row r="459" s="107" customFormat="1" x14ac:dyDescent="0.2"/>
    <row r="460" s="107" customFormat="1" x14ac:dyDescent="0.2"/>
    <row r="461" s="107" customFormat="1" x14ac:dyDescent="0.2"/>
    <row r="462" s="107" customFormat="1" x14ac:dyDescent="0.2"/>
    <row r="463" s="107" customFormat="1" x14ac:dyDescent="0.2"/>
    <row r="464" s="107" customFormat="1" x14ac:dyDescent="0.2"/>
    <row r="465" s="107" customFormat="1" x14ac:dyDescent="0.2"/>
    <row r="466" s="107" customFormat="1" x14ac:dyDescent="0.2"/>
    <row r="467" s="107" customFormat="1" x14ac:dyDescent="0.2"/>
    <row r="468" s="107" customFormat="1" x14ac:dyDescent="0.2"/>
    <row r="469" s="107" customFormat="1" x14ac:dyDescent="0.2"/>
    <row r="470" s="107" customFormat="1" x14ac:dyDescent="0.2"/>
    <row r="471" s="107" customFormat="1" x14ac:dyDescent="0.2"/>
    <row r="472" s="107" customFormat="1" x14ac:dyDescent="0.2"/>
    <row r="473" s="107" customFormat="1" x14ac:dyDescent="0.2"/>
    <row r="474" s="107" customFormat="1" x14ac:dyDescent="0.2"/>
    <row r="475" s="107" customFormat="1" x14ac:dyDescent="0.2"/>
    <row r="476" s="107" customFormat="1" x14ac:dyDescent="0.2"/>
    <row r="477" s="107" customFormat="1" x14ac:dyDescent="0.2"/>
    <row r="478" s="107" customFormat="1" x14ac:dyDescent="0.2"/>
    <row r="479" s="107" customFormat="1" x14ac:dyDescent="0.2"/>
    <row r="480" s="107" customFormat="1" x14ac:dyDescent="0.2"/>
    <row r="481" s="107" customFormat="1" x14ac:dyDescent="0.2"/>
    <row r="482" s="107" customFormat="1" x14ac:dyDescent="0.2"/>
    <row r="483" s="107" customFormat="1" x14ac:dyDescent="0.2"/>
    <row r="484" s="107" customFormat="1" x14ac:dyDescent="0.2"/>
    <row r="485" s="107" customFormat="1" x14ac:dyDescent="0.2"/>
    <row r="486" s="107" customFormat="1" x14ac:dyDescent="0.2"/>
    <row r="487" s="107" customFormat="1" x14ac:dyDescent="0.2"/>
    <row r="488" s="107" customFormat="1" x14ac:dyDescent="0.2"/>
    <row r="489" s="107" customFormat="1" x14ac:dyDescent="0.2"/>
    <row r="490" s="107" customFormat="1" x14ac:dyDescent="0.2"/>
    <row r="491" s="107" customFormat="1" x14ac:dyDescent="0.2"/>
    <row r="492" s="107" customFormat="1" x14ac:dyDescent="0.2"/>
    <row r="493" s="107" customFormat="1" x14ac:dyDescent="0.2"/>
    <row r="494" s="107" customFormat="1" x14ac:dyDescent="0.2"/>
    <row r="495" s="107" customFormat="1" x14ac:dyDescent="0.2"/>
    <row r="496" s="107" customFormat="1" x14ac:dyDescent="0.2"/>
    <row r="497" s="107" customFormat="1" x14ac:dyDescent="0.2"/>
    <row r="498" s="107" customFormat="1" x14ac:dyDescent="0.2"/>
    <row r="499" s="107" customFormat="1" x14ac:dyDescent="0.2"/>
    <row r="500" s="107" customFormat="1" x14ac:dyDescent="0.2"/>
    <row r="501" s="107" customFormat="1" x14ac:dyDescent="0.2"/>
    <row r="502" s="107" customFormat="1" x14ac:dyDescent="0.2"/>
    <row r="503" s="107" customFormat="1" x14ac:dyDescent="0.2"/>
    <row r="504" s="107" customFormat="1" x14ac:dyDescent="0.2"/>
    <row r="505" s="107" customFormat="1" x14ac:dyDescent="0.2"/>
    <row r="506" s="107" customFormat="1" x14ac:dyDescent="0.2"/>
    <row r="507" s="107" customFormat="1" x14ac:dyDescent="0.2"/>
    <row r="508" s="107" customFormat="1" x14ac:dyDescent="0.2"/>
    <row r="509" s="107" customFormat="1" x14ac:dyDescent="0.2"/>
    <row r="510" s="107" customFormat="1" x14ac:dyDescent="0.2"/>
    <row r="511" s="107" customFormat="1" x14ac:dyDescent="0.2"/>
    <row r="512" s="107" customFormat="1" x14ac:dyDescent="0.2"/>
    <row r="513" s="107" customFormat="1" x14ac:dyDescent="0.2"/>
    <row r="514" s="107" customFormat="1" x14ac:dyDescent="0.2"/>
    <row r="515" s="107" customFormat="1" x14ac:dyDescent="0.2"/>
    <row r="516" s="107" customFormat="1" x14ac:dyDescent="0.2"/>
    <row r="517" s="107" customFormat="1" x14ac:dyDescent="0.2"/>
    <row r="518" s="107" customFormat="1" x14ac:dyDescent="0.2"/>
    <row r="519" s="107" customFormat="1" x14ac:dyDescent="0.2"/>
    <row r="520" s="107" customFormat="1" x14ac:dyDescent="0.2"/>
    <row r="521" s="107" customFormat="1" x14ac:dyDescent="0.2"/>
    <row r="522" s="107" customFormat="1" x14ac:dyDescent="0.2"/>
    <row r="523" s="107" customFormat="1" x14ac:dyDescent="0.2"/>
    <row r="524" s="107" customFormat="1" x14ac:dyDescent="0.2"/>
    <row r="525" s="107" customFormat="1" x14ac:dyDescent="0.2"/>
    <row r="526" s="107" customFormat="1" x14ac:dyDescent="0.2"/>
    <row r="527" s="107" customFormat="1" x14ac:dyDescent="0.2"/>
    <row r="528" s="107" customFormat="1" x14ac:dyDescent="0.2"/>
    <row r="529" s="107" customFormat="1" x14ac:dyDescent="0.2"/>
    <row r="530" s="107" customFormat="1" x14ac:dyDescent="0.2"/>
    <row r="531" s="107" customFormat="1" x14ac:dyDescent="0.2"/>
    <row r="532" s="107" customFormat="1" x14ac:dyDescent="0.2"/>
    <row r="533" s="107" customFormat="1" x14ac:dyDescent="0.2"/>
    <row r="534" s="107" customFormat="1" x14ac:dyDescent="0.2"/>
    <row r="535" s="107" customFormat="1" x14ac:dyDescent="0.2"/>
    <row r="536" s="107" customFormat="1" x14ac:dyDescent="0.2"/>
    <row r="537" s="107" customFormat="1" x14ac:dyDescent="0.2"/>
    <row r="538" s="107" customFormat="1" x14ac:dyDescent="0.2"/>
    <row r="539" s="107" customFormat="1" x14ac:dyDescent="0.2"/>
    <row r="540" s="107" customFormat="1" x14ac:dyDescent="0.2"/>
    <row r="541" s="107" customFormat="1" x14ac:dyDescent="0.2"/>
    <row r="542" s="107" customFormat="1" x14ac:dyDescent="0.2"/>
    <row r="543" s="107" customFormat="1" x14ac:dyDescent="0.2"/>
    <row r="544" s="107" customFormat="1" x14ac:dyDescent="0.2"/>
    <row r="545" s="107" customFormat="1" x14ac:dyDescent="0.2"/>
    <row r="546" s="107" customFormat="1" x14ac:dyDescent="0.2"/>
    <row r="547" s="107" customFormat="1" x14ac:dyDescent="0.2"/>
    <row r="548" s="107" customFormat="1" x14ac:dyDescent="0.2"/>
    <row r="549" s="107" customFormat="1" x14ac:dyDescent="0.2"/>
    <row r="550" s="107" customFormat="1" x14ac:dyDescent="0.2"/>
    <row r="551" s="107" customFormat="1" x14ac:dyDescent="0.2"/>
    <row r="552" s="107" customFormat="1" x14ac:dyDescent="0.2"/>
    <row r="553" s="107" customFormat="1" x14ac:dyDescent="0.2"/>
    <row r="554" s="107" customFormat="1" x14ac:dyDescent="0.2"/>
    <row r="555" s="107" customFormat="1" x14ac:dyDescent="0.2"/>
    <row r="556" s="107" customFormat="1" x14ac:dyDescent="0.2"/>
    <row r="557" s="107" customFormat="1" x14ac:dyDescent="0.2"/>
    <row r="558" s="107" customFormat="1" x14ac:dyDescent="0.2"/>
    <row r="559" s="107" customFormat="1" x14ac:dyDescent="0.2"/>
    <row r="560" s="107" customFormat="1" x14ac:dyDescent="0.2"/>
    <row r="561" s="107" customFormat="1" x14ac:dyDescent="0.2"/>
    <row r="562" s="107" customFormat="1" x14ac:dyDescent="0.2"/>
    <row r="563" s="107" customFormat="1" x14ac:dyDescent="0.2"/>
    <row r="564" s="107" customFormat="1" x14ac:dyDescent="0.2"/>
    <row r="565" s="107" customFormat="1" x14ac:dyDescent="0.2"/>
    <row r="566" s="107" customFormat="1" x14ac:dyDescent="0.2"/>
    <row r="567" s="107" customFormat="1" x14ac:dyDescent="0.2"/>
    <row r="568" s="107" customFormat="1" x14ac:dyDescent="0.2"/>
    <row r="569" s="107" customFormat="1" x14ac:dyDescent="0.2"/>
    <row r="570" s="107" customFormat="1" x14ac:dyDescent="0.2"/>
    <row r="571" s="107" customFormat="1" x14ac:dyDescent="0.2"/>
    <row r="572" s="107" customFormat="1" x14ac:dyDescent="0.2"/>
    <row r="573" s="107" customFormat="1" x14ac:dyDescent="0.2"/>
    <row r="574" s="107" customFormat="1" x14ac:dyDescent="0.2"/>
    <row r="575" s="107" customFormat="1" x14ac:dyDescent="0.2"/>
    <row r="576" s="107" customFormat="1" x14ac:dyDescent="0.2"/>
    <row r="577" s="107" customFormat="1" x14ac:dyDescent="0.2"/>
    <row r="578" s="107" customFormat="1" x14ac:dyDescent="0.2"/>
    <row r="579" s="107" customFormat="1" x14ac:dyDescent="0.2"/>
    <row r="580" s="107" customFormat="1" x14ac:dyDescent="0.2"/>
    <row r="581" s="107" customFormat="1" x14ac:dyDescent="0.2"/>
    <row r="582" s="107" customFormat="1" x14ac:dyDescent="0.2"/>
    <row r="583" s="107" customFormat="1" x14ac:dyDescent="0.2"/>
    <row r="584" s="107" customFormat="1" x14ac:dyDescent="0.2"/>
    <row r="585" s="107" customFormat="1" x14ac:dyDescent="0.2"/>
    <row r="586" s="107" customFormat="1" x14ac:dyDescent="0.2"/>
    <row r="587" s="107" customFormat="1" x14ac:dyDescent="0.2"/>
    <row r="588" s="107" customFormat="1" x14ac:dyDescent="0.2"/>
    <row r="589" s="107" customFormat="1" x14ac:dyDescent="0.2"/>
    <row r="590" s="107" customFormat="1" x14ac:dyDescent="0.2"/>
    <row r="591" s="107" customFormat="1" x14ac:dyDescent="0.2"/>
    <row r="592" s="107" customFormat="1" x14ac:dyDescent="0.2"/>
    <row r="593" s="107" customFormat="1" x14ac:dyDescent="0.2"/>
    <row r="594" s="107" customFormat="1" x14ac:dyDescent="0.2"/>
    <row r="595" s="107" customFormat="1" x14ac:dyDescent="0.2"/>
    <row r="596" s="107" customFormat="1" x14ac:dyDescent="0.2"/>
    <row r="597" s="107" customFormat="1" x14ac:dyDescent="0.2"/>
    <row r="598" s="107" customFormat="1" x14ac:dyDescent="0.2"/>
    <row r="599" s="107" customFormat="1" x14ac:dyDescent="0.2"/>
    <row r="600" s="107" customFormat="1" x14ac:dyDescent="0.2"/>
    <row r="601" s="107" customFormat="1" x14ac:dyDescent="0.2"/>
    <row r="602" s="107" customFormat="1" x14ac:dyDescent="0.2"/>
    <row r="603" s="107" customFormat="1" x14ac:dyDescent="0.2"/>
    <row r="604" s="107" customFormat="1" x14ac:dyDescent="0.2"/>
    <row r="605" s="107" customFormat="1" x14ac:dyDescent="0.2"/>
    <row r="606" s="107" customFormat="1" x14ac:dyDescent="0.2"/>
    <row r="607" s="107" customFormat="1" x14ac:dyDescent="0.2"/>
    <row r="608" s="107" customFormat="1" x14ac:dyDescent="0.2"/>
    <row r="609" s="107" customFormat="1" x14ac:dyDescent="0.2"/>
    <row r="610" s="107" customFormat="1" x14ac:dyDescent="0.2"/>
    <row r="611" s="107" customFormat="1" x14ac:dyDescent="0.2"/>
    <row r="612" s="107" customFormat="1" x14ac:dyDescent="0.2"/>
    <row r="613" s="107" customFormat="1" x14ac:dyDescent="0.2"/>
    <row r="614" s="107" customFormat="1" x14ac:dyDescent="0.2"/>
    <row r="615" s="107" customFormat="1" x14ac:dyDescent="0.2"/>
    <row r="616" s="107" customFormat="1" x14ac:dyDescent="0.2"/>
    <row r="617" s="107" customFormat="1" x14ac:dyDescent="0.2"/>
    <row r="618" s="107" customFormat="1" x14ac:dyDescent="0.2"/>
    <row r="619" s="107" customFormat="1" x14ac:dyDescent="0.2"/>
    <row r="620" s="107" customFormat="1" x14ac:dyDescent="0.2"/>
    <row r="621" s="107" customFormat="1" x14ac:dyDescent="0.2"/>
    <row r="622" s="107" customFormat="1" x14ac:dyDescent="0.2"/>
    <row r="623" s="107" customFormat="1" x14ac:dyDescent="0.2"/>
    <row r="624" s="107" customFormat="1" x14ac:dyDescent="0.2"/>
    <row r="625" s="107" customFormat="1" x14ac:dyDescent="0.2"/>
    <row r="626" s="107" customFormat="1" x14ac:dyDescent="0.2"/>
    <row r="627" s="107" customFormat="1" x14ac:dyDescent="0.2"/>
    <row r="628" s="107" customFormat="1" x14ac:dyDescent="0.2"/>
    <row r="629" s="107" customFormat="1" x14ac:dyDescent="0.2"/>
    <row r="630" s="107" customFormat="1" x14ac:dyDescent="0.2"/>
    <row r="631" s="107" customFormat="1" x14ac:dyDescent="0.2"/>
    <row r="632" s="107" customFormat="1" x14ac:dyDescent="0.2"/>
    <row r="633" s="107" customFormat="1" x14ac:dyDescent="0.2"/>
    <row r="634" s="107" customFormat="1" x14ac:dyDescent="0.2"/>
    <row r="635" s="107" customFormat="1" x14ac:dyDescent="0.2"/>
    <row r="636" s="107" customFormat="1" x14ac:dyDescent="0.2"/>
    <row r="637" s="107" customFormat="1" x14ac:dyDescent="0.2"/>
    <row r="638" s="107" customFormat="1" x14ac:dyDescent="0.2"/>
    <row r="639" s="107" customFormat="1" x14ac:dyDescent="0.2"/>
    <row r="640" s="107" customFormat="1" x14ac:dyDescent="0.2"/>
    <row r="641" s="107" customFormat="1" x14ac:dyDescent="0.2"/>
    <row r="642" s="107" customFormat="1" x14ac:dyDescent="0.2"/>
    <row r="643" s="107" customFormat="1" x14ac:dyDescent="0.2"/>
    <row r="644" s="107" customFormat="1" x14ac:dyDescent="0.2"/>
    <row r="645" s="107" customFormat="1" x14ac:dyDescent="0.2"/>
    <row r="646" s="107" customFormat="1" x14ac:dyDescent="0.2"/>
    <row r="647" s="107" customFormat="1" x14ac:dyDescent="0.2"/>
    <row r="648" s="107" customFormat="1" x14ac:dyDescent="0.2"/>
    <row r="649" s="107" customFormat="1" x14ac:dyDescent="0.2"/>
    <row r="650" s="107" customFormat="1" x14ac:dyDescent="0.2"/>
    <row r="651" s="107" customFormat="1" x14ac:dyDescent="0.2"/>
    <row r="652" s="107" customFormat="1" x14ac:dyDescent="0.2"/>
    <row r="653" s="107" customFormat="1" x14ac:dyDescent="0.2"/>
    <row r="654" s="107" customFormat="1" x14ac:dyDescent="0.2"/>
    <row r="655" s="107" customFormat="1" x14ac:dyDescent="0.2"/>
    <row r="656" s="107" customFormat="1" x14ac:dyDescent="0.2"/>
    <row r="657" s="107" customFormat="1" x14ac:dyDescent="0.2"/>
    <row r="658" s="107" customFormat="1" x14ac:dyDescent="0.2"/>
    <row r="659" s="107" customFormat="1" x14ac:dyDescent="0.2"/>
    <row r="660" s="107" customFormat="1" x14ac:dyDescent="0.2"/>
    <row r="661" s="107" customFormat="1" x14ac:dyDescent="0.2"/>
    <row r="662" s="107" customFormat="1" x14ac:dyDescent="0.2"/>
    <row r="663" s="107" customFormat="1" x14ac:dyDescent="0.2"/>
    <row r="664" s="107" customFormat="1" x14ac:dyDescent="0.2"/>
    <row r="665" s="107" customFormat="1" x14ac:dyDescent="0.2"/>
    <row r="666" s="107" customFormat="1" x14ac:dyDescent="0.2"/>
    <row r="667" s="107" customFormat="1" x14ac:dyDescent="0.2"/>
    <row r="668" s="107" customFormat="1" x14ac:dyDescent="0.2"/>
    <row r="669" s="107" customFormat="1" x14ac:dyDescent="0.2"/>
    <row r="670" s="107" customFormat="1" x14ac:dyDescent="0.2"/>
    <row r="671" s="107" customFormat="1" x14ac:dyDescent="0.2"/>
    <row r="672" s="107" customFormat="1" x14ac:dyDescent="0.2"/>
    <row r="673" s="107" customFormat="1" x14ac:dyDescent="0.2"/>
    <row r="674" s="107" customFormat="1" x14ac:dyDescent="0.2"/>
    <row r="675" s="107" customFormat="1" x14ac:dyDescent="0.2"/>
    <row r="676" s="107" customFormat="1" x14ac:dyDescent="0.2"/>
    <row r="677" s="107" customFormat="1" x14ac:dyDescent="0.2"/>
    <row r="678" s="107" customFormat="1" x14ac:dyDescent="0.2"/>
    <row r="679" s="107" customFormat="1" x14ac:dyDescent="0.2"/>
    <row r="680" s="107" customFormat="1" x14ac:dyDescent="0.2"/>
    <row r="681" s="107" customFormat="1" x14ac:dyDescent="0.2"/>
    <row r="682" s="107" customFormat="1" x14ac:dyDescent="0.2"/>
    <row r="683" s="107" customFormat="1" x14ac:dyDescent="0.2"/>
    <row r="684" s="107" customFormat="1" x14ac:dyDescent="0.2"/>
    <row r="685" s="107" customFormat="1" x14ac:dyDescent="0.2"/>
    <row r="686" s="107" customFormat="1" x14ac:dyDescent="0.2"/>
    <row r="687" s="107" customFormat="1" x14ac:dyDescent="0.2"/>
    <row r="688" s="107" customFormat="1" x14ac:dyDescent="0.2"/>
    <row r="689" s="107" customFormat="1" x14ac:dyDescent="0.2"/>
    <row r="690" s="107" customFormat="1" x14ac:dyDescent="0.2"/>
    <row r="691" s="107" customFormat="1" x14ac:dyDescent="0.2"/>
    <row r="692" s="107" customFormat="1" x14ac:dyDescent="0.2"/>
    <row r="693" s="107" customFormat="1" x14ac:dyDescent="0.2"/>
    <row r="694" s="107" customFormat="1" x14ac:dyDescent="0.2"/>
    <row r="695" s="107" customFormat="1" x14ac:dyDescent="0.2"/>
    <row r="696" s="107" customFormat="1" x14ac:dyDescent="0.2"/>
    <row r="697" s="107" customFormat="1" x14ac:dyDescent="0.2"/>
    <row r="698" s="107" customFormat="1" x14ac:dyDescent="0.2"/>
    <row r="699" s="107" customFormat="1" x14ac:dyDescent="0.2"/>
    <row r="700" s="107" customFormat="1" x14ac:dyDescent="0.2"/>
    <row r="701" s="107" customFormat="1" x14ac:dyDescent="0.2"/>
    <row r="702" s="107" customFormat="1" x14ac:dyDescent="0.2"/>
    <row r="703" s="107" customFormat="1" x14ac:dyDescent="0.2"/>
    <row r="704" s="107" customFormat="1" x14ac:dyDescent="0.2"/>
    <row r="705" s="107" customFormat="1" x14ac:dyDescent="0.2"/>
    <row r="706" s="107" customFormat="1" x14ac:dyDescent="0.2"/>
    <row r="707" s="107" customFormat="1" x14ac:dyDescent="0.2"/>
    <row r="708" s="107" customFormat="1" x14ac:dyDescent="0.2"/>
    <row r="709" s="107" customFormat="1" x14ac:dyDescent="0.2"/>
    <row r="710" s="107" customFormat="1" x14ac:dyDescent="0.2"/>
    <row r="711" s="107" customFormat="1" x14ac:dyDescent="0.2"/>
    <row r="712" s="107" customFormat="1" x14ac:dyDescent="0.2"/>
    <row r="713" s="107" customFormat="1" x14ac:dyDescent="0.2"/>
    <row r="714" s="107" customFormat="1" x14ac:dyDescent="0.2"/>
    <row r="715" s="107" customFormat="1" x14ac:dyDescent="0.2"/>
    <row r="716" s="107" customFormat="1" x14ac:dyDescent="0.2"/>
    <row r="717" s="107" customFormat="1" x14ac:dyDescent="0.2"/>
    <row r="718" s="107" customFormat="1" x14ac:dyDescent="0.2"/>
    <row r="719" s="107" customFormat="1" x14ac:dyDescent="0.2"/>
    <row r="720" s="107" customFormat="1" x14ac:dyDescent="0.2"/>
    <row r="721" s="107" customFormat="1" x14ac:dyDescent="0.2"/>
    <row r="722" s="107" customFormat="1" x14ac:dyDescent="0.2"/>
    <row r="723" s="107" customFormat="1" x14ac:dyDescent="0.2"/>
    <row r="724" s="107" customFormat="1" x14ac:dyDescent="0.2"/>
    <row r="725" s="107" customFormat="1" x14ac:dyDescent="0.2"/>
    <row r="726" s="107" customFormat="1" x14ac:dyDescent="0.2"/>
    <row r="727" s="107" customFormat="1" x14ac:dyDescent="0.2"/>
    <row r="728" s="107" customFormat="1" x14ac:dyDescent="0.2"/>
    <row r="729" s="107" customFormat="1" x14ac:dyDescent="0.2"/>
    <row r="730" s="107" customFormat="1" x14ac:dyDescent="0.2"/>
    <row r="731" s="107" customFormat="1" x14ac:dyDescent="0.2"/>
    <row r="732" s="107" customFormat="1" x14ac:dyDescent="0.2"/>
    <row r="733" s="107" customFormat="1" x14ac:dyDescent="0.2"/>
    <row r="734" s="107" customFormat="1" x14ac:dyDescent="0.2"/>
    <row r="735" s="107" customFormat="1" x14ac:dyDescent="0.2"/>
    <row r="736" s="107" customFormat="1" x14ac:dyDescent="0.2"/>
    <row r="737" s="107" customFormat="1" x14ac:dyDescent="0.2"/>
    <row r="738" s="107" customFormat="1" x14ac:dyDescent="0.2"/>
    <row r="739" s="107" customFormat="1" x14ac:dyDescent="0.2"/>
    <row r="740" s="107" customFormat="1" x14ac:dyDescent="0.2"/>
    <row r="741" s="107" customFormat="1" x14ac:dyDescent="0.2"/>
    <row r="742" s="107" customFormat="1" x14ac:dyDescent="0.2"/>
    <row r="743" s="107" customFormat="1" x14ac:dyDescent="0.2"/>
    <row r="744" s="107" customFormat="1" x14ac:dyDescent="0.2"/>
    <row r="745" s="107" customFormat="1" x14ac:dyDescent="0.2"/>
    <row r="746" s="107" customFormat="1" x14ac:dyDescent="0.2"/>
    <row r="747" s="107" customFormat="1" x14ac:dyDescent="0.2"/>
    <row r="748" s="107" customFormat="1" x14ac:dyDescent="0.2"/>
    <row r="749" s="107" customFormat="1" x14ac:dyDescent="0.2"/>
    <row r="750" s="107" customFormat="1" x14ac:dyDescent="0.2"/>
    <row r="751" s="107" customFormat="1" x14ac:dyDescent="0.2"/>
    <row r="752" s="107" customFormat="1" x14ac:dyDescent="0.2"/>
    <row r="753" s="107" customFormat="1" x14ac:dyDescent="0.2"/>
    <row r="754" s="107" customFormat="1" x14ac:dyDescent="0.2"/>
    <row r="755" s="107" customFormat="1" x14ac:dyDescent="0.2"/>
    <row r="756" s="107" customFormat="1" x14ac:dyDescent="0.2"/>
    <row r="757" s="107" customFormat="1" x14ac:dyDescent="0.2"/>
    <row r="758" s="107" customFormat="1" x14ac:dyDescent="0.2"/>
    <row r="759" s="107" customFormat="1" x14ac:dyDescent="0.2"/>
    <row r="760" s="107" customFormat="1" x14ac:dyDescent="0.2"/>
    <row r="761" s="107" customFormat="1" x14ac:dyDescent="0.2"/>
    <row r="762" s="107" customFormat="1" x14ac:dyDescent="0.2"/>
    <row r="763" s="107" customFormat="1" x14ac:dyDescent="0.2"/>
    <row r="764" s="107" customFormat="1" x14ac:dyDescent="0.2"/>
    <row r="765" s="107" customFormat="1" x14ac:dyDescent="0.2"/>
    <row r="766" s="107" customFormat="1" x14ac:dyDescent="0.2"/>
    <row r="767" s="107" customFormat="1" x14ac:dyDescent="0.2"/>
    <row r="768" s="107" customFormat="1" x14ac:dyDescent="0.2"/>
    <row r="769" s="107" customFormat="1" x14ac:dyDescent="0.2"/>
    <row r="770" s="107" customFormat="1" x14ac:dyDescent="0.2"/>
    <row r="771" s="107" customFormat="1" x14ac:dyDescent="0.2"/>
    <row r="772" s="107" customFormat="1" x14ac:dyDescent="0.2"/>
    <row r="773" s="107" customFormat="1" x14ac:dyDescent="0.2"/>
    <row r="774" s="107" customFormat="1" x14ac:dyDescent="0.2"/>
    <row r="775" s="107" customFormat="1" x14ac:dyDescent="0.2"/>
    <row r="776" s="107" customFormat="1" x14ac:dyDescent="0.2"/>
    <row r="777" s="107" customFormat="1" x14ac:dyDescent="0.2"/>
    <row r="778" s="107" customFormat="1" x14ac:dyDescent="0.2"/>
    <row r="779" s="107" customFormat="1" x14ac:dyDescent="0.2"/>
    <row r="780" s="107" customFormat="1" x14ac:dyDescent="0.2"/>
    <row r="781" s="107" customFormat="1" x14ac:dyDescent="0.2"/>
    <row r="782" s="107" customFormat="1" x14ac:dyDescent="0.2"/>
    <row r="783" s="107" customFormat="1" x14ac:dyDescent="0.2"/>
    <row r="784" s="107" customFormat="1" x14ac:dyDescent="0.2"/>
    <row r="785" s="107" customFormat="1" x14ac:dyDescent="0.2"/>
    <row r="786" s="107" customFormat="1" x14ac:dyDescent="0.2"/>
    <row r="787" s="107" customFormat="1" x14ac:dyDescent="0.2"/>
    <row r="788" s="107" customFormat="1" x14ac:dyDescent="0.2"/>
    <row r="789" s="107" customFormat="1" x14ac:dyDescent="0.2"/>
    <row r="790" s="107" customFormat="1" x14ac:dyDescent="0.2"/>
    <row r="791" s="107" customFormat="1" x14ac:dyDescent="0.2"/>
    <row r="792" s="107" customFormat="1" x14ac:dyDescent="0.2"/>
    <row r="793" s="107" customFormat="1" x14ac:dyDescent="0.2"/>
    <row r="794" s="107" customFormat="1" x14ac:dyDescent="0.2"/>
    <row r="795" s="107" customFormat="1" x14ac:dyDescent="0.2"/>
    <row r="796" s="107" customFormat="1" x14ac:dyDescent="0.2"/>
    <row r="797" s="107" customFormat="1" x14ac:dyDescent="0.2"/>
    <row r="798" s="107" customFormat="1" x14ac:dyDescent="0.2"/>
    <row r="799" s="107" customFormat="1" x14ac:dyDescent="0.2"/>
    <row r="800" s="107" customFormat="1" x14ac:dyDescent="0.2"/>
    <row r="801" s="107" customFormat="1" x14ac:dyDescent="0.2"/>
    <row r="802" s="107" customFormat="1" x14ac:dyDescent="0.2"/>
    <row r="803" s="107" customFormat="1" x14ac:dyDescent="0.2"/>
    <row r="804" s="107" customFormat="1" x14ac:dyDescent="0.2"/>
    <row r="805" s="107" customFormat="1" x14ac:dyDescent="0.2"/>
    <row r="806" s="107" customFormat="1" x14ac:dyDescent="0.2"/>
    <row r="807" s="107" customFormat="1" x14ac:dyDescent="0.2"/>
    <row r="808" s="107" customFormat="1" x14ac:dyDescent="0.2"/>
    <row r="809" s="107" customFormat="1" x14ac:dyDescent="0.2"/>
    <row r="810" s="107" customFormat="1" x14ac:dyDescent="0.2"/>
    <row r="811" s="107" customFormat="1" x14ac:dyDescent="0.2"/>
    <row r="812" s="107" customFormat="1" x14ac:dyDescent="0.2"/>
    <row r="813" s="107" customFormat="1" x14ac:dyDescent="0.2"/>
    <row r="814" s="107" customFormat="1" x14ac:dyDescent="0.2"/>
    <row r="815" s="107" customFormat="1" x14ac:dyDescent="0.2"/>
    <row r="816" s="107" customFormat="1" x14ac:dyDescent="0.2"/>
    <row r="817" s="107" customFormat="1" x14ac:dyDescent="0.2"/>
    <row r="818" s="107" customFormat="1" x14ac:dyDescent="0.2"/>
    <row r="819" s="107" customFormat="1" x14ac:dyDescent="0.2"/>
    <row r="820" s="107" customFormat="1" x14ac:dyDescent="0.2"/>
    <row r="821" s="107" customFormat="1" x14ac:dyDescent="0.2"/>
    <row r="822" s="107" customFormat="1" x14ac:dyDescent="0.2"/>
    <row r="823" s="107" customFormat="1" x14ac:dyDescent="0.2"/>
    <row r="824" s="107" customFormat="1" x14ac:dyDescent="0.2"/>
    <row r="825" s="107" customFormat="1" x14ac:dyDescent="0.2"/>
    <row r="826" s="107" customFormat="1" x14ac:dyDescent="0.2"/>
    <row r="827" s="107" customFormat="1" x14ac:dyDescent="0.2"/>
    <row r="828" s="107" customFormat="1" x14ac:dyDescent="0.2"/>
    <row r="829" s="107" customFormat="1" x14ac:dyDescent="0.2"/>
    <row r="830" s="107" customFormat="1" x14ac:dyDescent="0.2"/>
    <row r="831" s="107" customFormat="1" x14ac:dyDescent="0.2"/>
    <row r="832" s="107" customFormat="1" x14ac:dyDescent="0.2"/>
    <row r="833" s="107" customFormat="1" x14ac:dyDescent="0.2"/>
    <row r="834" s="107" customFormat="1" x14ac:dyDescent="0.2"/>
    <row r="835" s="107" customFormat="1" x14ac:dyDescent="0.2"/>
    <row r="836" s="107" customFormat="1" x14ac:dyDescent="0.2"/>
    <row r="837" s="107" customFormat="1" x14ac:dyDescent="0.2"/>
    <row r="838" s="107" customFormat="1" x14ac:dyDescent="0.2"/>
    <row r="839" s="107" customFormat="1" x14ac:dyDescent="0.2"/>
    <row r="840" s="107" customFormat="1" x14ac:dyDescent="0.2"/>
    <row r="841" s="107" customFormat="1" x14ac:dyDescent="0.2"/>
    <row r="842" s="107" customFormat="1" x14ac:dyDescent="0.2"/>
    <row r="843" s="107" customFormat="1" x14ac:dyDescent="0.2"/>
    <row r="844" s="107" customFormat="1" x14ac:dyDescent="0.2"/>
    <row r="845" s="107" customFormat="1" x14ac:dyDescent="0.2"/>
    <row r="846" s="107" customFormat="1" x14ac:dyDescent="0.2"/>
    <row r="847" s="107" customFormat="1" x14ac:dyDescent="0.2"/>
    <row r="848" s="107" customFormat="1" x14ac:dyDescent="0.2"/>
    <row r="849" s="107" customFormat="1" x14ac:dyDescent="0.2"/>
    <row r="850" s="107" customFormat="1" x14ac:dyDescent="0.2"/>
    <row r="851" s="107" customFormat="1" x14ac:dyDescent="0.2"/>
    <row r="852" s="107" customFormat="1" x14ac:dyDescent="0.2"/>
    <row r="853" s="107" customFormat="1" x14ac:dyDescent="0.2"/>
    <row r="854" s="107" customFormat="1" x14ac:dyDescent="0.2"/>
    <row r="855" s="107" customFormat="1" x14ac:dyDescent="0.2"/>
    <row r="856" s="107" customFormat="1" x14ac:dyDescent="0.2"/>
    <row r="857" s="107" customFormat="1" x14ac:dyDescent="0.2"/>
    <row r="858" s="107" customFormat="1" x14ac:dyDescent="0.2"/>
    <row r="859" s="107" customFormat="1" x14ac:dyDescent="0.2"/>
    <row r="860" s="107" customFormat="1" x14ac:dyDescent="0.2"/>
    <row r="861" s="107" customFormat="1" x14ac:dyDescent="0.2"/>
    <row r="862" s="107" customFormat="1" x14ac:dyDescent="0.2"/>
    <row r="863" s="107" customFormat="1" x14ac:dyDescent="0.2"/>
    <row r="864" s="107" customFormat="1" x14ac:dyDescent="0.2"/>
    <row r="865" s="107" customFormat="1" x14ac:dyDescent="0.2"/>
    <row r="866" s="107" customFormat="1" x14ac:dyDescent="0.2"/>
    <row r="867" s="107" customFormat="1" x14ac:dyDescent="0.2"/>
    <row r="868" s="107" customFormat="1" x14ac:dyDescent="0.2"/>
    <row r="869" s="107" customFormat="1" x14ac:dyDescent="0.2"/>
    <row r="870" s="107" customFormat="1" x14ac:dyDescent="0.2"/>
    <row r="871" s="107" customFormat="1" x14ac:dyDescent="0.2"/>
    <row r="872" s="107" customFormat="1" x14ac:dyDescent="0.2"/>
    <row r="873" s="107" customFormat="1" x14ac:dyDescent="0.2"/>
    <row r="874" s="107" customFormat="1" x14ac:dyDescent="0.2"/>
    <row r="875" s="107" customFormat="1" x14ac:dyDescent="0.2"/>
    <row r="876" s="107" customFormat="1" x14ac:dyDescent="0.2"/>
    <row r="877" s="107" customFormat="1" x14ac:dyDescent="0.2"/>
    <row r="878" s="107" customFormat="1" x14ac:dyDescent="0.2"/>
    <row r="879" s="107" customFormat="1" x14ac:dyDescent="0.2"/>
    <row r="880" s="107" customFormat="1" x14ac:dyDescent="0.2"/>
    <row r="881" s="107" customFormat="1" x14ac:dyDescent="0.2"/>
    <row r="882" s="107" customFormat="1" x14ac:dyDescent="0.2"/>
    <row r="883" s="107" customFormat="1" x14ac:dyDescent="0.2"/>
    <row r="884" s="107" customFormat="1" x14ac:dyDescent="0.2"/>
    <row r="885" s="107" customFormat="1" x14ac:dyDescent="0.2"/>
    <row r="886" s="107" customFormat="1" x14ac:dyDescent="0.2"/>
    <row r="887" s="107" customFormat="1" x14ac:dyDescent="0.2"/>
    <row r="888" s="107" customFormat="1" x14ac:dyDescent="0.2"/>
    <row r="889" s="107" customFormat="1" x14ac:dyDescent="0.2"/>
    <row r="890" s="107" customFormat="1" x14ac:dyDescent="0.2"/>
    <row r="891" s="107" customFormat="1" x14ac:dyDescent="0.2"/>
    <row r="892" s="107" customFormat="1" x14ac:dyDescent="0.2"/>
    <row r="893" s="107" customFormat="1" x14ac:dyDescent="0.2"/>
    <row r="894" s="107" customFormat="1" x14ac:dyDescent="0.2"/>
    <row r="895" s="107" customFormat="1" x14ac:dyDescent="0.2"/>
    <row r="896" s="107" customFormat="1" x14ac:dyDescent="0.2"/>
    <row r="897" s="107" customFormat="1" x14ac:dyDescent="0.2"/>
    <row r="898" s="107" customFormat="1" x14ac:dyDescent="0.2"/>
    <row r="899" s="107" customFormat="1" x14ac:dyDescent="0.2"/>
    <row r="900" s="107" customFormat="1" x14ac:dyDescent="0.2"/>
    <row r="901" s="107" customFormat="1" x14ac:dyDescent="0.2"/>
    <row r="902" s="107" customFormat="1" x14ac:dyDescent="0.2"/>
    <row r="903" s="107" customFormat="1" x14ac:dyDescent="0.2"/>
    <row r="904" s="107" customFormat="1" x14ac:dyDescent="0.2"/>
    <row r="905" s="107" customFormat="1" x14ac:dyDescent="0.2"/>
    <row r="906" s="107" customFormat="1" x14ac:dyDescent="0.2"/>
    <row r="907" s="107" customFormat="1" x14ac:dyDescent="0.2"/>
    <row r="908" s="107" customFormat="1" x14ac:dyDescent="0.2"/>
    <row r="909" s="107" customFormat="1" x14ac:dyDescent="0.2"/>
    <row r="910" s="107" customFormat="1" x14ac:dyDescent="0.2"/>
    <row r="911" s="107" customFormat="1" x14ac:dyDescent="0.2"/>
    <row r="912" s="107" customFormat="1" x14ac:dyDescent="0.2"/>
    <row r="913" s="107" customFormat="1" x14ac:dyDescent="0.2"/>
    <row r="914" s="107" customFormat="1" x14ac:dyDescent="0.2"/>
    <row r="915" s="107" customFormat="1" x14ac:dyDescent="0.2"/>
    <row r="916" s="107" customFormat="1" x14ac:dyDescent="0.2"/>
    <row r="917" s="107" customFormat="1" x14ac:dyDescent="0.2"/>
    <row r="918" s="107" customFormat="1" x14ac:dyDescent="0.2"/>
    <row r="919" s="107" customFormat="1" x14ac:dyDescent="0.2"/>
    <row r="920" s="107" customFormat="1" x14ac:dyDescent="0.2"/>
    <row r="921" s="107" customFormat="1" x14ac:dyDescent="0.2"/>
    <row r="922" s="107" customFormat="1" x14ac:dyDescent="0.2"/>
    <row r="923" s="107" customFormat="1" x14ac:dyDescent="0.2"/>
    <row r="924" s="107" customFormat="1" x14ac:dyDescent="0.2"/>
    <row r="925" s="107" customFormat="1" x14ac:dyDescent="0.2"/>
    <row r="926" s="107" customFormat="1" x14ac:dyDescent="0.2"/>
    <row r="927" s="107" customFormat="1" x14ac:dyDescent="0.2"/>
    <row r="928" s="107" customFormat="1" x14ac:dyDescent="0.2"/>
    <row r="929" s="107" customFormat="1" x14ac:dyDescent="0.2"/>
    <row r="930" s="107" customFormat="1" x14ac:dyDescent="0.2"/>
    <row r="931" s="107" customFormat="1" x14ac:dyDescent="0.2"/>
    <row r="932" s="107" customFormat="1" x14ac:dyDescent="0.2"/>
    <row r="933" s="107" customFormat="1" x14ac:dyDescent="0.2"/>
    <row r="934" s="107" customFormat="1" x14ac:dyDescent="0.2"/>
    <row r="935" s="107" customFormat="1" x14ac:dyDescent="0.2"/>
    <row r="936" s="107" customFormat="1" x14ac:dyDescent="0.2"/>
    <row r="937" s="107" customFormat="1" x14ac:dyDescent="0.2"/>
    <row r="938" s="107" customFormat="1" x14ac:dyDescent="0.2"/>
    <row r="939" s="107" customFormat="1" x14ac:dyDescent="0.2"/>
    <row r="940" s="107" customFormat="1" x14ac:dyDescent="0.2"/>
    <row r="941" s="107" customFormat="1" x14ac:dyDescent="0.2"/>
    <row r="942" s="107" customFormat="1" x14ac:dyDescent="0.2"/>
    <row r="943" s="107" customFormat="1" x14ac:dyDescent="0.2"/>
    <row r="944" s="107" customFormat="1" x14ac:dyDescent="0.2"/>
    <row r="945" s="107" customFormat="1" x14ac:dyDescent="0.2"/>
    <row r="946" s="107" customFormat="1" x14ac:dyDescent="0.2"/>
    <row r="947" s="107" customFormat="1" x14ac:dyDescent="0.2"/>
    <row r="948" s="107" customFormat="1" x14ac:dyDescent="0.2"/>
    <row r="949" s="107" customFormat="1" x14ac:dyDescent="0.2"/>
    <row r="950" s="107" customFormat="1" x14ac:dyDescent="0.2"/>
    <row r="951" s="107" customFormat="1" x14ac:dyDescent="0.2"/>
    <row r="952" s="107" customFormat="1" x14ac:dyDescent="0.2"/>
    <row r="953" s="107" customFormat="1" x14ac:dyDescent="0.2"/>
    <row r="954" s="107" customFormat="1" x14ac:dyDescent="0.2"/>
    <row r="955" s="107" customFormat="1" x14ac:dyDescent="0.2"/>
    <row r="956" s="107" customFormat="1" x14ac:dyDescent="0.2"/>
    <row r="957" s="107" customFormat="1" x14ac:dyDescent="0.2"/>
    <row r="958" s="107" customFormat="1" x14ac:dyDescent="0.2"/>
    <row r="959" s="107" customFormat="1" x14ac:dyDescent="0.2"/>
    <row r="960" s="107" customFormat="1" x14ac:dyDescent="0.2"/>
    <row r="961" s="107" customFormat="1" x14ac:dyDescent="0.2"/>
    <row r="962" s="107" customFormat="1" x14ac:dyDescent="0.2"/>
    <row r="963" s="107" customFormat="1" x14ac:dyDescent="0.2"/>
    <row r="964" s="107" customFormat="1" x14ac:dyDescent="0.2"/>
    <row r="965" s="107" customFormat="1" x14ac:dyDescent="0.2"/>
    <row r="966" s="107" customFormat="1" x14ac:dyDescent="0.2"/>
    <row r="967" s="107" customFormat="1" x14ac:dyDescent="0.2"/>
    <row r="968" s="107" customFormat="1" x14ac:dyDescent="0.2"/>
    <row r="969" s="107" customFormat="1" x14ac:dyDescent="0.2"/>
    <row r="970" s="107" customFormat="1" x14ac:dyDescent="0.2"/>
    <row r="971" s="107" customFormat="1" x14ac:dyDescent="0.2"/>
    <row r="972" s="107" customFormat="1" x14ac:dyDescent="0.2"/>
    <row r="973" s="107" customFormat="1" x14ac:dyDescent="0.2"/>
    <row r="974" s="107" customFormat="1" x14ac:dyDescent="0.2"/>
    <row r="975" s="107" customFormat="1" x14ac:dyDescent="0.2"/>
    <row r="976" s="107" customFormat="1" x14ac:dyDescent="0.2"/>
    <row r="977" s="107" customFormat="1" x14ac:dyDescent="0.2"/>
    <row r="978" s="107" customFormat="1" x14ac:dyDescent="0.2"/>
    <row r="979" s="107" customFormat="1" x14ac:dyDescent="0.2"/>
    <row r="980" s="107" customFormat="1" x14ac:dyDescent="0.2"/>
    <row r="981" s="107" customFormat="1" x14ac:dyDescent="0.2"/>
    <row r="982" s="107" customFormat="1" x14ac:dyDescent="0.2"/>
    <row r="983" s="107" customFormat="1" x14ac:dyDescent="0.2"/>
    <row r="984" s="107" customFormat="1" x14ac:dyDescent="0.2"/>
    <row r="985" s="107" customFormat="1" x14ac:dyDescent="0.2"/>
    <row r="986" s="107" customFormat="1" x14ac:dyDescent="0.2"/>
    <row r="987" s="107" customFormat="1" x14ac:dyDescent="0.2"/>
    <row r="988" s="107" customFormat="1" x14ac:dyDescent="0.2"/>
    <row r="989" s="107" customFormat="1" x14ac:dyDescent="0.2"/>
    <row r="990" s="107" customFormat="1" x14ac:dyDescent="0.2"/>
    <row r="991" s="107" customFormat="1" x14ac:dyDescent="0.2"/>
    <row r="992" s="107" customFormat="1" x14ac:dyDescent="0.2"/>
    <row r="993" s="107" customFormat="1" x14ac:dyDescent="0.2"/>
    <row r="994" s="107" customFormat="1" x14ac:dyDescent="0.2"/>
    <row r="995" s="107" customFormat="1" x14ac:dyDescent="0.2"/>
    <row r="996" s="107" customFormat="1" x14ac:dyDescent="0.2"/>
    <row r="997" s="107" customFormat="1" x14ac:dyDescent="0.2"/>
    <row r="998" s="107" customFormat="1" x14ac:dyDescent="0.2"/>
    <row r="999" s="107" customFormat="1" x14ac:dyDescent="0.2"/>
    <row r="1000" s="107" customFormat="1" x14ac:dyDescent="0.2"/>
    <row r="1001" s="107" customFormat="1" x14ac:dyDescent="0.2"/>
    <row r="1002" s="107" customFormat="1" x14ac:dyDescent="0.2"/>
    <row r="1003" s="107" customFormat="1" x14ac:dyDescent="0.2"/>
    <row r="1004" s="107" customFormat="1" x14ac:dyDescent="0.2"/>
    <row r="1005" s="107" customFormat="1" x14ac:dyDescent="0.2"/>
    <row r="1006" s="107" customFormat="1" x14ac:dyDescent="0.2"/>
    <row r="1007" s="107" customFormat="1" x14ac:dyDescent="0.2"/>
    <row r="1008" s="107" customFormat="1" x14ac:dyDescent="0.2"/>
    <row r="1009" s="107" customFormat="1" x14ac:dyDescent="0.2"/>
    <row r="1010" s="107" customFormat="1" x14ac:dyDescent="0.2"/>
    <row r="1011" s="107" customFormat="1" x14ac:dyDescent="0.2"/>
    <row r="1012" s="107" customFormat="1" x14ac:dyDescent="0.2"/>
    <row r="1013" s="107" customFormat="1" x14ac:dyDescent="0.2"/>
    <row r="1014" s="107" customFormat="1" x14ac:dyDescent="0.2"/>
    <row r="1015" s="107" customFormat="1" x14ac:dyDescent="0.2"/>
    <row r="1016" s="107" customFormat="1" x14ac:dyDescent="0.2"/>
    <row r="1017" s="107" customFormat="1" x14ac:dyDescent="0.2"/>
    <row r="1018" s="107" customFormat="1" x14ac:dyDescent="0.2"/>
    <row r="1019" s="107" customFormat="1" x14ac:dyDescent="0.2"/>
    <row r="1020" s="107" customFormat="1" x14ac:dyDescent="0.2"/>
    <row r="1021" s="107" customFormat="1" x14ac:dyDescent="0.2"/>
    <row r="1022" s="107" customFormat="1" x14ac:dyDescent="0.2"/>
    <row r="1023" s="107" customFormat="1" x14ac:dyDescent="0.2"/>
    <row r="1024" s="107" customFormat="1" x14ac:dyDescent="0.2"/>
    <row r="1025" s="107" customFormat="1" x14ac:dyDescent="0.2"/>
    <row r="1026" s="107" customFormat="1" x14ac:dyDescent="0.2"/>
    <row r="1027" s="107" customFormat="1" x14ac:dyDescent="0.2"/>
    <row r="1028" s="107" customFormat="1" x14ac:dyDescent="0.2"/>
    <row r="1029" s="107" customFormat="1" x14ac:dyDescent="0.2"/>
    <row r="1030" s="107" customFormat="1" x14ac:dyDescent="0.2"/>
    <row r="1031" s="107" customFormat="1" x14ac:dyDescent="0.2"/>
    <row r="1032" s="107" customFormat="1" x14ac:dyDescent="0.2"/>
    <row r="1033" s="107" customFormat="1" x14ac:dyDescent="0.2"/>
    <row r="1034" s="107" customFormat="1" x14ac:dyDescent="0.2"/>
    <row r="1035" s="107" customFormat="1" x14ac:dyDescent="0.2"/>
    <row r="1036" s="107" customFormat="1" x14ac:dyDescent="0.2"/>
    <row r="1037" s="107" customFormat="1" x14ac:dyDescent="0.2"/>
    <row r="1038" s="107" customFormat="1" x14ac:dyDescent="0.2"/>
    <row r="1039" s="107" customFormat="1" x14ac:dyDescent="0.2"/>
    <row r="1040" s="107" customFormat="1" x14ac:dyDescent="0.2"/>
    <row r="1041" s="107" customFormat="1" x14ac:dyDescent="0.2"/>
    <row r="1042" s="107" customFormat="1" x14ac:dyDescent="0.2"/>
    <row r="1043" s="107" customFormat="1" x14ac:dyDescent="0.2"/>
    <row r="1044" s="107" customFormat="1" x14ac:dyDescent="0.2"/>
    <row r="1045" s="107" customFormat="1" x14ac:dyDescent="0.2"/>
    <row r="1046" s="107" customFormat="1" x14ac:dyDescent="0.2"/>
    <row r="1047" s="107" customFormat="1" x14ac:dyDescent="0.2"/>
    <row r="1048" s="107" customFormat="1" x14ac:dyDescent="0.2"/>
    <row r="1049" s="107" customFormat="1" x14ac:dyDescent="0.2"/>
    <row r="1050" s="107" customFormat="1" x14ac:dyDescent="0.2"/>
    <row r="1051" s="107" customFormat="1" x14ac:dyDescent="0.2"/>
    <row r="1052" s="107" customFormat="1" x14ac:dyDescent="0.2"/>
    <row r="1053" s="107" customFormat="1" x14ac:dyDescent="0.2"/>
    <row r="1054" s="107" customFormat="1" x14ac:dyDescent="0.2"/>
    <row r="1055" s="107" customFormat="1" x14ac:dyDescent="0.2"/>
    <row r="1056" s="107" customFormat="1" x14ac:dyDescent="0.2"/>
    <row r="1057" s="107" customFormat="1" x14ac:dyDescent="0.2"/>
    <row r="1058" s="107" customFormat="1" x14ac:dyDescent="0.2"/>
    <row r="1059" s="107" customFormat="1" x14ac:dyDescent="0.2"/>
    <row r="1060" s="107" customFormat="1" x14ac:dyDescent="0.2"/>
    <row r="1061" s="107" customFormat="1" x14ac:dyDescent="0.2"/>
    <row r="1062" s="107" customFormat="1" x14ac:dyDescent="0.2"/>
    <row r="1063" s="107" customFormat="1" x14ac:dyDescent="0.2"/>
    <row r="1064" s="107" customFormat="1" x14ac:dyDescent="0.2"/>
    <row r="1065" s="107" customFormat="1" x14ac:dyDescent="0.2"/>
    <row r="1066" s="107" customFormat="1" x14ac:dyDescent="0.2"/>
    <row r="1067" s="107" customFormat="1" x14ac:dyDescent="0.2"/>
    <row r="1068" s="107" customFormat="1" x14ac:dyDescent="0.2"/>
    <row r="1069" s="107" customFormat="1" x14ac:dyDescent="0.2"/>
    <row r="1070" s="107" customFormat="1" x14ac:dyDescent="0.2"/>
    <row r="1071" s="107" customFormat="1" x14ac:dyDescent="0.2"/>
    <row r="1072" s="107" customFormat="1" x14ac:dyDescent="0.2"/>
    <row r="1073" s="107" customFormat="1" x14ac:dyDescent="0.2"/>
    <row r="1074" s="107" customFormat="1" x14ac:dyDescent="0.2"/>
    <row r="1075" s="107" customFormat="1" x14ac:dyDescent="0.2"/>
    <row r="1076" s="107" customFormat="1" x14ac:dyDescent="0.2"/>
    <row r="1077" s="107" customFormat="1" x14ac:dyDescent="0.2"/>
    <row r="1078" s="107" customFormat="1" x14ac:dyDescent="0.2"/>
    <row r="1079" s="107" customFormat="1" x14ac:dyDescent="0.2"/>
    <row r="1080" s="107" customFormat="1" x14ac:dyDescent="0.2"/>
    <row r="1081" s="107" customFormat="1" x14ac:dyDescent="0.2"/>
    <row r="1082" s="107" customFormat="1" x14ac:dyDescent="0.2"/>
    <row r="1083" s="107" customFormat="1" x14ac:dyDescent="0.2"/>
    <row r="1084" s="107" customFormat="1" x14ac:dyDescent="0.2"/>
    <row r="1085" s="107" customFormat="1" x14ac:dyDescent="0.2"/>
    <row r="1086" s="107" customFormat="1" x14ac:dyDescent="0.2"/>
    <row r="1087" s="107" customFormat="1" x14ac:dyDescent="0.2"/>
    <row r="1088" s="107" customFormat="1" x14ac:dyDescent="0.2"/>
    <row r="1089" s="107" customFormat="1" x14ac:dyDescent="0.2"/>
    <row r="1090" s="107" customFormat="1" x14ac:dyDescent="0.2"/>
    <row r="1091" s="107" customFormat="1" x14ac:dyDescent="0.2"/>
    <row r="1092" s="107" customFormat="1" x14ac:dyDescent="0.2"/>
    <row r="1093" s="107" customFormat="1" x14ac:dyDescent="0.2"/>
    <row r="1094" s="107" customFormat="1" x14ac:dyDescent="0.2"/>
    <row r="1095" s="107" customFormat="1" x14ac:dyDescent="0.2"/>
    <row r="1096" s="107" customFormat="1" x14ac:dyDescent="0.2"/>
    <row r="1097" s="107" customFormat="1" x14ac:dyDescent="0.2"/>
    <row r="1098" s="107" customFormat="1" x14ac:dyDescent="0.2"/>
    <row r="1099" s="107" customFormat="1" x14ac:dyDescent="0.2"/>
    <row r="1100" s="107" customFormat="1" x14ac:dyDescent="0.2"/>
    <row r="1101" s="107" customFormat="1" x14ac:dyDescent="0.2"/>
    <row r="1102" s="107" customFormat="1" x14ac:dyDescent="0.2"/>
    <row r="1103" s="107" customFormat="1" x14ac:dyDescent="0.2"/>
    <row r="1104" s="107" customFormat="1" x14ac:dyDescent="0.2"/>
    <row r="1105" s="107" customFormat="1" x14ac:dyDescent="0.2"/>
    <row r="1106" s="107" customFormat="1" x14ac:dyDescent="0.2"/>
    <row r="1107" s="107" customFormat="1" x14ac:dyDescent="0.2"/>
    <row r="1108" s="107" customFormat="1" x14ac:dyDescent="0.2"/>
    <row r="1109" s="107" customFormat="1" x14ac:dyDescent="0.2"/>
    <row r="1110" s="107" customFormat="1" x14ac:dyDescent="0.2"/>
    <row r="1111" s="107" customFormat="1" x14ac:dyDescent="0.2"/>
    <row r="1112" s="107" customFormat="1" x14ac:dyDescent="0.2"/>
    <row r="1113" s="107" customFormat="1" x14ac:dyDescent="0.2"/>
    <row r="1114" s="107" customFormat="1" x14ac:dyDescent="0.2"/>
    <row r="1115" s="107" customFormat="1" x14ac:dyDescent="0.2"/>
    <row r="1116" s="107" customFormat="1" x14ac:dyDescent="0.2"/>
    <row r="1117" s="107" customFormat="1" x14ac:dyDescent="0.2"/>
    <row r="1118" s="107" customFormat="1" x14ac:dyDescent="0.2"/>
    <row r="1119" s="107" customFormat="1" x14ac:dyDescent="0.2"/>
    <row r="1120" s="107" customFormat="1" x14ac:dyDescent="0.2"/>
    <row r="1121" s="107" customFormat="1" x14ac:dyDescent="0.2"/>
    <row r="1122" s="107" customFormat="1" x14ac:dyDescent="0.2"/>
    <row r="1123" s="107" customFormat="1" x14ac:dyDescent="0.2"/>
    <row r="1124" s="107" customFormat="1" x14ac:dyDescent="0.2"/>
    <row r="1125" s="107" customFormat="1" x14ac:dyDescent="0.2"/>
    <row r="1126" s="107" customFormat="1" x14ac:dyDescent="0.2"/>
    <row r="1127" s="107" customFormat="1" x14ac:dyDescent="0.2"/>
    <row r="1128" s="107" customFormat="1" x14ac:dyDescent="0.2"/>
    <row r="1129" s="107" customFormat="1" x14ac:dyDescent="0.2"/>
    <row r="1130" s="107" customFormat="1" x14ac:dyDescent="0.2"/>
    <row r="1131" s="107" customFormat="1" x14ac:dyDescent="0.2"/>
    <row r="1132" s="107" customFormat="1" x14ac:dyDescent="0.2"/>
    <row r="1133" s="107" customFormat="1" x14ac:dyDescent="0.2"/>
    <row r="1134" s="107" customFormat="1" x14ac:dyDescent="0.2"/>
    <row r="1135" s="107" customFormat="1" x14ac:dyDescent="0.2"/>
    <row r="1136" s="107" customFormat="1" x14ac:dyDescent="0.2"/>
    <row r="1137" s="107" customFormat="1" x14ac:dyDescent="0.2"/>
    <row r="1138" s="107" customFormat="1" x14ac:dyDescent="0.2"/>
    <row r="1139" s="107" customFormat="1" x14ac:dyDescent="0.2"/>
    <row r="1140" s="107" customFormat="1" x14ac:dyDescent="0.2"/>
    <row r="1141" s="107" customFormat="1" x14ac:dyDescent="0.2"/>
    <row r="1142" s="107" customFormat="1" x14ac:dyDescent="0.2"/>
    <row r="1143" s="107" customFormat="1" x14ac:dyDescent="0.2"/>
    <row r="1144" s="107" customFormat="1" x14ac:dyDescent="0.2"/>
    <row r="1145" s="107" customFormat="1" x14ac:dyDescent="0.2"/>
    <row r="1146" s="107" customFormat="1" x14ac:dyDescent="0.2"/>
    <row r="1147" s="107" customFormat="1" x14ac:dyDescent="0.2"/>
    <row r="1148" s="107" customFormat="1" x14ac:dyDescent="0.2"/>
    <row r="1149" s="107" customFormat="1" x14ac:dyDescent="0.2"/>
    <row r="1150" s="107" customFormat="1" x14ac:dyDescent="0.2"/>
    <row r="1151" s="107" customFormat="1" x14ac:dyDescent="0.2"/>
    <row r="1152" s="107" customFormat="1" x14ac:dyDescent="0.2"/>
    <row r="1153" s="107" customFormat="1" x14ac:dyDescent="0.2"/>
    <row r="1154" s="107" customFormat="1" x14ac:dyDescent="0.2"/>
    <row r="1155" s="107" customFormat="1" x14ac:dyDescent="0.2"/>
    <row r="1156" s="107" customFormat="1" x14ac:dyDescent="0.2"/>
    <row r="1157" s="107" customFormat="1" x14ac:dyDescent="0.2"/>
    <row r="1158" s="107" customFormat="1" x14ac:dyDescent="0.2"/>
    <row r="1159" s="107" customFormat="1" x14ac:dyDescent="0.2"/>
    <row r="1160" s="107" customFormat="1" x14ac:dyDescent="0.2"/>
    <row r="1161" s="107" customFormat="1" x14ac:dyDescent="0.2"/>
    <row r="1162" s="107" customFormat="1" x14ac:dyDescent="0.2"/>
    <row r="1163" s="107" customFormat="1" x14ac:dyDescent="0.2"/>
    <row r="1164" s="107" customFormat="1" x14ac:dyDescent="0.2"/>
    <row r="1165" s="107" customFormat="1" x14ac:dyDescent="0.2"/>
    <row r="1166" s="107" customFormat="1" x14ac:dyDescent="0.2"/>
    <row r="1167" s="107" customFormat="1" x14ac:dyDescent="0.2"/>
    <row r="1168" s="107" customFormat="1" x14ac:dyDescent="0.2"/>
    <row r="1169" s="107" customFormat="1" x14ac:dyDescent="0.2"/>
    <row r="1170" s="107" customFormat="1" x14ac:dyDescent="0.2"/>
    <row r="1171" s="107" customFormat="1" x14ac:dyDescent="0.2"/>
    <row r="1172" s="107" customFormat="1" x14ac:dyDescent="0.2"/>
    <row r="1173" s="107" customFormat="1" x14ac:dyDescent="0.2"/>
    <row r="1174" s="107" customFormat="1" x14ac:dyDescent="0.2"/>
    <row r="1175" s="107" customFormat="1" x14ac:dyDescent="0.2"/>
    <row r="1176" s="107" customFormat="1" x14ac:dyDescent="0.2"/>
    <row r="1177" s="107" customFormat="1" x14ac:dyDescent="0.2"/>
    <row r="1178" s="107" customFormat="1" x14ac:dyDescent="0.2"/>
    <row r="1179" s="107" customFormat="1" x14ac:dyDescent="0.2"/>
    <row r="1180" s="107" customFormat="1" x14ac:dyDescent="0.2"/>
    <row r="1181" s="107" customFormat="1" x14ac:dyDescent="0.2"/>
    <row r="1182" s="107" customFormat="1" x14ac:dyDescent="0.2"/>
    <row r="1183" s="107" customFormat="1" x14ac:dyDescent="0.2"/>
    <row r="1184" s="107" customFormat="1" x14ac:dyDescent="0.2"/>
    <row r="1185" s="107" customFormat="1" x14ac:dyDescent="0.2"/>
    <row r="1186" s="107" customFormat="1" x14ac:dyDescent="0.2"/>
    <row r="1187" s="107" customFormat="1" x14ac:dyDescent="0.2"/>
    <row r="1188" s="107" customFormat="1" x14ac:dyDescent="0.2"/>
    <row r="1189" s="107" customFormat="1" x14ac:dyDescent="0.2"/>
    <row r="1190" s="107" customFormat="1" x14ac:dyDescent="0.2"/>
    <row r="1191" s="107" customFormat="1" x14ac:dyDescent="0.2"/>
    <row r="1192" s="107" customFormat="1" x14ac:dyDescent="0.2"/>
    <row r="1193" s="107" customFormat="1" x14ac:dyDescent="0.2"/>
    <row r="1194" s="107" customFormat="1" x14ac:dyDescent="0.2"/>
    <row r="1195" s="107" customFormat="1" x14ac:dyDescent="0.2"/>
    <row r="1196" s="107" customFormat="1" x14ac:dyDescent="0.2"/>
    <row r="1197" s="107" customFormat="1" x14ac:dyDescent="0.2"/>
    <row r="1198" s="107" customFormat="1" x14ac:dyDescent="0.2"/>
    <row r="1199" s="107" customFormat="1" x14ac:dyDescent="0.2"/>
    <row r="1200" s="107" customFormat="1" x14ac:dyDescent="0.2"/>
    <row r="1201" s="107" customFormat="1" x14ac:dyDescent="0.2"/>
    <row r="1202" s="107" customFormat="1" x14ac:dyDescent="0.2"/>
    <row r="1203" s="107" customFormat="1" x14ac:dyDescent="0.2"/>
    <row r="1204" s="107" customFormat="1" x14ac:dyDescent="0.2"/>
    <row r="1205" s="107" customFormat="1" x14ac:dyDescent="0.2"/>
    <row r="1206" s="107" customFormat="1" x14ac:dyDescent="0.2"/>
    <row r="1207" s="107" customFormat="1" x14ac:dyDescent="0.2"/>
    <row r="1208" s="107" customFormat="1" x14ac:dyDescent="0.2"/>
    <row r="1209" s="107" customFormat="1" x14ac:dyDescent="0.2"/>
    <row r="1210" s="107" customFormat="1" x14ac:dyDescent="0.2"/>
    <row r="1211" s="107" customFormat="1" x14ac:dyDescent="0.2"/>
    <row r="1212" s="107" customFormat="1" x14ac:dyDescent="0.2"/>
    <row r="1213" s="107" customFormat="1" x14ac:dyDescent="0.2"/>
    <row r="1214" s="107" customFormat="1" x14ac:dyDescent="0.2"/>
    <row r="1215" s="107" customFormat="1" x14ac:dyDescent="0.2"/>
    <row r="1216" s="107" customFormat="1" x14ac:dyDescent="0.2"/>
    <row r="1217" s="107" customFormat="1" x14ac:dyDescent="0.2"/>
    <row r="1218" s="107" customFormat="1" x14ac:dyDescent="0.2"/>
    <row r="1219" s="107" customFormat="1" x14ac:dyDescent="0.2"/>
    <row r="1220" s="107" customFormat="1" x14ac:dyDescent="0.2"/>
    <row r="1221" s="107" customFormat="1" x14ac:dyDescent="0.2"/>
    <row r="1222" s="107" customFormat="1" x14ac:dyDescent="0.2"/>
    <row r="1223" s="107" customFormat="1" x14ac:dyDescent="0.2"/>
    <row r="1224" s="107" customFormat="1" x14ac:dyDescent="0.2"/>
    <row r="1225" s="107" customFormat="1" x14ac:dyDescent="0.2"/>
    <row r="1226" s="107" customFormat="1" x14ac:dyDescent="0.2"/>
    <row r="1227" s="107" customFormat="1" x14ac:dyDescent="0.2"/>
    <row r="1228" s="107" customFormat="1" x14ac:dyDescent="0.2"/>
    <row r="1229" s="107" customFormat="1" x14ac:dyDescent="0.2"/>
    <row r="1230" s="107" customFormat="1" x14ac:dyDescent="0.2"/>
    <row r="1231" s="107" customFormat="1" x14ac:dyDescent="0.2"/>
    <row r="1232" s="107" customFormat="1" x14ac:dyDescent="0.2"/>
    <row r="1233" s="107" customFormat="1" x14ac:dyDescent="0.2"/>
    <row r="1234" s="107" customFormat="1" x14ac:dyDescent="0.2"/>
    <row r="1235" s="107" customFormat="1" x14ac:dyDescent="0.2"/>
    <row r="1236" s="107" customFormat="1" x14ac:dyDescent="0.2"/>
    <row r="1237" s="107" customFormat="1" x14ac:dyDescent="0.2"/>
    <row r="1238" s="107" customFormat="1" x14ac:dyDescent="0.2"/>
    <row r="1239" s="107" customFormat="1" x14ac:dyDescent="0.2"/>
    <row r="1240" s="107" customFormat="1" x14ac:dyDescent="0.2"/>
    <row r="1241" s="107" customFormat="1" x14ac:dyDescent="0.2"/>
    <row r="1242" s="107" customFormat="1" x14ac:dyDescent="0.2"/>
    <row r="1243" s="107" customFormat="1" x14ac:dyDescent="0.2"/>
    <row r="1244" s="107" customFormat="1" x14ac:dyDescent="0.2"/>
    <row r="1245" s="107" customFormat="1" x14ac:dyDescent="0.2"/>
    <row r="1246" s="107" customFormat="1" x14ac:dyDescent="0.2"/>
    <row r="1247" s="107" customFormat="1" x14ac:dyDescent="0.2"/>
    <row r="1248" s="107" customFormat="1" x14ac:dyDescent="0.2"/>
    <row r="1249" s="107" customFormat="1" x14ac:dyDescent="0.2"/>
    <row r="1250" s="107" customFormat="1" x14ac:dyDescent="0.2"/>
    <row r="1251" s="107" customFormat="1" x14ac:dyDescent="0.2"/>
    <row r="1252" s="107" customFormat="1" x14ac:dyDescent="0.2"/>
    <row r="1253" s="107" customFormat="1" x14ac:dyDescent="0.2"/>
    <row r="1254" s="107" customFormat="1" x14ac:dyDescent="0.2"/>
    <row r="1255" s="107" customFormat="1" x14ac:dyDescent="0.2"/>
    <row r="1256" s="107" customFormat="1" x14ac:dyDescent="0.2"/>
    <row r="1257" s="107" customFormat="1" x14ac:dyDescent="0.2"/>
    <row r="1258" s="107" customFormat="1" x14ac:dyDescent="0.2"/>
    <row r="1259" s="107" customFormat="1" x14ac:dyDescent="0.2"/>
    <row r="1260" s="107" customFormat="1" x14ac:dyDescent="0.2"/>
    <row r="1261" s="107" customFormat="1" x14ac:dyDescent="0.2"/>
    <row r="1262" s="107" customFormat="1" x14ac:dyDescent="0.2"/>
    <row r="1263" s="107" customFormat="1" x14ac:dyDescent="0.2"/>
    <row r="1264" s="107" customFormat="1" x14ac:dyDescent="0.2"/>
    <row r="1265" s="107" customFormat="1" x14ac:dyDescent="0.2"/>
    <row r="1266" s="107" customFormat="1" x14ac:dyDescent="0.2"/>
    <row r="1267" s="107" customFormat="1" x14ac:dyDescent="0.2"/>
    <row r="1268" s="107" customFormat="1" x14ac:dyDescent="0.2"/>
    <row r="1269" s="107" customFormat="1" x14ac:dyDescent="0.2"/>
    <row r="1270" s="107" customFormat="1" x14ac:dyDescent="0.2"/>
    <row r="1271" s="107" customFormat="1" x14ac:dyDescent="0.2"/>
    <row r="1272" s="107" customFormat="1" x14ac:dyDescent="0.2"/>
    <row r="1273" s="107" customFormat="1" x14ac:dyDescent="0.2"/>
    <row r="1274" s="107" customFormat="1" x14ac:dyDescent="0.2"/>
    <row r="1275" s="107" customFormat="1" x14ac:dyDescent="0.2"/>
    <row r="1276" s="107" customFormat="1" x14ac:dyDescent="0.2"/>
    <row r="1277" s="107" customFormat="1" x14ac:dyDescent="0.2"/>
    <row r="1278" s="107" customFormat="1" x14ac:dyDescent="0.2"/>
    <row r="1279" s="107" customFormat="1" x14ac:dyDescent="0.2"/>
    <row r="1280" s="107" customFormat="1" x14ac:dyDescent="0.2"/>
    <row r="1281" s="107" customFormat="1" x14ac:dyDescent="0.2"/>
    <row r="1282" s="107" customFormat="1" x14ac:dyDescent="0.2"/>
    <row r="1283" s="107" customFormat="1" x14ac:dyDescent="0.2"/>
    <row r="1284" s="107" customFormat="1" x14ac:dyDescent="0.2"/>
    <row r="1285" s="107" customFormat="1" x14ac:dyDescent="0.2"/>
    <row r="1286" s="107" customFormat="1" x14ac:dyDescent="0.2"/>
    <row r="1287" s="107" customFormat="1" x14ac:dyDescent="0.2"/>
    <row r="1288" s="107" customFormat="1" x14ac:dyDescent="0.2"/>
    <row r="1289" s="107" customFormat="1" x14ac:dyDescent="0.2"/>
    <row r="1290" s="107" customFormat="1" x14ac:dyDescent="0.2"/>
    <row r="1291" s="107" customFormat="1" x14ac:dyDescent="0.2"/>
    <row r="1292" s="107" customFormat="1" x14ac:dyDescent="0.2"/>
    <row r="1293" s="107" customFormat="1" x14ac:dyDescent="0.2"/>
    <row r="1294" s="107" customFormat="1" x14ac:dyDescent="0.2"/>
    <row r="1295" s="107" customFormat="1" x14ac:dyDescent="0.2"/>
    <row r="1296" s="107" customFormat="1" x14ac:dyDescent="0.2"/>
    <row r="1297" s="107" customFormat="1" x14ac:dyDescent="0.2"/>
    <row r="1298" s="107" customFormat="1" x14ac:dyDescent="0.2"/>
    <row r="1299" s="107" customFormat="1" x14ac:dyDescent="0.2"/>
    <row r="1300" s="107" customFormat="1" x14ac:dyDescent="0.2"/>
    <row r="1301" s="107" customFormat="1" x14ac:dyDescent="0.2"/>
    <row r="1302" s="107" customFormat="1" x14ac:dyDescent="0.2"/>
    <row r="1303" s="107" customFormat="1" x14ac:dyDescent="0.2"/>
    <row r="1304" s="107" customFormat="1" x14ac:dyDescent="0.2"/>
    <row r="1305" s="107" customFormat="1" x14ac:dyDescent="0.2"/>
    <row r="1306" s="107" customFormat="1" x14ac:dyDescent="0.2"/>
    <row r="1307" s="107" customFormat="1" x14ac:dyDescent="0.2"/>
    <row r="1308" s="107" customFormat="1" x14ac:dyDescent="0.2"/>
    <row r="1309" s="107" customFormat="1" x14ac:dyDescent="0.2"/>
    <row r="1310" s="107" customFormat="1" x14ac:dyDescent="0.2"/>
    <row r="1311" s="107" customFormat="1" x14ac:dyDescent="0.2"/>
    <row r="1312" s="107" customFormat="1" x14ac:dyDescent="0.2"/>
    <row r="1313" s="107" customFormat="1" x14ac:dyDescent="0.2"/>
    <row r="1314" s="107" customFormat="1" x14ac:dyDescent="0.2"/>
    <row r="1315" s="107" customFormat="1" x14ac:dyDescent="0.2"/>
    <row r="1316" s="107" customFormat="1" x14ac:dyDescent="0.2"/>
    <row r="1317" s="107" customFormat="1" x14ac:dyDescent="0.2"/>
    <row r="1318" s="107" customFormat="1" x14ac:dyDescent="0.2"/>
    <row r="1319" s="107" customFormat="1" x14ac:dyDescent="0.2"/>
    <row r="1320" s="107" customFormat="1" x14ac:dyDescent="0.2"/>
    <row r="1321" s="107" customFormat="1" x14ac:dyDescent="0.2"/>
    <row r="1322" s="107" customFormat="1" x14ac:dyDescent="0.2"/>
    <row r="1323" s="107" customFormat="1" x14ac:dyDescent="0.2"/>
    <row r="1324" s="107" customFormat="1" x14ac:dyDescent="0.2"/>
    <row r="1325" s="107" customFormat="1" x14ac:dyDescent="0.2"/>
    <row r="1326" s="107" customFormat="1" x14ac:dyDescent="0.2"/>
    <row r="1327" s="107" customFormat="1" x14ac:dyDescent="0.2"/>
    <row r="1328" s="107" customFormat="1" x14ac:dyDescent="0.2"/>
    <row r="1329" s="107" customFormat="1" x14ac:dyDescent="0.2"/>
    <row r="1330" s="107" customFormat="1" x14ac:dyDescent="0.2"/>
    <row r="1331" s="107" customFormat="1" x14ac:dyDescent="0.2"/>
    <row r="1332" s="107" customFormat="1" x14ac:dyDescent="0.2"/>
    <row r="1333" s="107" customFormat="1" x14ac:dyDescent="0.2"/>
    <row r="1334" s="107" customFormat="1" x14ac:dyDescent="0.2"/>
    <row r="1335" s="107" customFormat="1" x14ac:dyDescent="0.2"/>
    <row r="1336" s="107" customFormat="1" x14ac:dyDescent="0.2"/>
    <row r="1337" s="107" customFormat="1" x14ac:dyDescent="0.2"/>
    <row r="1338" s="107" customFormat="1" x14ac:dyDescent="0.2"/>
    <row r="1339" s="107" customFormat="1" x14ac:dyDescent="0.2"/>
    <row r="1340" s="107" customFormat="1" x14ac:dyDescent="0.2"/>
    <row r="1341" s="107" customFormat="1" x14ac:dyDescent="0.2"/>
    <row r="1342" s="107" customFormat="1" x14ac:dyDescent="0.2"/>
    <row r="1343" s="107" customFormat="1" x14ac:dyDescent="0.2"/>
    <row r="1344" s="107" customFormat="1" x14ac:dyDescent="0.2"/>
    <row r="1345" s="107" customFormat="1" x14ac:dyDescent="0.2"/>
    <row r="1346" s="107" customFormat="1" x14ac:dyDescent="0.2"/>
    <row r="1347" s="107" customFormat="1" x14ac:dyDescent="0.2"/>
    <row r="1348" s="107" customFormat="1" x14ac:dyDescent="0.2"/>
    <row r="1349" s="107" customFormat="1" x14ac:dyDescent="0.2"/>
    <row r="1350" s="107" customFormat="1" x14ac:dyDescent="0.2"/>
    <row r="1351" s="107" customFormat="1" x14ac:dyDescent="0.2"/>
    <row r="1352" s="107" customFormat="1" x14ac:dyDescent="0.2"/>
    <row r="1353" s="107" customFormat="1" x14ac:dyDescent="0.2"/>
    <row r="1354" s="107" customFormat="1" x14ac:dyDescent="0.2"/>
    <row r="1355" s="107" customFormat="1" x14ac:dyDescent="0.2"/>
    <row r="1356" s="107" customFormat="1" x14ac:dyDescent="0.2"/>
    <row r="1357" s="107" customFormat="1" x14ac:dyDescent="0.2"/>
    <row r="1358" s="107" customFormat="1" x14ac:dyDescent="0.2"/>
    <row r="1359" s="107" customFormat="1" x14ac:dyDescent="0.2"/>
    <row r="1360" s="107" customFormat="1" x14ac:dyDescent="0.2"/>
    <row r="1361" s="107" customFormat="1" x14ac:dyDescent="0.2"/>
    <row r="1362" s="107" customFormat="1" x14ac:dyDescent="0.2"/>
    <row r="1363" s="107" customFormat="1" x14ac:dyDescent="0.2"/>
    <row r="1364" s="107" customFormat="1" x14ac:dyDescent="0.2"/>
    <row r="1365" s="107" customFormat="1" x14ac:dyDescent="0.2"/>
    <row r="1366" s="107" customFormat="1" x14ac:dyDescent="0.2"/>
    <row r="1367" s="107" customFormat="1" x14ac:dyDescent="0.2"/>
    <row r="1368" s="107" customFormat="1" x14ac:dyDescent="0.2"/>
    <row r="1369" s="107" customFormat="1" x14ac:dyDescent="0.2"/>
    <row r="1370" s="107" customFormat="1" x14ac:dyDescent="0.2"/>
    <row r="1371" s="107" customFormat="1" x14ac:dyDescent="0.2"/>
    <row r="1372" s="107" customFormat="1" x14ac:dyDescent="0.2"/>
    <row r="1373" s="107" customFormat="1" x14ac:dyDescent="0.2"/>
    <row r="1374" s="107" customFormat="1" x14ac:dyDescent="0.2"/>
    <row r="1375" s="107" customFormat="1" x14ac:dyDescent="0.2"/>
    <row r="1376" s="107" customFormat="1" x14ac:dyDescent="0.2"/>
    <row r="1377" s="107" customFormat="1" x14ac:dyDescent="0.2"/>
    <row r="1378" s="107" customFormat="1" x14ac:dyDescent="0.2"/>
    <row r="1379" s="107" customFormat="1" x14ac:dyDescent="0.2"/>
    <row r="1380" s="107" customFormat="1" x14ac:dyDescent="0.2"/>
    <row r="1381" s="107" customFormat="1" x14ac:dyDescent="0.2"/>
    <row r="1382" s="107" customFormat="1" x14ac:dyDescent="0.2"/>
    <row r="1383" s="107" customFormat="1" x14ac:dyDescent="0.2"/>
    <row r="1384" s="107" customFormat="1" x14ac:dyDescent="0.2"/>
    <row r="1385" s="107" customFormat="1" x14ac:dyDescent="0.2"/>
    <row r="1386" s="107" customFormat="1" x14ac:dyDescent="0.2"/>
    <row r="1387" s="107" customFormat="1" x14ac:dyDescent="0.2"/>
    <row r="1388" s="107" customFormat="1" x14ac:dyDescent="0.2"/>
    <row r="1389" s="107" customFormat="1" x14ac:dyDescent="0.2"/>
    <row r="1390" s="107" customFormat="1" x14ac:dyDescent="0.2"/>
    <row r="1391" s="107" customFormat="1" x14ac:dyDescent="0.2"/>
    <row r="1392" s="107" customFormat="1" x14ac:dyDescent="0.2"/>
    <row r="1393" s="107" customFormat="1" x14ac:dyDescent="0.2"/>
    <row r="1394" s="107" customFormat="1" x14ac:dyDescent="0.2"/>
    <row r="1395" s="107" customFormat="1" x14ac:dyDescent="0.2"/>
    <row r="1396" s="107" customFormat="1" x14ac:dyDescent="0.2"/>
    <row r="1397" s="107" customFormat="1" x14ac:dyDescent="0.2"/>
    <row r="1398" s="107" customFormat="1" x14ac:dyDescent="0.2"/>
    <row r="1399" s="107" customFormat="1" x14ac:dyDescent="0.2"/>
    <row r="1400" s="107" customFormat="1" x14ac:dyDescent="0.2"/>
    <row r="1401" s="107" customFormat="1" x14ac:dyDescent="0.2"/>
    <row r="1402" s="107" customFormat="1" x14ac:dyDescent="0.2"/>
    <row r="1403" s="107" customFormat="1" x14ac:dyDescent="0.2"/>
    <row r="1404" s="107" customFormat="1" x14ac:dyDescent="0.2"/>
    <row r="1405" s="107" customFormat="1" x14ac:dyDescent="0.2"/>
    <row r="1406" s="107" customFormat="1" x14ac:dyDescent="0.2"/>
    <row r="1407" s="107" customFormat="1" x14ac:dyDescent="0.2"/>
    <row r="1408" s="107" customFormat="1" x14ac:dyDescent="0.2"/>
    <row r="1409" s="107" customFormat="1" x14ac:dyDescent="0.2"/>
    <row r="1410" s="107" customFormat="1" x14ac:dyDescent="0.2"/>
    <row r="1411" s="107" customFormat="1" x14ac:dyDescent="0.2"/>
    <row r="1412" s="107" customFormat="1" x14ac:dyDescent="0.2"/>
    <row r="1413" s="107" customFormat="1" x14ac:dyDescent="0.2"/>
    <row r="1414" s="107" customFormat="1" x14ac:dyDescent="0.2"/>
    <row r="1415" s="107" customFormat="1" x14ac:dyDescent="0.2"/>
    <row r="1416" s="107" customFormat="1" x14ac:dyDescent="0.2"/>
    <row r="1417" s="107" customFormat="1" x14ac:dyDescent="0.2"/>
    <row r="1418" s="107" customFormat="1" x14ac:dyDescent="0.2"/>
    <row r="1419" s="107" customFormat="1" x14ac:dyDescent="0.2"/>
    <row r="1420" s="107" customFormat="1" x14ac:dyDescent="0.2"/>
    <row r="1421" s="107" customFormat="1" x14ac:dyDescent="0.2"/>
    <row r="1422" s="107" customFormat="1" x14ac:dyDescent="0.2"/>
    <row r="1423" s="107" customFormat="1" x14ac:dyDescent="0.2"/>
    <row r="1424" s="107" customFormat="1" x14ac:dyDescent="0.2"/>
    <row r="1425" s="107" customFormat="1" x14ac:dyDescent="0.2"/>
    <row r="1426" s="107" customFormat="1" x14ac:dyDescent="0.2"/>
    <row r="1427" s="107" customFormat="1" x14ac:dyDescent="0.2"/>
    <row r="1428" s="107" customFormat="1" x14ac:dyDescent="0.2"/>
    <row r="1429" s="107" customFormat="1" x14ac:dyDescent="0.2"/>
    <row r="1430" s="107" customFormat="1" x14ac:dyDescent="0.2"/>
    <row r="1431" s="107" customFormat="1" x14ac:dyDescent="0.2"/>
    <row r="1432" s="107" customFormat="1" x14ac:dyDescent="0.2"/>
    <row r="1433" s="107" customFormat="1" x14ac:dyDescent="0.2"/>
    <row r="1434" s="107" customFormat="1" x14ac:dyDescent="0.2"/>
    <row r="1435" s="107" customFormat="1" x14ac:dyDescent="0.2"/>
    <row r="1436" s="107" customFormat="1" x14ac:dyDescent="0.2"/>
    <row r="1437" s="107" customFormat="1" x14ac:dyDescent="0.2"/>
    <row r="1438" s="107" customFormat="1" x14ac:dyDescent="0.2"/>
    <row r="1439" s="107" customFormat="1" x14ac:dyDescent="0.2"/>
    <row r="1440" s="107" customFormat="1" x14ac:dyDescent="0.2"/>
    <row r="1441" s="107" customFormat="1" x14ac:dyDescent="0.2"/>
    <row r="1442" s="107" customFormat="1" x14ac:dyDescent="0.2"/>
    <row r="1443" s="107" customFormat="1" x14ac:dyDescent="0.2"/>
    <row r="1444" s="107" customFormat="1" x14ac:dyDescent="0.2"/>
    <row r="1445" s="107" customFormat="1" x14ac:dyDescent="0.2"/>
    <row r="1446" s="107" customFormat="1" x14ac:dyDescent="0.2"/>
    <row r="1447" s="107" customFormat="1" x14ac:dyDescent="0.2"/>
    <row r="1448" s="107" customFormat="1" x14ac:dyDescent="0.2"/>
    <row r="1449" s="107" customFormat="1" x14ac:dyDescent="0.2"/>
    <row r="1450" s="107" customFormat="1" x14ac:dyDescent="0.2"/>
    <row r="1451" s="107" customFormat="1" x14ac:dyDescent="0.2"/>
    <row r="1452" s="107" customFormat="1" x14ac:dyDescent="0.2"/>
    <row r="1453" s="107" customFormat="1" x14ac:dyDescent="0.2"/>
    <row r="1454" s="107" customFormat="1" x14ac:dyDescent="0.2"/>
    <row r="1455" s="107" customFormat="1" x14ac:dyDescent="0.2"/>
    <row r="1456" s="107" customFormat="1" x14ac:dyDescent="0.2"/>
    <row r="1457" s="107" customFormat="1" x14ac:dyDescent="0.2"/>
    <row r="1458" s="107" customFormat="1" x14ac:dyDescent="0.2"/>
    <row r="1459" s="107" customFormat="1" x14ac:dyDescent="0.2"/>
    <row r="1460" s="107" customFormat="1" x14ac:dyDescent="0.2"/>
    <row r="1461" s="107" customFormat="1" x14ac:dyDescent="0.2"/>
    <row r="1462" s="107" customFormat="1" x14ac:dyDescent="0.2"/>
    <row r="1463" s="107" customFormat="1" x14ac:dyDescent="0.2"/>
    <row r="1464" s="107" customFormat="1" x14ac:dyDescent="0.2"/>
    <row r="1465" s="107" customFormat="1" x14ac:dyDescent="0.2"/>
    <row r="1466" s="107" customFormat="1" x14ac:dyDescent="0.2"/>
    <row r="1467" s="107" customFormat="1" x14ac:dyDescent="0.2"/>
    <row r="1468" s="107" customFormat="1" x14ac:dyDescent="0.2"/>
    <row r="1469" s="107" customFormat="1" x14ac:dyDescent="0.2"/>
    <row r="1470" s="107" customFormat="1" x14ac:dyDescent="0.2"/>
    <row r="1471" s="107" customFormat="1" x14ac:dyDescent="0.2"/>
    <row r="1472" s="107" customFormat="1" x14ac:dyDescent="0.2"/>
    <row r="1473" s="107" customFormat="1" x14ac:dyDescent="0.2"/>
    <row r="1474" s="107" customFormat="1" x14ac:dyDescent="0.2"/>
    <row r="1475" s="107" customFormat="1" x14ac:dyDescent="0.2"/>
    <row r="1476" s="107" customFormat="1" x14ac:dyDescent="0.2"/>
    <row r="1477" s="107" customFormat="1" x14ac:dyDescent="0.2"/>
    <row r="1478" s="107" customFormat="1" x14ac:dyDescent="0.2"/>
    <row r="1479" s="107" customFormat="1" x14ac:dyDescent="0.2"/>
    <row r="1480" s="107" customFormat="1" x14ac:dyDescent="0.2"/>
    <row r="1481" s="107" customFormat="1" x14ac:dyDescent="0.2"/>
    <row r="1482" s="107" customFormat="1" x14ac:dyDescent="0.2"/>
    <row r="1483" s="107" customFormat="1" x14ac:dyDescent="0.2"/>
    <row r="1484" s="107" customFormat="1" x14ac:dyDescent="0.2"/>
    <row r="1485" s="107" customFormat="1" x14ac:dyDescent="0.2"/>
    <row r="1486" s="107" customFormat="1" x14ac:dyDescent="0.2"/>
    <row r="1487" s="107" customFormat="1" x14ac:dyDescent="0.2"/>
    <row r="1488" s="107" customFormat="1" x14ac:dyDescent="0.2"/>
    <row r="1489" s="107" customFormat="1" x14ac:dyDescent="0.2"/>
    <row r="1490" s="107" customFormat="1" x14ac:dyDescent="0.2"/>
    <row r="1491" s="107" customFormat="1" x14ac:dyDescent="0.2"/>
    <row r="1492" s="107" customFormat="1" x14ac:dyDescent="0.2"/>
    <row r="1493" s="107" customFormat="1" x14ac:dyDescent="0.2"/>
    <row r="1494" s="107" customFormat="1" x14ac:dyDescent="0.2"/>
    <row r="1495" s="107" customFormat="1" x14ac:dyDescent="0.2"/>
    <row r="1496" s="107" customFormat="1" x14ac:dyDescent="0.2"/>
    <row r="1497" s="107" customFormat="1" x14ac:dyDescent="0.2"/>
    <row r="1498" s="107" customFormat="1" x14ac:dyDescent="0.2"/>
    <row r="1499" s="107" customFormat="1" x14ac:dyDescent="0.2"/>
    <row r="1500" s="107" customFormat="1" x14ac:dyDescent="0.2"/>
    <row r="1501" s="107" customFormat="1" x14ac:dyDescent="0.2"/>
    <row r="1502" s="107" customFormat="1" x14ac:dyDescent="0.2"/>
    <row r="1503" s="107" customFormat="1" x14ac:dyDescent="0.2"/>
    <row r="1504" s="107" customFormat="1" x14ac:dyDescent="0.2"/>
    <row r="1505" s="107" customFormat="1" x14ac:dyDescent="0.2"/>
    <row r="1506" s="107" customFormat="1" x14ac:dyDescent="0.2"/>
    <row r="1507" s="107" customFormat="1" x14ac:dyDescent="0.2"/>
    <row r="1508" s="107" customFormat="1" x14ac:dyDescent="0.2"/>
    <row r="1509" s="107" customFormat="1" x14ac:dyDescent="0.2"/>
    <row r="1510" s="107" customFormat="1" x14ac:dyDescent="0.2"/>
    <row r="1511" s="107" customFormat="1" x14ac:dyDescent="0.2"/>
    <row r="1512" s="107" customFormat="1" x14ac:dyDescent="0.2"/>
    <row r="1513" s="107" customFormat="1" x14ac:dyDescent="0.2"/>
    <row r="1514" s="107" customFormat="1" x14ac:dyDescent="0.2"/>
    <row r="1515" s="107" customFormat="1" x14ac:dyDescent="0.2"/>
    <row r="1516" s="107" customFormat="1" x14ac:dyDescent="0.2"/>
    <row r="1517" s="107" customFormat="1" x14ac:dyDescent="0.2"/>
    <row r="1518" s="107" customFormat="1" x14ac:dyDescent="0.2"/>
    <row r="1519" s="107" customFormat="1" x14ac:dyDescent="0.2"/>
    <row r="1520" s="107" customFormat="1" x14ac:dyDescent="0.2"/>
    <row r="1521" s="107" customFormat="1" x14ac:dyDescent="0.2"/>
    <row r="1522" s="107" customFormat="1" x14ac:dyDescent="0.2"/>
    <row r="1523" s="107" customFormat="1" x14ac:dyDescent="0.2"/>
    <row r="1524" s="107" customFormat="1" x14ac:dyDescent="0.2"/>
    <row r="1525" s="107" customFormat="1" x14ac:dyDescent="0.2"/>
    <row r="1526" s="107" customFormat="1" x14ac:dyDescent="0.2"/>
    <row r="1527" s="107" customFormat="1" x14ac:dyDescent="0.2"/>
    <row r="1528" s="107" customFormat="1" x14ac:dyDescent="0.2"/>
    <row r="1529" s="107" customFormat="1" x14ac:dyDescent="0.2"/>
    <row r="1530" s="107" customFormat="1" x14ac:dyDescent="0.2"/>
    <row r="1531" s="107" customFormat="1" x14ac:dyDescent="0.2"/>
    <row r="1532" s="107" customFormat="1" x14ac:dyDescent="0.2"/>
    <row r="1533" s="107" customFormat="1" x14ac:dyDescent="0.2"/>
    <row r="1534" s="107" customFormat="1" x14ac:dyDescent="0.2"/>
    <row r="1535" s="107" customFormat="1" x14ac:dyDescent="0.2"/>
    <row r="1536" s="107" customFormat="1" x14ac:dyDescent="0.2"/>
    <row r="1537" s="107" customFormat="1" x14ac:dyDescent="0.2"/>
    <row r="1538" s="107" customFormat="1" x14ac:dyDescent="0.2"/>
    <row r="1539" s="107" customFormat="1" x14ac:dyDescent="0.2"/>
    <row r="1540" s="107" customFormat="1" x14ac:dyDescent="0.2"/>
    <row r="1541" s="107" customFormat="1" x14ac:dyDescent="0.2"/>
    <row r="1542" s="107" customFormat="1" x14ac:dyDescent="0.2"/>
    <row r="1543" s="107" customFormat="1" x14ac:dyDescent="0.2"/>
    <row r="1544" s="107" customFormat="1" x14ac:dyDescent="0.2"/>
    <row r="1545" s="107" customFormat="1" x14ac:dyDescent="0.2"/>
    <row r="1546" s="107" customFormat="1" x14ac:dyDescent="0.2"/>
    <row r="1547" s="107" customFormat="1" x14ac:dyDescent="0.2"/>
    <row r="1548" s="107" customFormat="1" x14ac:dyDescent="0.2"/>
    <row r="1549" s="107" customFormat="1" x14ac:dyDescent="0.2"/>
    <row r="1550" s="107" customFormat="1" x14ac:dyDescent="0.2"/>
    <row r="1551" s="107" customFormat="1" x14ac:dyDescent="0.2"/>
    <row r="1552" s="107" customFormat="1" x14ac:dyDescent="0.2"/>
    <row r="1553" s="107" customFormat="1" x14ac:dyDescent="0.2"/>
    <row r="1554" s="107" customFormat="1" x14ac:dyDescent="0.2"/>
    <row r="1555" s="107" customFormat="1" x14ac:dyDescent="0.2"/>
    <row r="1556" s="107" customFormat="1" x14ac:dyDescent="0.2"/>
    <row r="1557" s="107" customFormat="1" x14ac:dyDescent="0.2"/>
    <row r="1558" s="107" customFormat="1" x14ac:dyDescent="0.2"/>
    <row r="1559" s="107" customFormat="1" x14ac:dyDescent="0.2"/>
    <row r="1560" s="107" customFormat="1" x14ac:dyDescent="0.2"/>
    <row r="1561" s="107" customFormat="1" x14ac:dyDescent="0.2"/>
    <row r="1562" s="107" customFormat="1" x14ac:dyDescent="0.2"/>
    <row r="1563" s="107" customFormat="1" x14ac:dyDescent="0.2"/>
    <row r="1564" s="107" customFormat="1" x14ac:dyDescent="0.2"/>
    <row r="1565" s="107" customFormat="1" x14ac:dyDescent="0.2"/>
    <row r="1566" s="107" customFormat="1" x14ac:dyDescent="0.2"/>
    <row r="1567" s="107" customFormat="1" x14ac:dyDescent="0.2"/>
    <row r="1568" s="107" customFormat="1" x14ac:dyDescent="0.2"/>
    <row r="1569" s="107" customFormat="1" x14ac:dyDescent="0.2"/>
    <row r="1570" s="107" customFormat="1" x14ac:dyDescent="0.2"/>
    <row r="1571" s="107" customFormat="1" x14ac:dyDescent="0.2"/>
    <row r="1572" s="107" customFormat="1" x14ac:dyDescent="0.2"/>
    <row r="1573" s="107" customFormat="1" x14ac:dyDescent="0.2"/>
    <row r="1574" s="107" customFormat="1" x14ac:dyDescent="0.2"/>
    <row r="1575" s="107" customFormat="1" x14ac:dyDescent="0.2"/>
    <row r="1576" s="107" customFormat="1" x14ac:dyDescent="0.2"/>
    <row r="1577" s="107" customFormat="1" x14ac:dyDescent="0.2"/>
    <row r="1578" s="107" customFormat="1" x14ac:dyDescent="0.2"/>
    <row r="1579" s="107" customFormat="1" x14ac:dyDescent="0.2"/>
    <row r="1580" s="107" customFormat="1" x14ac:dyDescent="0.2"/>
    <row r="1581" s="107" customFormat="1" x14ac:dyDescent="0.2"/>
    <row r="1582" s="107" customFormat="1" x14ac:dyDescent="0.2"/>
    <row r="1583" s="107" customFormat="1" x14ac:dyDescent="0.2"/>
    <row r="1584" s="107" customFormat="1" x14ac:dyDescent="0.2"/>
    <row r="1585" s="107" customFormat="1" x14ac:dyDescent="0.2"/>
    <row r="1586" s="107" customFormat="1" x14ac:dyDescent="0.2"/>
    <row r="1587" s="107" customFormat="1" x14ac:dyDescent="0.2"/>
    <row r="1588" s="107" customFormat="1" x14ac:dyDescent="0.2"/>
    <row r="1589" s="107" customFormat="1" x14ac:dyDescent="0.2"/>
    <row r="1590" s="107" customFormat="1" x14ac:dyDescent="0.2"/>
    <row r="1591" s="107" customFormat="1" x14ac:dyDescent="0.2"/>
    <row r="1592" s="107" customFormat="1" x14ac:dyDescent="0.2"/>
    <row r="1593" s="107" customFormat="1" x14ac:dyDescent="0.2"/>
    <row r="1594" s="107" customFormat="1" x14ac:dyDescent="0.2"/>
    <row r="1595" s="107" customFormat="1" x14ac:dyDescent="0.2"/>
    <row r="1596" s="107" customFormat="1" x14ac:dyDescent="0.2"/>
    <row r="1597" s="107" customFormat="1" x14ac:dyDescent="0.2"/>
    <row r="1598" s="107" customFormat="1" x14ac:dyDescent="0.2"/>
    <row r="1599" s="107" customFormat="1" x14ac:dyDescent="0.2"/>
    <row r="1600" s="107" customFormat="1" x14ac:dyDescent="0.2"/>
    <row r="1601" s="107" customFormat="1" x14ac:dyDescent="0.2"/>
    <row r="1602" s="107" customFormat="1" x14ac:dyDescent="0.2"/>
    <row r="1603" s="107" customFormat="1" x14ac:dyDescent="0.2"/>
    <row r="1604" s="107" customFormat="1" x14ac:dyDescent="0.2"/>
    <row r="1605" s="107" customFormat="1" x14ac:dyDescent="0.2"/>
    <row r="1606" s="107" customFormat="1" x14ac:dyDescent="0.2"/>
    <row r="1607" s="107" customFormat="1" x14ac:dyDescent="0.2"/>
    <row r="1608" s="107" customFormat="1" x14ac:dyDescent="0.2"/>
    <row r="1609" s="107" customFormat="1" x14ac:dyDescent="0.2"/>
    <row r="1610" s="107" customFormat="1" x14ac:dyDescent="0.2"/>
    <row r="1611" s="107" customFormat="1" x14ac:dyDescent="0.2"/>
    <row r="1612" s="107" customFormat="1" x14ac:dyDescent="0.2"/>
    <row r="1613" s="107" customFormat="1" x14ac:dyDescent="0.2"/>
    <row r="1614" s="107" customFormat="1" x14ac:dyDescent="0.2"/>
    <row r="1615" s="107" customFormat="1" x14ac:dyDescent="0.2"/>
    <row r="1616" s="107" customFormat="1" x14ac:dyDescent="0.2"/>
    <row r="1617" s="107" customFormat="1" x14ac:dyDescent="0.2"/>
    <row r="1618" s="107" customFormat="1" x14ac:dyDescent="0.2"/>
    <row r="1619" s="107" customFormat="1" x14ac:dyDescent="0.2"/>
    <row r="1620" s="107" customFormat="1" x14ac:dyDescent="0.2"/>
    <row r="1621" s="107" customFormat="1" x14ac:dyDescent="0.2"/>
    <row r="1622" s="107" customFormat="1" x14ac:dyDescent="0.2"/>
    <row r="1623" s="107" customFormat="1" x14ac:dyDescent="0.2"/>
    <row r="1624" s="107" customFormat="1" x14ac:dyDescent="0.2"/>
    <row r="1625" s="107" customFormat="1" x14ac:dyDescent="0.2"/>
    <row r="1626" s="107" customFormat="1" x14ac:dyDescent="0.2"/>
    <row r="1627" s="107" customFormat="1" x14ac:dyDescent="0.2"/>
    <row r="1628" s="107" customFormat="1" x14ac:dyDescent="0.2"/>
    <row r="1629" s="107" customFormat="1" x14ac:dyDescent="0.2"/>
    <row r="1630" s="107" customFormat="1" x14ac:dyDescent="0.2"/>
    <row r="1631" s="107" customFormat="1" x14ac:dyDescent="0.2"/>
    <row r="1632" s="107" customFormat="1" x14ac:dyDescent="0.2"/>
    <row r="1633" s="107" customFormat="1" x14ac:dyDescent="0.2"/>
    <row r="1634" s="107" customFormat="1" x14ac:dyDescent="0.2"/>
    <row r="1635" s="107" customFormat="1" x14ac:dyDescent="0.2"/>
    <row r="1636" s="107" customFormat="1" x14ac:dyDescent="0.2"/>
    <row r="1637" s="107" customFormat="1" x14ac:dyDescent="0.2"/>
    <row r="1638" s="107" customFormat="1" x14ac:dyDescent="0.2"/>
    <row r="1639" s="107" customFormat="1" x14ac:dyDescent="0.2"/>
    <row r="1640" s="107" customFormat="1" x14ac:dyDescent="0.2"/>
    <row r="1641" s="107" customFormat="1" x14ac:dyDescent="0.2"/>
    <row r="1642" s="107" customFormat="1" x14ac:dyDescent="0.2"/>
    <row r="1643" s="107" customFormat="1" x14ac:dyDescent="0.2"/>
    <row r="1644" s="107" customFormat="1" x14ac:dyDescent="0.2"/>
    <row r="1645" s="107" customFormat="1" x14ac:dyDescent="0.2"/>
    <row r="1646" s="107" customFormat="1" x14ac:dyDescent="0.2"/>
    <row r="1647" s="107" customFormat="1" x14ac:dyDescent="0.2"/>
    <row r="1648" s="107" customFormat="1" x14ac:dyDescent="0.2"/>
    <row r="1649" s="107" customFormat="1" x14ac:dyDescent="0.2"/>
    <row r="1650" s="107" customFormat="1" x14ac:dyDescent="0.2"/>
    <row r="1651" s="107" customFormat="1" x14ac:dyDescent="0.2"/>
    <row r="1652" s="107" customFormat="1" x14ac:dyDescent="0.2"/>
    <row r="1653" s="107" customFormat="1" x14ac:dyDescent="0.2"/>
    <row r="1654" s="107" customFormat="1" x14ac:dyDescent="0.2"/>
    <row r="1655" s="107" customFormat="1" x14ac:dyDescent="0.2"/>
    <row r="1656" s="107" customFormat="1" x14ac:dyDescent="0.2"/>
    <row r="1657" s="107" customFormat="1" x14ac:dyDescent="0.2"/>
    <row r="1658" s="107" customFormat="1" x14ac:dyDescent="0.2"/>
    <row r="1659" s="107" customFormat="1" x14ac:dyDescent="0.2"/>
    <row r="1660" s="107" customFormat="1" x14ac:dyDescent="0.2"/>
    <row r="1661" s="107" customFormat="1" x14ac:dyDescent="0.2"/>
    <row r="1662" s="107" customFormat="1" x14ac:dyDescent="0.2"/>
    <row r="1663" s="107" customFormat="1" x14ac:dyDescent="0.2"/>
    <row r="1664" s="107" customFormat="1" x14ac:dyDescent="0.2"/>
    <row r="1665" s="107" customFormat="1" x14ac:dyDescent="0.2"/>
    <row r="1666" s="107" customFormat="1" x14ac:dyDescent="0.2"/>
    <row r="1667" s="107" customFormat="1" x14ac:dyDescent="0.2"/>
    <row r="1668" s="107" customFormat="1" x14ac:dyDescent="0.2"/>
    <row r="1669" s="107" customFormat="1" x14ac:dyDescent="0.2"/>
    <row r="1670" s="107" customFormat="1" x14ac:dyDescent="0.2"/>
    <row r="1671" s="107" customFormat="1" x14ac:dyDescent="0.2"/>
    <row r="1672" s="107" customFormat="1" x14ac:dyDescent="0.2"/>
    <row r="1673" s="107" customFormat="1" x14ac:dyDescent="0.2"/>
    <row r="1674" s="107" customFormat="1" x14ac:dyDescent="0.2"/>
    <row r="1675" s="107" customFormat="1" x14ac:dyDescent="0.2"/>
    <row r="1676" s="107" customFormat="1" x14ac:dyDescent="0.2"/>
    <row r="1677" s="107" customFormat="1" x14ac:dyDescent="0.2"/>
    <row r="1678" s="107" customFormat="1" x14ac:dyDescent="0.2"/>
    <row r="1679" s="107" customFormat="1" x14ac:dyDescent="0.2"/>
    <row r="1680" s="107" customFormat="1" x14ac:dyDescent="0.2"/>
    <row r="1681" s="107" customFormat="1" x14ac:dyDescent="0.2"/>
    <row r="1682" s="107" customFormat="1" x14ac:dyDescent="0.2"/>
    <row r="1683" s="107" customFormat="1" x14ac:dyDescent="0.2"/>
    <row r="1684" s="107" customFormat="1" x14ac:dyDescent="0.2"/>
    <row r="1685" s="107" customFormat="1" x14ac:dyDescent="0.2"/>
    <row r="1686" s="107" customFormat="1" x14ac:dyDescent="0.2"/>
    <row r="1687" s="107" customFormat="1" x14ac:dyDescent="0.2"/>
    <row r="1688" s="107" customFormat="1" x14ac:dyDescent="0.2"/>
    <row r="1689" s="107" customFormat="1" x14ac:dyDescent="0.2"/>
    <row r="1690" s="107" customFormat="1" x14ac:dyDescent="0.2"/>
    <row r="1691" s="107" customFormat="1" x14ac:dyDescent="0.2"/>
    <row r="1692" s="107" customFormat="1" x14ac:dyDescent="0.2"/>
    <row r="1693" s="107" customFormat="1" x14ac:dyDescent="0.2"/>
    <row r="1694" s="107" customFormat="1" x14ac:dyDescent="0.2"/>
    <row r="1695" s="107" customFormat="1" x14ac:dyDescent="0.2"/>
    <row r="1696" s="107" customFormat="1" x14ac:dyDescent="0.2"/>
    <row r="1697" s="107" customFormat="1" x14ac:dyDescent="0.2"/>
    <row r="1698" s="107" customFormat="1" x14ac:dyDescent="0.2"/>
    <row r="1699" s="107" customFormat="1" x14ac:dyDescent="0.2"/>
    <row r="1700" s="107" customFormat="1" x14ac:dyDescent="0.2"/>
    <row r="1701" s="107" customFormat="1" x14ac:dyDescent="0.2"/>
    <row r="1702" s="107" customFormat="1" x14ac:dyDescent="0.2"/>
    <row r="1703" s="107" customFormat="1" x14ac:dyDescent="0.2"/>
    <row r="1704" s="107" customFormat="1" x14ac:dyDescent="0.2"/>
    <row r="1705" s="107" customFormat="1" x14ac:dyDescent="0.2"/>
    <row r="1706" s="107" customFormat="1" x14ac:dyDescent="0.2"/>
    <row r="1707" s="107" customFormat="1" x14ac:dyDescent="0.2"/>
    <row r="1708" s="107" customFormat="1" x14ac:dyDescent="0.2"/>
    <row r="1709" s="107" customFormat="1" x14ac:dyDescent="0.2"/>
    <row r="1710" s="107" customFormat="1" x14ac:dyDescent="0.2"/>
    <row r="1711" s="107" customFormat="1" x14ac:dyDescent="0.2"/>
    <row r="1712" s="107" customFormat="1" x14ac:dyDescent="0.2"/>
    <row r="1713" s="107" customFormat="1" x14ac:dyDescent="0.2"/>
    <row r="1714" s="107" customFormat="1" x14ac:dyDescent="0.2"/>
    <row r="1715" s="107" customFormat="1" x14ac:dyDescent="0.2"/>
    <row r="1716" s="107" customFormat="1" x14ac:dyDescent="0.2"/>
    <row r="1717" s="107" customFormat="1" x14ac:dyDescent="0.2"/>
    <row r="1718" s="107" customFormat="1" x14ac:dyDescent="0.2"/>
    <row r="1719" s="107" customFormat="1" x14ac:dyDescent="0.2"/>
    <row r="1720" s="107" customFormat="1" x14ac:dyDescent="0.2"/>
    <row r="1721" s="107" customFormat="1" x14ac:dyDescent="0.2"/>
    <row r="1722" s="107" customFormat="1" x14ac:dyDescent="0.2"/>
    <row r="1723" s="107" customFormat="1" x14ac:dyDescent="0.2"/>
    <row r="1724" s="107" customFormat="1" x14ac:dyDescent="0.2"/>
    <row r="1725" s="107" customFormat="1" x14ac:dyDescent="0.2"/>
    <row r="1726" s="107" customFormat="1" x14ac:dyDescent="0.2"/>
    <row r="1727" s="107" customFormat="1" x14ac:dyDescent="0.2"/>
    <row r="1728" s="107" customFormat="1" x14ac:dyDescent="0.2"/>
    <row r="1729" s="107" customFormat="1" x14ac:dyDescent="0.2"/>
    <row r="1730" s="107" customFormat="1" x14ac:dyDescent="0.2"/>
    <row r="1731" s="107" customFormat="1" x14ac:dyDescent="0.2"/>
    <row r="1732" s="107" customFormat="1" x14ac:dyDescent="0.2"/>
    <row r="1733" s="107" customFormat="1" x14ac:dyDescent="0.2"/>
    <row r="1734" s="107" customFormat="1" x14ac:dyDescent="0.2"/>
    <row r="1735" s="107" customFormat="1" x14ac:dyDescent="0.2"/>
    <row r="1736" s="107" customFormat="1" x14ac:dyDescent="0.2"/>
    <row r="1737" s="107" customFormat="1" x14ac:dyDescent="0.2"/>
    <row r="1738" s="107" customFormat="1" x14ac:dyDescent="0.2"/>
    <row r="1739" s="107" customFormat="1" x14ac:dyDescent="0.2"/>
    <row r="1740" s="107" customFormat="1" x14ac:dyDescent="0.2"/>
    <row r="1741" s="107" customFormat="1" x14ac:dyDescent="0.2"/>
    <row r="1742" s="107" customFormat="1" x14ac:dyDescent="0.2"/>
    <row r="1743" s="107" customFormat="1" x14ac:dyDescent="0.2"/>
    <row r="1744" s="107" customFormat="1" x14ac:dyDescent="0.2"/>
    <row r="1745" s="107" customFormat="1" x14ac:dyDescent="0.2"/>
    <row r="1746" s="107" customFormat="1" x14ac:dyDescent="0.2"/>
    <row r="1747" s="107" customFormat="1" x14ac:dyDescent="0.2"/>
    <row r="1748" s="107" customFormat="1" x14ac:dyDescent="0.2"/>
    <row r="1749" s="107" customFormat="1" x14ac:dyDescent="0.2"/>
    <row r="1750" s="107" customFormat="1" x14ac:dyDescent="0.2"/>
    <row r="1751" s="107" customFormat="1" x14ac:dyDescent="0.2"/>
    <row r="1752" s="107" customFormat="1" x14ac:dyDescent="0.2"/>
    <row r="1753" s="107" customFormat="1" x14ac:dyDescent="0.2"/>
    <row r="1754" s="107" customFormat="1" x14ac:dyDescent="0.2"/>
    <row r="1755" s="107" customFormat="1" x14ac:dyDescent="0.2"/>
    <row r="1756" s="107" customFormat="1" x14ac:dyDescent="0.2"/>
    <row r="1757" s="107" customFormat="1" x14ac:dyDescent="0.2"/>
    <row r="1758" s="107" customFormat="1" x14ac:dyDescent="0.2"/>
    <row r="1759" s="107" customFormat="1" x14ac:dyDescent="0.2"/>
    <row r="1760" s="107" customFormat="1" x14ac:dyDescent="0.2"/>
    <row r="1761" s="107" customFormat="1" x14ac:dyDescent="0.2"/>
    <row r="1762" s="107" customFormat="1" x14ac:dyDescent="0.2"/>
    <row r="1763" s="107" customFormat="1" x14ac:dyDescent="0.2"/>
    <row r="1764" s="107" customFormat="1" x14ac:dyDescent="0.2"/>
    <row r="1765" s="107" customFormat="1" x14ac:dyDescent="0.2"/>
    <row r="1766" s="107" customFormat="1" x14ac:dyDescent="0.2"/>
    <row r="1767" s="107" customFormat="1" x14ac:dyDescent="0.2"/>
    <row r="1768" s="107" customFormat="1" x14ac:dyDescent="0.2"/>
    <row r="1769" s="107" customFormat="1" x14ac:dyDescent="0.2"/>
    <row r="1770" s="107" customFormat="1" x14ac:dyDescent="0.2"/>
    <row r="1771" s="107" customFormat="1" x14ac:dyDescent="0.2"/>
    <row r="1772" s="107" customFormat="1" x14ac:dyDescent="0.2"/>
    <row r="1773" s="107" customFormat="1" x14ac:dyDescent="0.2"/>
    <row r="1774" s="107" customFormat="1" x14ac:dyDescent="0.2"/>
    <row r="1775" s="107" customFormat="1" x14ac:dyDescent="0.2"/>
    <row r="1776" s="107" customFormat="1" x14ac:dyDescent="0.2"/>
    <row r="1777" s="107" customFormat="1" x14ac:dyDescent="0.2"/>
    <row r="1778" s="107" customFormat="1" x14ac:dyDescent="0.2"/>
    <row r="1779" s="107" customFormat="1" x14ac:dyDescent="0.2"/>
    <row r="1780" s="107" customFormat="1" x14ac:dyDescent="0.2"/>
    <row r="1781" s="107" customFormat="1" x14ac:dyDescent="0.2"/>
    <row r="1782" s="107" customFormat="1" x14ac:dyDescent="0.2"/>
    <row r="1783" s="107" customFormat="1" x14ac:dyDescent="0.2"/>
    <row r="1784" s="107" customFormat="1" x14ac:dyDescent="0.2"/>
    <row r="1785" s="107" customFormat="1" x14ac:dyDescent="0.2"/>
    <row r="1786" s="107" customFormat="1" x14ac:dyDescent="0.2"/>
    <row r="1787" s="107" customFormat="1" x14ac:dyDescent="0.2"/>
    <row r="1788" s="107" customFormat="1" x14ac:dyDescent="0.2"/>
    <row r="1789" s="107" customFormat="1" x14ac:dyDescent="0.2"/>
    <row r="1790" s="107" customFormat="1" x14ac:dyDescent="0.2"/>
    <row r="1791" s="107" customFormat="1" x14ac:dyDescent="0.2"/>
    <row r="1792" s="107" customFormat="1" x14ac:dyDescent="0.2"/>
    <row r="1793" s="107" customFormat="1" x14ac:dyDescent="0.2"/>
    <row r="1794" s="107" customFormat="1" x14ac:dyDescent="0.2"/>
    <row r="1795" s="107" customFormat="1" x14ac:dyDescent="0.2"/>
    <row r="1796" s="107" customFormat="1" x14ac:dyDescent="0.2"/>
    <row r="1797" s="107" customFormat="1" x14ac:dyDescent="0.2"/>
    <row r="1798" s="107" customFormat="1" x14ac:dyDescent="0.2"/>
    <row r="1799" s="107" customFormat="1" x14ac:dyDescent="0.2"/>
    <row r="1800" s="107" customFormat="1" x14ac:dyDescent="0.2"/>
    <row r="1801" s="107" customFormat="1" x14ac:dyDescent="0.2"/>
    <row r="1802" s="107" customFormat="1" x14ac:dyDescent="0.2"/>
    <row r="1803" s="107" customFormat="1" x14ac:dyDescent="0.2"/>
    <row r="1804" s="107" customFormat="1" x14ac:dyDescent="0.2"/>
    <row r="1805" s="107" customFormat="1" x14ac:dyDescent="0.2"/>
    <row r="1806" s="107" customFormat="1" x14ac:dyDescent="0.2"/>
    <row r="1807" s="107" customFormat="1" x14ac:dyDescent="0.2"/>
    <row r="1808" s="107" customFormat="1" x14ac:dyDescent="0.2"/>
    <row r="1809" s="107" customFormat="1" x14ac:dyDescent="0.2"/>
    <row r="1810" s="107" customFormat="1" x14ac:dyDescent="0.2"/>
    <row r="1811" s="107" customFormat="1" x14ac:dyDescent="0.2"/>
    <row r="1812" s="107" customFormat="1" x14ac:dyDescent="0.2"/>
    <row r="1813" s="107" customFormat="1" x14ac:dyDescent="0.2"/>
    <row r="1814" s="107" customFormat="1" x14ac:dyDescent="0.2"/>
    <row r="1815" s="107" customFormat="1" x14ac:dyDescent="0.2"/>
    <row r="1816" s="107" customFormat="1" x14ac:dyDescent="0.2"/>
    <row r="1817" s="107" customFormat="1" x14ac:dyDescent="0.2"/>
    <row r="1818" s="107" customFormat="1" x14ac:dyDescent="0.2"/>
    <row r="1819" s="107" customFormat="1" x14ac:dyDescent="0.2"/>
    <row r="1820" s="107" customFormat="1" x14ac:dyDescent="0.2"/>
    <row r="1821" s="107" customFormat="1" x14ac:dyDescent="0.2"/>
    <row r="1822" s="107" customFormat="1" x14ac:dyDescent="0.2"/>
    <row r="1823" s="107" customFormat="1" x14ac:dyDescent="0.2"/>
    <row r="1824" s="107" customFormat="1" x14ac:dyDescent="0.2"/>
    <row r="1825" s="107" customFormat="1" x14ac:dyDescent="0.2"/>
    <row r="1826" s="107" customFormat="1" x14ac:dyDescent="0.2"/>
    <row r="1827" s="107" customFormat="1" x14ac:dyDescent="0.2"/>
    <row r="1828" s="107" customFormat="1" x14ac:dyDescent="0.2"/>
    <row r="1829" s="107" customFormat="1" x14ac:dyDescent="0.2"/>
    <row r="1830" s="107" customFormat="1" x14ac:dyDescent="0.2"/>
    <row r="1831" s="107" customFormat="1" x14ac:dyDescent="0.2"/>
    <row r="1832" s="107" customFormat="1" x14ac:dyDescent="0.2"/>
    <row r="1833" s="107" customFormat="1" x14ac:dyDescent="0.2"/>
    <row r="1834" s="107" customFormat="1" x14ac:dyDescent="0.2"/>
    <row r="1835" s="107" customFormat="1" x14ac:dyDescent="0.2"/>
    <row r="1836" s="107" customFormat="1" x14ac:dyDescent="0.2"/>
    <row r="1837" s="107" customFormat="1" x14ac:dyDescent="0.2"/>
    <row r="1838" s="107" customFormat="1" x14ac:dyDescent="0.2"/>
    <row r="1839" s="107" customFormat="1" x14ac:dyDescent="0.2"/>
    <row r="1840" s="107" customFormat="1" x14ac:dyDescent="0.2"/>
    <row r="1841" s="107" customFormat="1" x14ac:dyDescent="0.2"/>
    <row r="1842" s="107" customFormat="1" x14ac:dyDescent="0.2"/>
    <row r="1843" s="107" customFormat="1" x14ac:dyDescent="0.2"/>
    <row r="1844" s="107" customFormat="1" x14ac:dyDescent="0.2"/>
    <row r="1845" s="107" customFormat="1" x14ac:dyDescent="0.2"/>
    <row r="1846" s="107" customFormat="1" x14ac:dyDescent="0.2"/>
    <row r="1847" s="107" customFormat="1" x14ac:dyDescent="0.2"/>
    <row r="1848" s="107" customFormat="1" x14ac:dyDescent="0.2"/>
    <row r="1849" s="107" customFormat="1" x14ac:dyDescent="0.2"/>
    <row r="1850" s="107" customFormat="1" x14ac:dyDescent="0.2"/>
    <row r="1851" s="107" customFormat="1" x14ac:dyDescent="0.2"/>
    <row r="1852" s="107" customFormat="1" x14ac:dyDescent="0.2"/>
    <row r="1853" s="107" customFormat="1" x14ac:dyDescent="0.2"/>
    <row r="1854" s="107" customFormat="1" x14ac:dyDescent="0.2"/>
    <row r="1855" s="107" customFormat="1" x14ac:dyDescent="0.2"/>
    <row r="1856" s="107" customFormat="1" x14ac:dyDescent="0.2"/>
    <row r="1857" s="107" customFormat="1" x14ac:dyDescent="0.2"/>
    <row r="1858" s="107" customFormat="1" x14ac:dyDescent="0.2"/>
    <row r="1859" s="107" customFormat="1" x14ac:dyDescent="0.2"/>
    <row r="1860" s="107" customFormat="1" x14ac:dyDescent="0.2"/>
    <row r="1861" s="107" customFormat="1" x14ac:dyDescent="0.2"/>
    <row r="1862" s="107" customFormat="1" x14ac:dyDescent="0.2"/>
    <row r="1863" s="107" customFormat="1" x14ac:dyDescent="0.2"/>
    <row r="1864" s="107" customFormat="1" x14ac:dyDescent="0.2"/>
    <row r="1865" s="107" customFormat="1" x14ac:dyDescent="0.2"/>
    <row r="1866" s="107" customFormat="1" x14ac:dyDescent="0.2"/>
    <row r="1867" s="107" customFormat="1" x14ac:dyDescent="0.2"/>
    <row r="1868" s="107" customFormat="1" x14ac:dyDescent="0.2"/>
    <row r="1869" s="107" customFormat="1" x14ac:dyDescent="0.2"/>
    <row r="1870" s="107" customFormat="1" x14ac:dyDescent="0.2"/>
    <row r="1871" s="107" customFormat="1" x14ac:dyDescent="0.2"/>
    <row r="1872" s="107" customFormat="1" x14ac:dyDescent="0.2"/>
    <row r="1873" s="107" customFormat="1" x14ac:dyDescent="0.2"/>
    <row r="1874" s="107" customFormat="1" x14ac:dyDescent="0.2"/>
    <row r="1875" s="107" customFormat="1" x14ac:dyDescent="0.2"/>
    <row r="1876" s="107" customFormat="1" x14ac:dyDescent="0.2"/>
    <row r="1877" s="107" customFormat="1" x14ac:dyDescent="0.2"/>
    <row r="1878" s="107" customFormat="1" x14ac:dyDescent="0.2"/>
    <row r="1879" s="107" customFormat="1" x14ac:dyDescent="0.2"/>
    <row r="1880" s="107" customFormat="1" x14ac:dyDescent="0.2"/>
    <row r="1881" s="107" customFormat="1" x14ac:dyDescent="0.2"/>
    <row r="1882" s="107" customFormat="1" x14ac:dyDescent="0.2"/>
    <row r="1883" s="107" customFormat="1" x14ac:dyDescent="0.2"/>
    <row r="1884" s="107" customFormat="1" x14ac:dyDescent="0.2"/>
    <row r="1885" s="107" customFormat="1" x14ac:dyDescent="0.2"/>
    <row r="1886" s="107" customFormat="1" x14ac:dyDescent="0.2"/>
    <row r="1887" s="107" customFormat="1" x14ac:dyDescent="0.2"/>
    <row r="1888" s="107" customFormat="1" x14ac:dyDescent="0.2"/>
    <row r="1889" s="107" customFormat="1" x14ac:dyDescent="0.2"/>
    <row r="1890" s="107" customFormat="1" x14ac:dyDescent="0.2"/>
    <row r="1891" s="107" customFormat="1" x14ac:dyDescent="0.2"/>
    <row r="1892" s="107" customFormat="1" x14ac:dyDescent="0.2"/>
    <row r="1893" s="107" customFormat="1" x14ac:dyDescent="0.2"/>
    <row r="1894" s="107" customFormat="1" x14ac:dyDescent="0.2"/>
    <row r="1895" s="107" customFormat="1" x14ac:dyDescent="0.2"/>
    <row r="1896" s="107" customFormat="1" x14ac:dyDescent="0.2"/>
    <row r="1897" s="107" customFormat="1" x14ac:dyDescent="0.2"/>
    <row r="1898" s="107" customFormat="1" x14ac:dyDescent="0.2"/>
    <row r="1899" s="107" customFormat="1" x14ac:dyDescent="0.2"/>
    <row r="1900" s="107" customFormat="1" x14ac:dyDescent="0.2"/>
    <row r="1901" s="107" customFormat="1" x14ac:dyDescent="0.2"/>
    <row r="1902" s="107" customFormat="1" x14ac:dyDescent="0.2"/>
    <row r="1903" s="107" customFormat="1" x14ac:dyDescent="0.2"/>
    <row r="1904" s="107" customFormat="1" x14ac:dyDescent="0.2"/>
    <row r="1905" s="107" customFormat="1" x14ac:dyDescent="0.2"/>
    <row r="1906" s="107" customFormat="1" x14ac:dyDescent="0.2"/>
    <row r="1907" s="107" customFormat="1" x14ac:dyDescent="0.2"/>
    <row r="1908" s="107" customFormat="1" x14ac:dyDescent="0.2"/>
    <row r="1909" s="107" customFormat="1" x14ac:dyDescent="0.2"/>
    <row r="1910" s="107" customFormat="1" x14ac:dyDescent="0.2"/>
    <row r="1911" s="107" customFormat="1" x14ac:dyDescent="0.2"/>
    <row r="1912" s="107" customFormat="1" x14ac:dyDescent="0.2"/>
    <row r="1913" s="107" customFormat="1" x14ac:dyDescent="0.2"/>
    <row r="1914" s="107" customFormat="1" x14ac:dyDescent="0.2"/>
    <row r="1915" s="107" customFormat="1" x14ac:dyDescent="0.2"/>
    <row r="1916" s="107" customFormat="1" x14ac:dyDescent="0.2"/>
    <row r="1917" s="107" customFormat="1" x14ac:dyDescent="0.2"/>
    <row r="1918" s="107" customFormat="1" x14ac:dyDescent="0.2"/>
    <row r="1919" s="107" customFormat="1" x14ac:dyDescent="0.2"/>
    <row r="1920" s="107" customFormat="1" x14ac:dyDescent="0.2"/>
    <row r="1921" s="107" customFormat="1" x14ac:dyDescent="0.2"/>
    <row r="1922" s="107" customFormat="1" x14ac:dyDescent="0.2"/>
    <row r="1923" s="107" customFormat="1" x14ac:dyDescent="0.2"/>
    <row r="1924" s="107" customFormat="1" x14ac:dyDescent="0.2"/>
    <row r="1925" s="107" customFormat="1" x14ac:dyDescent="0.2"/>
    <row r="1926" s="107" customFormat="1" x14ac:dyDescent="0.2"/>
    <row r="1927" s="107" customFormat="1" x14ac:dyDescent="0.2"/>
    <row r="1928" s="107" customFormat="1" x14ac:dyDescent="0.2"/>
    <row r="1929" s="107" customFormat="1" x14ac:dyDescent="0.2"/>
    <row r="1930" s="107" customFormat="1" x14ac:dyDescent="0.2"/>
    <row r="1931" s="107" customFormat="1" x14ac:dyDescent="0.2"/>
    <row r="1932" s="107" customFormat="1" x14ac:dyDescent="0.2"/>
    <row r="1933" s="107" customFormat="1" x14ac:dyDescent="0.2"/>
    <row r="1934" s="107" customFormat="1" x14ac:dyDescent="0.2"/>
    <row r="1935" s="107" customFormat="1" x14ac:dyDescent="0.2"/>
    <row r="1936" s="107" customFormat="1" x14ac:dyDescent="0.2"/>
    <row r="1937" s="107" customFormat="1" x14ac:dyDescent="0.2"/>
    <row r="1938" s="107" customFormat="1" x14ac:dyDescent="0.2"/>
    <row r="1939" s="107" customFormat="1" x14ac:dyDescent="0.2"/>
    <row r="1940" s="107" customFormat="1" x14ac:dyDescent="0.2"/>
    <row r="1941" s="107" customFormat="1" x14ac:dyDescent="0.2"/>
    <row r="1942" s="107" customFormat="1" x14ac:dyDescent="0.2"/>
    <row r="1943" s="107" customFormat="1" x14ac:dyDescent="0.2"/>
    <row r="1944" s="107" customFormat="1" x14ac:dyDescent="0.2"/>
    <row r="1945" s="107" customFormat="1" x14ac:dyDescent="0.2"/>
    <row r="1946" s="107" customFormat="1" x14ac:dyDescent="0.2"/>
    <row r="1947" s="107" customFormat="1" x14ac:dyDescent="0.2"/>
    <row r="1948" s="107" customFormat="1" x14ac:dyDescent="0.2"/>
    <row r="1949" s="107" customFormat="1" x14ac:dyDescent="0.2"/>
    <row r="1950" s="107" customFormat="1" x14ac:dyDescent="0.2"/>
    <row r="1951" s="107" customFormat="1" x14ac:dyDescent="0.2"/>
    <row r="1952" s="107" customFormat="1" x14ac:dyDescent="0.2"/>
    <row r="1953" s="107" customFormat="1" x14ac:dyDescent="0.2"/>
    <row r="1954" s="107" customFormat="1" x14ac:dyDescent="0.2"/>
    <row r="1955" s="107" customFormat="1" x14ac:dyDescent="0.2"/>
    <row r="1956" s="107" customFormat="1" x14ac:dyDescent="0.2"/>
    <row r="1957" s="107" customFormat="1" x14ac:dyDescent="0.2"/>
    <row r="1958" s="107" customFormat="1" x14ac:dyDescent="0.2"/>
    <row r="1959" s="107" customFormat="1" x14ac:dyDescent="0.2"/>
    <row r="1960" s="107" customFormat="1" x14ac:dyDescent="0.2"/>
    <row r="1961" s="107" customFormat="1" x14ac:dyDescent="0.2"/>
    <row r="1962" s="107" customFormat="1" x14ac:dyDescent="0.2"/>
    <row r="1963" s="107" customFormat="1" x14ac:dyDescent="0.2"/>
    <row r="1964" s="107" customFormat="1" x14ac:dyDescent="0.2"/>
    <row r="1965" s="107" customFormat="1" x14ac:dyDescent="0.2"/>
    <row r="1966" s="107" customFormat="1" x14ac:dyDescent="0.2"/>
    <row r="1967" s="107" customFormat="1" x14ac:dyDescent="0.2"/>
    <row r="1968" s="107" customFormat="1" x14ac:dyDescent="0.2"/>
    <row r="1969" s="107" customFormat="1" x14ac:dyDescent="0.2"/>
    <row r="1970" s="107" customFormat="1" x14ac:dyDescent="0.2"/>
    <row r="1971" s="107" customFormat="1" x14ac:dyDescent="0.2"/>
    <row r="1972" s="107" customFormat="1" x14ac:dyDescent="0.2"/>
    <row r="1973" s="107" customFormat="1" x14ac:dyDescent="0.2"/>
    <row r="1974" s="107" customFormat="1" x14ac:dyDescent="0.2"/>
    <row r="1975" s="107" customFormat="1" x14ac:dyDescent="0.2"/>
    <row r="1976" s="107" customFormat="1" x14ac:dyDescent="0.2"/>
    <row r="1977" s="107" customFormat="1" x14ac:dyDescent="0.2"/>
    <row r="1978" s="107" customFormat="1" x14ac:dyDescent="0.2"/>
    <row r="1979" s="107" customFormat="1" x14ac:dyDescent="0.2"/>
    <row r="1980" s="107" customFormat="1" x14ac:dyDescent="0.2"/>
    <row r="1981" s="107" customFormat="1" x14ac:dyDescent="0.2"/>
    <row r="1982" s="107" customFormat="1" x14ac:dyDescent="0.2"/>
    <row r="1983" s="107" customFormat="1" x14ac:dyDescent="0.2"/>
    <row r="1984" s="107" customFormat="1" x14ac:dyDescent="0.2"/>
    <row r="1985" s="107" customFormat="1" x14ac:dyDescent="0.2"/>
    <row r="1986" s="107" customFormat="1" x14ac:dyDescent="0.2"/>
    <row r="1987" s="107" customFormat="1" x14ac:dyDescent="0.2"/>
    <row r="1988" s="107" customFormat="1" x14ac:dyDescent="0.2"/>
    <row r="1989" s="107" customFormat="1" x14ac:dyDescent="0.2"/>
    <row r="1990" s="107" customFormat="1" x14ac:dyDescent="0.2"/>
    <row r="1991" s="107" customFormat="1" x14ac:dyDescent="0.2"/>
    <row r="1992" s="107" customFormat="1" x14ac:dyDescent="0.2"/>
    <row r="1993" s="107" customFormat="1" x14ac:dyDescent="0.2"/>
    <row r="1994" s="107" customFormat="1" x14ac:dyDescent="0.2"/>
    <row r="1995" s="107" customFormat="1" x14ac:dyDescent="0.2"/>
    <row r="1996" s="107" customFormat="1" x14ac:dyDescent="0.2"/>
    <row r="1997" s="107" customFormat="1" x14ac:dyDescent="0.2"/>
    <row r="1998" s="107" customFormat="1" x14ac:dyDescent="0.2"/>
    <row r="1999" s="107" customFormat="1" x14ac:dyDescent="0.2"/>
    <row r="2000" s="107" customFormat="1" x14ac:dyDescent="0.2"/>
    <row r="2001" s="107" customFormat="1" x14ac:dyDescent="0.2"/>
    <row r="2002" s="107" customFormat="1" x14ac:dyDescent="0.2"/>
    <row r="2003" s="107" customFormat="1" x14ac:dyDescent="0.2"/>
    <row r="2004" s="107" customFormat="1" x14ac:dyDescent="0.2"/>
    <row r="2005" s="107" customFormat="1" x14ac:dyDescent="0.2"/>
    <row r="2006" s="107" customFormat="1" x14ac:dyDescent="0.2"/>
    <row r="2007" s="107" customFormat="1" x14ac:dyDescent="0.2"/>
    <row r="2008" s="107" customFormat="1" x14ac:dyDescent="0.2"/>
    <row r="2009" s="107" customFormat="1" x14ac:dyDescent="0.2"/>
    <row r="2010" s="107" customFormat="1" x14ac:dyDescent="0.2"/>
    <row r="2011" s="107" customFormat="1" x14ac:dyDescent="0.2"/>
    <row r="2012" s="107" customFormat="1" x14ac:dyDescent="0.2"/>
    <row r="2013" s="107" customFormat="1" x14ac:dyDescent="0.2"/>
    <row r="2014" s="107" customFormat="1" x14ac:dyDescent="0.2"/>
    <row r="2015" s="107" customFormat="1" x14ac:dyDescent="0.2"/>
    <row r="2016" s="107" customFormat="1" x14ac:dyDescent="0.2"/>
    <row r="2017" s="107" customFormat="1" x14ac:dyDescent="0.2"/>
    <row r="2018" s="107" customFormat="1" x14ac:dyDescent="0.2"/>
    <row r="2019" s="107" customFormat="1" x14ac:dyDescent="0.2"/>
    <row r="2020" s="107" customFormat="1" x14ac:dyDescent="0.2"/>
    <row r="2021" s="107" customFormat="1" x14ac:dyDescent="0.2"/>
    <row r="2022" s="107" customFormat="1" x14ac:dyDescent="0.2"/>
    <row r="2023" s="107" customFormat="1" x14ac:dyDescent="0.2"/>
    <row r="2024" s="107" customFormat="1" x14ac:dyDescent="0.2"/>
    <row r="2025" s="107" customFormat="1" x14ac:dyDescent="0.2"/>
    <row r="2026" s="107" customFormat="1" x14ac:dyDescent="0.2"/>
    <row r="2027" s="107" customFormat="1" x14ac:dyDescent="0.2"/>
    <row r="2028" s="107" customFormat="1" x14ac:dyDescent="0.2"/>
    <row r="2029" s="107" customFormat="1" x14ac:dyDescent="0.2"/>
    <row r="2030" s="107" customFormat="1" x14ac:dyDescent="0.2"/>
    <row r="2031" s="107" customFormat="1" x14ac:dyDescent="0.2"/>
    <row r="2032" s="107" customFormat="1" x14ac:dyDescent="0.2"/>
    <row r="2033" s="107" customFormat="1" x14ac:dyDescent="0.2"/>
    <row r="2034" s="107" customFormat="1" x14ac:dyDescent="0.2"/>
    <row r="2035" s="107" customFormat="1" x14ac:dyDescent="0.2"/>
    <row r="2036" s="107" customFormat="1" x14ac:dyDescent="0.2"/>
    <row r="2037" s="107" customFormat="1" x14ac:dyDescent="0.2"/>
    <row r="2038" s="107" customFormat="1" x14ac:dyDescent="0.2"/>
    <row r="2039" s="107" customFormat="1" x14ac:dyDescent="0.2"/>
    <row r="2040" s="107" customFormat="1" x14ac:dyDescent="0.2"/>
    <row r="2041" s="107" customFormat="1" x14ac:dyDescent="0.2"/>
    <row r="2042" s="107" customFormat="1" x14ac:dyDescent="0.2"/>
    <row r="2043" s="107" customFormat="1" x14ac:dyDescent="0.2"/>
    <row r="2044" s="107" customFormat="1" x14ac:dyDescent="0.2"/>
    <row r="2045" s="107" customFormat="1" x14ac:dyDescent="0.2"/>
    <row r="2046" s="107" customFormat="1" x14ac:dyDescent="0.2"/>
    <row r="2047" s="107" customFormat="1" x14ac:dyDescent="0.2"/>
    <row r="2048" s="107" customFormat="1" x14ac:dyDescent="0.2"/>
    <row r="2049" s="107" customFormat="1" x14ac:dyDescent="0.2"/>
    <row r="2050" s="107" customFormat="1" x14ac:dyDescent="0.2"/>
    <row r="2051" s="107" customFormat="1" x14ac:dyDescent="0.2"/>
    <row r="2052" s="107" customFormat="1" x14ac:dyDescent="0.2"/>
    <row r="2053" s="107" customFormat="1" x14ac:dyDescent="0.2"/>
    <row r="2054" s="107" customFormat="1" x14ac:dyDescent="0.2"/>
    <row r="2055" s="107" customFormat="1" x14ac:dyDescent="0.2"/>
    <row r="2056" s="107" customFormat="1" x14ac:dyDescent="0.2"/>
    <row r="2057" s="107" customFormat="1" x14ac:dyDescent="0.2"/>
    <row r="2058" s="107" customFormat="1" x14ac:dyDescent="0.2"/>
    <row r="2059" s="107" customFormat="1" x14ac:dyDescent="0.2"/>
    <row r="2060" s="107" customFormat="1" x14ac:dyDescent="0.2"/>
    <row r="2061" s="107" customFormat="1" x14ac:dyDescent="0.2"/>
    <row r="2062" s="107" customFormat="1" x14ac:dyDescent="0.2"/>
    <row r="2063" s="107" customFormat="1" x14ac:dyDescent="0.2"/>
    <row r="2064" s="107" customFormat="1" x14ac:dyDescent="0.2"/>
    <row r="2065" s="107" customFormat="1" x14ac:dyDescent="0.2"/>
    <row r="2066" s="107" customFormat="1" x14ac:dyDescent="0.2"/>
    <row r="2067" s="107" customFormat="1" x14ac:dyDescent="0.2"/>
    <row r="2068" s="107" customFormat="1" x14ac:dyDescent="0.2"/>
    <row r="2069" s="107" customFormat="1" x14ac:dyDescent="0.2"/>
    <row r="2070" s="107" customFormat="1" x14ac:dyDescent="0.2"/>
    <row r="2071" s="107" customFormat="1" x14ac:dyDescent="0.2"/>
    <row r="2072" s="107" customFormat="1" x14ac:dyDescent="0.2"/>
    <row r="2073" s="107" customFormat="1" x14ac:dyDescent="0.2"/>
    <row r="2074" s="107" customFormat="1" x14ac:dyDescent="0.2"/>
    <row r="2075" s="107" customFormat="1" x14ac:dyDescent="0.2"/>
    <row r="2076" s="107" customFormat="1" x14ac:dyDescent="0.2"/>
    <row r="2077" s="107" customFormat="1" x14ac:dyDescent="0.2"/>
    <row r="2078" s="107" customFormat="1" x14ac:dyDescent="0.2"/>
    <row r="2079" s="107" customFormat="1" x14ac:dyDescent="0.2"/>
    <row r="2080" s="107" customFormat="1" x14ac:dyDescent="0.2"/>
    <row r="2081" s="107" customFormat="1" x14ac:dyDescent="0.2"/>
    <row r="2082" s="107" customFormat="1" x14ac:dyDescent="0.2"/>
    <row r="2083" s="107" customFormat="1" x14ac:dyDescent="0.2"/>
    <row r="2084" s="107" customFormat="1" x14ac:dyDescent="0.2"/>
    <row r="2085" s="107" customFormat="1" x14ac:dyDescent="0.2"/>
    <row r="2086" s="107" customFormat="1" x14ac:dyDescent="0.2"/>
    <row r="2087" s="107" customFormat="1" x14ac:dyDescent="0.2"/>
    <row r="2088" s="107" customFormat="1" x14ac:dyDescent="0.2"/>
    <row r="2089" s="107" customFormat="1" x14ac:dyDescent="0.2"/>
    <row r="2090" s="107" customFormat="1" x14ac:dyDescent="0.2"/>
    <row r="2091" s="107" customFormat="1" x14ac:dyDescent="0.2"/>
    <row r="2092" s="107" customFormat="1" x14ac:dyDescent="0.2"/>
    <row r="2093" s="107" customFormat="1" x14ac:dyDescent="0.2"/>
    <row r="2094" s="107" customFormat="1" x14ac:dyDescent="0.2"/>
    <row r="2095" s="107" customFormat="1" x14ac:dyDescent="0.2"/>
    <row r="2096" s="107" customFormat="1" x14ac:dyDescent="0.2"/>
    <row r="2097" s="107" customFormat="1" x14ac:dyDescent="0.2"/>
    <row r="2098" s="107" customFormat="1" x14ac:dyDescent="0.2"/>
    <row r="2099" s="107" customFormat="1" x14ac:dyDescent="0.2"/>
    <row r="2100" s="107" customFormat="1" x14ac:dyDescent="0.2"/>
    <row r="2101" s="107" customFormat="1" x14ac:dyDescent="0.2"/>
    <row r="2102" s="107" customFormat="1" x14ac:dyDescent="0.2"/>
    <row r="2103" s="107" customFormat="1" x14ac:dyDescent="0.2"/>
    <row r="2104" s="107" customFormat="1" x14ac:dyDescent="0.2"/>
    <row r="2105" s="107" customFormat="1" x14ac:dyDescent="0.2"/>
    <row r="2106" s="107" customFormat="1" x14ac:dyDescent="0.2"/>
    <row r="2107" s="107" customFormat="1" x14ac:dyDescent="0.2"/>
    <row r="2108" s="107" customFormat="1" x14ac:dyDescent="0.2"/>
    <row r="2109" s="107" customFormat="1" x14ac:dyDescent="0.2"/>
    <row r="2110" s="107" customFormat="1" x14ac:dyDescent="0.2"/>
    <row r="2111" s="107" customFormat="1" x14ac:dyDescent="0.2"/>
    <row r="2112" s="107" customFormat="1" x14ac:dyDescent="0.2"/>
    <row r="2113" s="107" customFormat="1" x14ac:dyDescent="0.2"/>
    <row r="2114" s="107" customFormat="1" x14ac:dyDescent="0.2"/>
    <row r="2115" s="107" customFormat="1" x14ac:dyDescent="0.2"/>
    <row r="2116" s="107" customFormat="1" x14ac:dyDescent="0.2"/>
    <row r="2117" s="107" customFormat="1" x14ac:dyDescent="0.2"/>
    <row r="2118" s="107" customFormat="1" x14ac:dyDescent="0.2"/>
    <row r="2119" s="107" customFormat="1" x14ac:dyDescent="0.2"/>
    <row r="2120" s="107" customFormat="1" x14ac:dyDescent="0.2"/>
    <row r="2121" s="107" customFormat="1" x14ac:dyDescent="0.2"/>
    <row r="2122" s="107" customFormat="1" x14ac:dyDescent="0.2"/>
    <row r="2123" s="107" customFormat="1" x14ac:dyDescent="0.2"/>
    <row r="2124" s="107" customFormat="1" x14ac:dyDescent="0.2"/>
    <row r="2125" s="107" customFormat="1" x14ac:dyDescent="0.2"/>
    <row r="2126" s="107" customFormat="1" x14ac:dyDescent="0.2"/>
    <row r="2127" s="107" customFormat="1" x14ac:dyDescent="0.2"/>
    <row r="2128" s="107" customFormat="1" x14ac:dyDescent="0.2"/>
    <row r="2129" s="107" customFormat="1" x14ac:dyDescent="0.2"/>
    <row r="2130" s="107" customFormat="1" x14ac:dyDescent="0.2"/>
    <row r="2131" s="107" customFormat="1" x14ac:dyDescent="0.2"/>
    <row r="2132" s="107" customFormat="1" x14ac:dyDescent="0.2"/>
    <row r="2133" s="107" customFormat="1" x14ac:dyDescent="0.2"/>
    <row r="2134" s="107" customFormat="1" x14ac:dyDescent="0.2"/>
    <row r="2135" s="107" customFormat="1" x14ac:dyDescent="0.2"/>
    <row r="2136" s="107" customFormat="1" x14ac:dyDescent="0.2"/>
    <row r="2137" s="107" customFormat="1" x14ac:dyDescent="0.2"/>
    <row r="2138" s="107" customFormat="1" x14ac:dyDescent="0.2"/>
    <row r="2139" s="107" customFormat="1" x14ac:dyDescent="0.2"/>
    <row r="2140" s="107" customFormat="1" x14ac:dyDescent="0.2"/>
    <row r="2141" s="107" customFormat="1" x14ac:dyDescent="0.2"/>
    <row r="2142" s="107" customFormat="1" x14ac:dyDescent="0.2"/>
    <row r="2143" s="107" customFormat="1" x14ac:dyDescent="0.2"/>
    <row r="2144" s="107" customFormat="1" x14ac:dyDescent="0.2"/>
    <row r="2145" s="107" customFormat="1" x14ac:dyDescent="0.2"/>
    <row r="2146" s="107" customFormat="1" x14ac:dyDescent="0.2"/>
    <row r="2147" s="107" customFormat="1" x14ac:dyDescent="0.2"/>
    <row r="2148" s="107" customFormat="1" x14ac:dyDescent="0.2"/>
    <row r="2149" s="107" customFormat="1" x14ac:dyDescent="0.2"/>
    <row r="2150" s="107" customFormat="1" x14ac:dyDescent="0.2"/>
    <row r="2151" s="107" customFormat="1" x14ac:dyDescent="0.2"/>
    <row r="2152" s="107" customFormat="1" x14ac:dyDescent="0.2"/>
    <row r="2153" s="107" customFormat="1" x14ac:dyDescent="0.2"/>
    <row r="2154" s="107" customFormat="1" x14ac:dyDescent="0.2"/>
    <row r="2155" s="107" customFormat="1" x14ac:dyDescent="0.2"/>
    <row r="2156" s="107" customFormat="1" x14ac:dyDescent="0.2"/>
    <row r="2157" s="107" customFormat="1" x14ac:dyDescent="0.2"/>
    <row r="2158" s="107" customFormat="1" x14ac:dyDescent="0.2"/>
    <row r="2159" s="107" customFormat="1" x14ac:dyDescent="0.2"/>
    <row r="2160" s="107" customFormat="1" x14ac:dyDescent="0.2"/>
    <row r="2161" s="107" customFormat="1" x14ac:dyDescent="0.2"/>
    <row r="2162" s="107" customFormat="1" x14ac:dyDescent="0.2"/>
    <row r="2163" s="107" customFormat="1" x14ac:dyDescent="0.2"/>
    <row r="2164" s="107" customFormat="1" x14ac:dyDescent="0.2"/>
    <row r="2165" s="107" customFormat="1" x14ac:dyDescent="0.2"/>
    <row r="2166" s="107" customFormat="1" x14ac:dyDescent="0.2"/>
    <row r="2167" s="107" customFormat="1" x14ac:dyDescent="0.2"/>
    <row r="2168" s="107" customFormat="1" x14ac:dyDescent="0.2"/>
    <row r="2169" s="107" customFormat="1" x14ac:dyDescent="0.2"/>
    <row r="2170" s="107" customFormat="1" x14ac:dyDescent="0.2"/>
    <row r="2171" s="107" customFormat="1" x14ac:dyDescent="0.2"/>
    <row r="2172" s="107" customFormat="1" x14ac:dyDescent="0.2"/>
    <row r="2173" s="107" customFormat="1" x14ac:dyDescent="0.2"/>
    <row r="2174" s="107" customFormat="1" x14ac:dyDescent="0.2"/>
    <row r="2175" s="107" customFormat="1" x14ac:dyDescent="0.2"/>
    <row r="2176" s="107" customFormat="1" x14ac:dyDescent="0.2"/>
    <row r="2177" s="107" customFormat="1" x14ac:dyDescent="0.2"/>
    <row r="2178" s="107" customFormat="1" x14ac:dyDescent="0.2"/>
    <row r="2179" s="107" customFormat="1" x14ac:dyDescent="0.2"/>
    <row r="2180" s="107" customFormat="1" x14ac:dyDescent="0.2"/>
    <row r="2181" s="107" customFormat="1" x14ac:dyDescent="0.2"/>
    <row r="2182" s="107" customFormat="1" x14ac:dyDescent="0.2"/>
    <row r="2183" s="107" customFormat="1" x14ac:dyDescent="0.2"/>
    <row r="2184" s="107" customFormat="1" x14ac:dyDescent="0.2"/>
    <row r="2185" s="107" customFormat="1" x14ac:dyDescent="0.2"/>
    <row r="2186" s="107" customFormat="1" x14ac:dyDescent="0.2"/>
    <row r="2187" s="107" customFormat="1" x14ac:dyDescent="0.2"/>
    <row r="2188" s="107" customFormat="1" x14ac:dyDescent="0.2"/>
    <row r="2189" s="107" customFormat="1" x14ac:dyDescent="0.2"/>
    <row r="2190" s="107" customFormat="1" x14ac:dyDescent="0.2"/>
    <row r="2191" s="107" customFormat="1" x14ac:dyDescent="0.2"/>
    <row r="2192" s="107" customFormat="1" x14ac:dyDescent="0.2"/>
    <row r="2193" s="107" customFormat="1" x14ac:dyDescent="0.2"/>
    <row r="2194" s="107" customFormat="1" x14ac:dyDescent="0.2"/>
    <row r="2195" s="107" customFormat="1" x14ac:dyDescent="0.2"/>
    <row r="2196" s="107" customFormat="1" x14ac:dyDescent="0.2"/>
    <row r="2197" s="107" customFormat="1" x14ac:dyDescent="0.2"/>
    <row r="2198" s="107" customFormat="1" x14ac:dyDescent="0.2"/>
    <row r="2199" s="107" customFormat="1" x14ac:dyDescent="0.2"/>
    <row r="2200" s="107" customFormat="1" x14ac:dyDescent="0.2"/>
    <row r="2201" s="107" customFormat="1" x14ac:dyDescent="0.2"/>
    <row r="2202" s="107" customFormat="1" x14ac:dyDescent="0.2"/>
    <row r="2203" s="107" customFormat="1" x14ac:dyDescent="0.2"/>
    <row r="2204" s="107" customFormat="1" x14ac:dyDescent="0.2"/>
    <row r="2205" s="107" customFormat="1" x14ac:dyDescent="0.2"/>
    <row r="2206" s="107" customFormat="1" x14ac:dyDescent="0.2"/>
    <row r="2207" s="107" customFormat="1" x14ac:dyDescent="0.2"/>
    <row r="2208" s="107" customFormat="1" x14ac:dyDescent="0.2"/>
    <row r="2209" s="107" customFormat="1" x14ac:dyDescent="0.2"/>
    <row r="2210" s="107" customFormat="1" x14ac:dyDescent="0.2"/>
    <row r="2211" s="107" customFormat="1" x14ac:dyDescent="0.2"/>
    <row r="2212" s="107" customFormat="1" x14ac:dyDescent="0.2"/>
    <row r="2213" s="107" customFormat="1" x14ac:dyDescent="0.2"/>
    <row r="2214" s="107" customFormat="1" x14ac:dyDescent="0.2"/>
    <row r="2215" s="107" customFormat="1" x14ac:dyDescent="0.2"/>
    <row r="2216" s="107" customFormat="1" x14ac:dyDescent="0.2"/>
    <row r="2217" s="107" customFormat="1" x14ac:dyDescent="0.2"/>
    <row r="2218" s="107" customFormat="1" x14ac:dyDescent="0.2"/>
    <row r="2219" s="107" customFormat="1" x14ac:dyDescent="0.2"/>
    <row r="2220" s="107" customFormat="1" x14ac:dyDescent="0.2"/>
    <row r="2221" s="107" customFormat="1" x14ac:dyDescent="0.2"/>
    <row r="2222" s="107" customFormat="1" x14ac:dyDescent="0.2"/>
    <row r="2223" s="107" customFormat="1" x14ac:dyDescent="0.2"/>
    <row r="2224" s="107" customFormat="1" x14ac:dyDescent="0.2"/>
    <row r="2225" s="107" customFormat="1" x14ac:dyDescent="0.2"/>
    <row r="2226" s="107" customFormat="1" x14ac:dyDescent="0.2"/>
    <row r="2227" s="107" customFormat="1" x14ac:dyDescent="0.2"/>
    <row r="2228" s="107" customFormat="1" x14ac:dyDescent="0.2"/>
    <row r="2229" s="107" customFormat="1" x14ac:dyDescent="0.2"/>
    <row r="2230" s="107" customFormat="1" x14ac:dyDescent="0.2"/>
    <row r="2231" s="107" customFormat="1" x14ac:dyDescent="0.2"/>
    <row r="2232" s="107" customFormat="1" x14ac:dyDescent="0.2"/>
    <row r="2233" s="107" customFormat="1" x14ac:dyDescent="0.2"/>
    <row r="2234" s="107" customFormat="1" x14ac:dyDescent="0.2"/>
    <row r="2235" s="107" customFormat="1" x14ac:dyDescent="0.2"/>
    <row r="2236" s="107" customFormat="1" x14ac:dyDescent="0.2"/>
    <row r="2237" s="107" customFormat="1" x14ac:dyDescent="0.2"/>
    <row r="2238" s="107" customFormat="1" x14ac:dyDescent="0.2"/>
    <row r="2239" s="107" customFormat="1" x14ac:dyDescent="0.2"/>
    <row r="2240" s="107" customFormat="1" x14ac:dyDescent="0.2"/>
    <row r="2241" s="107" customFormat="1" x14ac:dyDescent="0.2"/>
    <row r="2242" s="107" customFormat="1" x14ac:dyDescent="0.2"/>
    <row r="2243" s="107" customFormat="1" x14ac:dyDescent="0.2"/>
    <row r="2244" s="107" customFormat="1" x14ac:dyDescent="0.2"/>
    <row r="2245" s="107" customFormat="1" x14ac:dyDescent="0.2"/>
    <row r="2246" s="107" customFormat="1" x14ac:dyDescent="0.2"/>
    <row r="2247" s="107" customFormat="1" x14ac:dyDescent="0.2"/>
    <row r="2248" s="107" customFormat="1" x14ac:dyDescent="0.2"/>
    <row r="2249" s="107" customFormat="1" x14ac:dyDescent="0.2"/>
    <row r="2250" s="107" customFormat="1" x14ac:dyDescent="0.2"/>
    <row r="2251" s="107" customFormat="1" x14ac:dyDescent="0.2"/>
    <row r="2252" s="107" customFormat="1" x14ac:dyDescent="0.2"/>
    <row r="2253" s="107" customFormat="1" x14ac:dyDescent="0.2"/>
    <row r="2254" s="107" customFormat="1" x14ac:dyDescent="0.2"/>
    <row r="2255" s="107" customFormat="1" x14ac:dyDescent="0.2"/>
    <row r="2256" s="107" customFormat="1" x14ac:dyDescent="0.2"/>
    <row r="2257" s="107" customFormat="1" x14ac:dyDescent="0.2"/>
    <row r="2258" s="107" customFormat="1" x14ac:dyDescent="0.2"/>
    <row r="2259" s="107" customFormat="1" x14ac:dyDescent="0.2"/>
    <row r="2260" s="107" customFormat="1" x14ac:dyDescent="0.2"/>
    <row r="2261" s="107" customFormat="1" x14ac:dyDescent="0.2"/>
    <row r="2262" s="107" customFormat="1" x14ac:dyDescent="0.2"/>
    <row r="2263" s="107" customFormat="1" x14ac:dyDescent="0.2"/>
    <row r="2264" s="107" customFormat="1" x14ac:dyDescent="0.2"/>
    <row r="2265" s="107" customFormat="1" x14ac:dyDescent="0.2"/>
    <row r="2266" s="107" customFormat="1" x14ac:dyDescent="0.2"/>
    <row r="2267" s="107" customFormat="1" x14ac:dyDescent="0.2"/>
    <row r="2268" s="107" customFormat="1" x14ac:dyDescent="0.2"/>
    <row r="2269" s="107" customFormat="1" x14ac:dyDescent="0.2"/>
    <row r="2270" s="107" customFormat="1" x14ac:dyDescent="0.2"/>
    <row r="2271" s="107" customFormat="1" x14ac:dyDescent="0.2"/>
    <row r="2272" s="107" customFormat="1" x14ac:dyDescent="0.2"/>
    <row r="2273" s="107" customFormat="1" x14ac:dyDescent="0.2"/>
    <row r="2274" s="107" customFormat="1" x14ac:dyDescent="0.2"/>
    <row r="2275" s="107" customFormat="1" x14ac:dyDescent="0.2"/>
    <row r="2276" s="107" customFormat="1" x14ac:dyDescent="0.2"/>
    <row r="2277" s="107" customFormat="1" x14ac:dyDescent="0.2"/>
    <row r="2278" s="107" customFormat="1" x14ac:dyDescent="0.2"/>
    <row r="2279" s="107" customFormat="1" x14ac:dyDescent="0.2"/>
    <row r="2280" s="107" customFormat="1" x14ac:dyDescent="0.2"/>
    <row r="2281" s="107" customFormat="1" x14ac:dyDescent="0.2"/>
    <row r="2282" s="107" customFormat="1" x14ac:dyDescent="0.2"/>
    <row r="2283" s="107" customFormat="1" x14ac:dyDescent="0.2"/>
    <row r="2284" s="107" customFormat="1" x14ac:dyDescent="0.2"/>
    <row r="2285" s="107" customFormat="1" x14ac:dyDescent="0.2"/>
    <row r="2286" s="107" customFormat="1" x14ac:dyDescent="0.2"/>
    <row r="2287" s="107" customFormat="1" x14ac:dyDescent="0.2"/>
    <row r="2288" s="107" customFormat="1" x14ac:dyDescent="0.2"/>
    <row r="2289" s="107" customFormat="1" x14ac:dyDescent="0.2"/>
    <row r="2290" s="107" customFormat="1" x14ac:dyDescent="0.2"/>
    <row r="2291" s="107" customFormat="1" x14ac:dyDescent="0.2"/>
    <row r="2292" s="107" customFormat="1" x14ac:dyDescent="0.2"/>
    <row r="2293" s="107" customFormat="1" x14ac:dyDescent="0.2"/>
    <row r="2294" s="107" customFormat="1" x14ac:dyDescent="0.2"/>
    <row r="2295" s="107" customFormat="1" x14ac:dyDescent="0.2"/>
    <row r="2296" s="107" customFormat="1" x14ac:dyDescent="0.2"/>
    <row r="2297" s="107" customFormat="1" x14ac:dyDescent="0.2"/>
    <row r="2298" s="107" customFormat="1" x14ac:dyDescent="0.2"/>
    <row r="2299" s="107" customFormat="1" x14ac:dyDescent="0.2"/>
    <row r="2300" s="107" customFormat="1" x14ac:dyDescent="0.2"/>
    <row r="2301" s="107" customFormat="1" x14ac:dyDescent="0.2"/>
    <row r="2302" s="107" customFormat="1" x14ac:dyDescent="0.2"/>
    <row r="2303" s="107" customFormat="1" x14ac:dyDescent="0.2"/>
    <row r="2304" s="107" customFormat="1" x14ac:dyDescent="0.2"/>
    <row r="2305" s="107" customFormat="1" x14ac:dyDescent="0.2"/>
    <row r="2306" s="107" customFormat="1" x14ac:dyDescent="0.2"/>
    <row r="2307" s="107" customFormat="1" x14ac:dyDescent="0.2"/>
    <row r="2308" s="107" customFormat="1" x14ac:dyDescent="0.2"/>
    <row r="2309" s="107" customFormat="1" x14ac:dyDescent="0.2"/>
    <row r="2310" s="107" customFormat="1" x14ac:dyDescent="0.2"/>
    <row r="2311" s="107" customFormat="1" x14ac:dyDescent="0.2"/>
    <row r="2312" s="107" customFormat="1" x14ac:dyDescent="0.2"/>
    <row r="2313" s="107" customFormat="1" x14ac:dyDescent="0.2"/>
    <row r="2314" s="107" customFormat="1" x14ac:dyDescent="0.2"/>
    <row r="2315" s="107" customFormat="1" x14ac:dyDescent="0.2"/>
    <row r="2316" s="107" customFormat="1" x14ac:dyDescent="0.2"/>
    <row r="2317" s="107" customFormat="1" x14ac:dyDescent="0.2"/>
    <row r="2318" s="107" customFormat="1" x14ac:dyDescent="0.2"/>
    <row r="2319" s="107" customFormat="1" x14ac:dyDescent="0.2"/>
    <row r="2320" s="107" customFormat="1" x14ac:dyDescent="0.2"/>
    <row r="2321" s="107" customFormat="1" x14ac:dyDescent="0.2"/>
    <row r="2322" s="107" customFormat="1" x14ac:dyDescent="0.2"/>
    <row r="2323" s="107" customFormat="1" x14ac:dyDescent="0.2"/>
    <row r="2324" s="107" customFormat="1" x14ac:dyDescent="0.2"/>
    <row r="2325" s="107" customFormat="1" x14ac:dyDescent="0.2"/>
    <row r="2326" s="107" customFormat="1" x14ac:dyDescent="0.2"/>
    <row r="2327" s="107" customFormat="1" x14ac:dyDescent="0.2"/>
    <row r="2328" s="107" customFormat="1" x14ac:dyDescent="0.2"/>
    <row r="2329" s="107" customFormat="1" x14ac:dyDescent="0.2"/>
    <row r="2330" s="107" customFormat="1" x14ac:dyDescent="0.2"/>
    <row r="2331" s="107" customFormat="1" x14ac:dyDescent="0.2"/>
    <row r="2332" s="107" customFormat="1" x14ac:dyDescent="0.2"/>
    <row r="2333" s="107" customFormat="1" x14ac:dyDescent="0.2"/>
    <row r="2334" s="107" customFormat="1" x14ac:dyDescent="0.2"/>
    <row r="2335" s="107" customFormat="1" x14ac:dyDescent="0.2"/>
    <row r="2336" s="107" customFormat="1" x14ac:dyDescent="0.2"/>
    <row r="2337" s="107" customFormat="1" x14ac:dyDescent="0.2"/>
    <row r="2338" s="107" customFormat="1" x14ac:dyDescent="0.2"/>
    <row r="2339" s="107" customFormat="1" x14ac:dyDescent="0.2"/>
    <row r="2340" s="107" customFormat="1" x14ac:dyDescent="0.2"/>
    <row r="2341" s="107" customFormat="1" x14ac:dyDescent="0.2"/>
    <row r="2342" s="107" customFormat="1" x14ac:dyDescent="0.2"/>
    <row r="2343" s="107" customFormat="1" x14ac:dyDescent="0.2"/>
    <row r="2344" s="107" customFormat="1" x14ac:dyDescent="0.2"/>
    <row r="2345" s="107" customFormat="1" x14ac:dyDescent="0.2"/>
    <row r="2346" s="107" customFormat="1" x14ac:dyDescent="0.2"/>
    <row r="2347" s="107" customFormat="1" x14ac:dyDescent="0.2"/>
    <row r="2348" s="107" customFormat="1" x14ac:dyDescent="0.2"/>
    <row r="2349" s="107" customFormat="1" x14ac:dyDescent="0.2"/>
    <row r="2350" s="107" customFormat="1" x14ac:dyDescent="0.2"/>
    <row r="2351" s="107" customFormat="1" x14ac:dyDescent="0.2"/>
    <row r="2352" s="107" customFormat="1" x14ac:dyDescent="0.2"/>
    <row r="2353" s="107" customFormat="1" x14ac:dyDescent="0.2"/>
    <row r="2354" s="107" customFormat="1" x14ac:dyDescent="0.2"/>
    <row r="2355" s="107" customFormat="1" x14ac:dyDescent="0.2"/>
    <row r="2356" s="107" customFormat="1" x14ac:dyDescent="0.2"/>
    <row r="2357" s="107" customFormat="1" x14ac:dyDescent="0.2"/>
    <row r="2358" s="107" customFormat="1" x14ac:dyDescent="0.2"/>
    <row r="2359" s="107" customFormat="1" x14ac:dyDescent="0.2"/>
    <row r="2360" s="107" customFormat="1" x14ac:dyDescent="0.2"/>
    <row r="2361" s="107" customFormat="1" x14ac:dyDescent="0.2"/>
    <row r="2362" s="107" customFormat="1" x14ac:dyDescent="0.2"/>
    <row r="2363" s="107" customFormat="1" x14ac:dyDescent="0.2"/>
    <row r="2364" s="107" customFormat="1" x14ac:dyDescent="0.2"/>
    <row r="2365" s="107" customFormat="1" x14ac:dyDescent="0.2"/>
    <row r="2366" s="107" customFormat="1" x14ac:dyDescent="0.2"/>
    <row r="2367" s="107" customFormat="1" x14ac:dyDescent="0.2"/>
    <row r="2368" s="107" customFormat="1" x14ac:dyDescent="0.2"/>
    <row r="2369" s="107" customFormat="1" x14ac:dyDescent="0.2"/>
    <row r="2370" s="107" customFormat="1" x14ac:dyDescent="0.2"/>
    <row r="2371" s="107" customFormat="1" x14ac:dyDescent="0.2"/>
    <row r="2372" s="107" customFormat="1" x14ac:dyDescent="0.2"/>
    <row r="2373" s="107" customFormat="1" x14ac:dyDescent="0.2"/>
    <row r="2374" s="107" customFormat="1" x14ac:dyDescent="0.2"/>
    <row r="2375" s="107" customFormat="1" x14ac:dyDescent="0.2"/>
    <row r="2376" s="107" customFormat="1" x14ac:dyDescent="0.2"/>
    <row r="2377" s="107" customFormat="1" x14ac:dyDescent="0.2"/>
    <row r="2378" s="107" customFormat="1" x14ac:dyDescent="0.2"/>
    <row r="2379" s="107" customFormat="1" x14ac:dyDescent="0.2"/>
    <row r="2380" s="107" customFormat="1" x14ac:dyDescent="0.2"/>
    <row r="2381" s="107" customFormat="1" x14ac:dyDescent="0.2"/>
    <row r="2382" s="107" customFormat="1" x14ac:dyDescent="0.2"/>
    <row r="2383" s="107" customFormat="1" x14ac:dyDescent="0.2"/>
    <row r="2384" s="107" customFormat="1" x14ac:dyDescent="0.2"/>
    <row r="2385" s="107" customFormat="1" x14ac:dyDescent="0.2"/>
    <row r="2386" s="107" customFormat="1" x14ac:dyDescent="0.2"/>
    <row r="2387" s="107" customFormat="1" x14ac:dyDescent="0.2"/>
    <row r="2388" s="107" customFormat="1" x14ac:dyDescent="0.2"/>
    <row r="2389" s="107" customFormat="1" x14ac:dyDescent="0.2"/>
    <row r="2390" s="107" customFormat="1" x14ac:dyDescent="0.2"/>
    <row r="2391" s="107" customFormat="1" x14ac:dyDescent="0.2"/>
    <row r="2392" s="107" customFormat="1" x14ac:dyDescent="0.2"/>
    <row r="2393" s="107" customFormat="1" x14ac:dyDescent="0.2"/>
    <row r="2394" s="107" customFormat="1" x14ac:dyDescent="0.2"/>
    <row r="2395" s="107" customFormat="1" x14ac:dyDescent="0.2"/>
    <row r="2396" s="107" customFormat="1" x14ac:dyDescent="0.2"/>
    <row r="2397" s="107" customFormat="1" x14ac:dyDescent="0.2"/>
    <row r="2398" s="107" customFormat="1" x14ac:dyDescent="0.2"/>
    <row r="2399" s="107" customFormat="1" x14ac:dyDescent="0.2"/>
    <row r="2400" s="107" customFormat="1" x14ac:dyDescent="0.2"/>
    <row r="2401" s="107" customFormat="1" x14ac:dyDescent="0.2"/>
    <row r="2402" s="107" customFormat="1" x14ac:dyDescent="0.2"/>
    <row r="2403" s="107" customFormat="1" x14ac:dyDescent="0.2"/>
    <row r="2404" s="107" customFormat="1" x14ac:dyDescent="0.2"/>
    <row r="2405" s="107" customFormat="1" x14ac:dyDescent="0.2"/>
    <row r="2406" s="107" customFormat="1" x14ac:dyDescent="0.2"/>
    <row r="2407" s="107" customFormat="1" x14ac:dyDescent="0.2"/>
    <row r="2408" s="107" customFormat="1" x14ac:dyDescent="0.2"/>
    <row r="2409" s="107" customFormat="1" x14ac:dyDescent="0.2"/>
    <row r="2410" s="107" customFormat="1" x14ac:dyDescent="0.2"/>
    <row r="2411" s="107" customFormat="1" x14ac:dyDescent="0.2"/>
    <row r="2412" s="107" customFormat="1" x14ac:dyDescent="0.2"/>
    <row r="2413" s="107" customFormat="1" x14ac:dyDescent="0.2"/>
    <row r="2414" s="107" customFormat="1" x14ac:dyDescent="0.2"/>
    <row r="2415" s="107" customFormat="1" x14ac:dyDescent="0.2"/>
    <row r="2416" s="107" customFormat="1" x14ac:dyDescent="0.2"/>
    <row r="2417" s="107" customFormat="1" x14ac:dyDescent="0.2"/>
    <row r="2418" s="107" customFormat="1" x14ac:dyDescent="0.2"/>
    <row r="2419" s="107" customFormat="1" x14ac:dyDescent="0.2"/>
    <row r="2420" s="107" customFormat="1" x14ac:dyDescent="0.2"/>
    <row r="2421" s="107" customFormat="1" x14ac:dyDescent="0.2"/>
    <row r="2422" s="107" customFormat="1" x14ac:dyDescent="0.2"/>
    <row r="2423" s="107" customFormat="1" x14ac:dyDescent="0.2"/>
    <row r="2424" s="107" customFormat="1" x14ac:dyDescent="0.2"/>
    <row r="2425" s="107" customFormat="1" x14ac:dyDescent="0.2"/>
    <row r="2426" s="107" customFormat="1" x14ac:dyDescent="0.2"/>
    <row r="2427" s="107" customFormat="1" x14ac:dyDescent="0.2"/>
    <row r="2428" s="107" customFormat="1" x14ac:dyDescent="0.2"/>
    <row r="2429" s="107" customFormat="1" x14ac:dyDescent="0.2"/>
    <row r="2430" s="107" customFormat="1" x14ac:dyDescent="0.2"/>
    <row r="2431" s="107" customFormat="1" x14ac:dyDescent="0.2"/>
    <row r="2432" s="107" customFormat="1" x14ac:dyDescent="0.2"/>
    <row r="2433" s="107" customFormat="1" x14ac:dyDescent="0.2"/>
    <row r="2434" s="107" customFormat="1" x14ac:dyDescent="0.2"/>
    <row r="2435" s="107" customFormat="1" x14ac:dyDescent="0.2"/>
    <row r="2436" s="107" customFormat="1" x14ac:dyDescent="0.2"/>
    <row r="2437" s="107" customFormat="1" x14ac:dyDescent="0.2"/>
    <row r="2438" s="107" customFormat="1" x14ac:dyDescent="0.2"/>
    <row r="2439" s="107" customFormat="1" x14ac:dyDescent="0.2"/>
    <row r="2440" s="107" customFormat="1" x14ac:dyDescent="0.2"/>
    <row r="2441" s="107" customFormat="1" x14ac:dyDescent="0.2"/>
    <row r="2442" s="107" customFormat="1" x14ac:dyDescent="0.2"/>
    <row r="2443" s="107" customFormat="1" x14ac:dyDescent="0.2"/>
    <row r="2444" s="107" customFormat="1" x14ac:dyDescent="0.2"/>
    <row r="2445" s="107" customFormat="1" x14ac:dyDescent="0.2"/>
    <row r="2446" s="107" customFormat="1" x14ac:dyDescent="0.2"/>
    <row r="2447" s="107" customFormat="1" x14ac:dyDescent="0.2"/>
    <row r="2448" s="107" customFormat="1" x14ac:dyDescent="0.2"/>
    <row r="2449" s="107" customFormat="1" x14ac:dyDescent="0.2"/>
    <row r="2450" s="107" customFormat="1" x14ac:dyDescent="0.2"/>
    <row r="2451" s="107" customFormat="1" x14ac:dyDescent="0.2"/>
    <row r="2452" s="107" customFormat="1" x14ac:dyDescent="0.2"/>
    <row r="2453" s="107" customFormat="1" x14ac:dyDescent="0.2"/>
    <row r="2454" s="107" customFormat="1" x14ac:dyDescent="0.2"/>
    <row r="2455" s="107" customFormat="1" x14ac:dyDescent="0.2"/>
    <row r="2456" s="107" customFormat="1" x14ac:dyDescent="0.2"/>
    <row r="2457" s="107" customFormat="1" x14ac:dyDescent="0.2"/>
    <row r="2458" s="107" customFormat="1" x14ac:dyDescent="0.2"/>
    <row r="2459" s="107" customFormat="1" x14ac:dyDescent="0.2"/>
    <row r="2460" s="107" customFormat="1" x14ac:dyDescent="0.2"/>
    <row r="2461" s="107" customFormat="1" x14ac:dyDescent="0.2"/>
    <row r="2462" s="107" customFormat="1" x14ac:dyDescent="0.2"/>
    <row r="2463" s="107" customFormat="1" x14ac:dyDescent="0.2"/>
    <row r="2464" s="107" customFormat="1" x14ac:dyDescent="0.2"/>
    <row r="2465" s="107" customFormat="1" x14ac:dyDescent="0.2"/>
    <row r="2466" s="107" customFormat="1" x14ac:dyDescent="0.2"/>
    <row r="2467" s="107" customFormat="1" x14ac:dyDescent="0.2"/>
    <row r="2468" s="107" customFormat="1" x14ac:dyDescent="0.2"/>
    <row r="2469" s="107" customFormat="1" x14ac:dyDescent="0.2"/>
    <row r="2470" s="107" customFormat="1" x14ac:dyDescent="0.2"/>
    <row r="2471" s="107" customFormat="1" x14ac:dyDescent="0.2"/>
    <row r="2472" s="107" customFormat="1" x14ac:dyDescent="0.2"/>
    <row r="2473" s="107" customFormat="1" x14ac:dyDescent="0.2"/>
    <row r="2474" s="107" customFormat="1" x14ac:dyDescent="0.2"/>
    <row r="2475" s="107" customFormat="1" x14ac:dyDescent="0.2"/>
    <row r="2476" s="107" customFormat="1" x14ac:dyDescent="0.2"/>
    <row r="2477" s="107" customFormat="1" x14ac:dyDescent="0.2"/>
    <row r="2478" s="107" customFormat="1" x14ac:dyDescent="0.2"/>
    <row r="2479" s="107" customFormat="1" x14ac:dyDescent="0.2"/>
    <row r="2480" s="107" customFormat="1" x14ac:dyDescent="0.2"/>
    <row r="2481" s="107" customFormat="1" x14ac:dyDescent="0.2"/>
    <row r="2482" s="107" customFormat="1" x14ac:dyDescent="0.2"/>
    <row r="2483" s="107" customFormat="1" x14ac:dyDescent="0.2"/>
    <row r="2484" s="107" customFormat="1" x14ac:dyDescent="0.2"/>
    <row r="2485" s="107" customFormat="1" x14ac:dyDescent="0.2"/>
    <row r="2486" s="107" customFormat="1" x14ac:dyDescent="0.2"/>
    <row r="2487" s="107" customFormat="1" x14ac:dyDescent="0.2"/>
    <row r="2488" s="107" customFormat="1" x14ac:dyDescent="0.2"/>
    <row r="2489" s="107" customFormat="1" x14ac:dyDescent="0.2"/>
    <row r="2490" s="107" customFormat="1" x14ac:dyDescent="0.2"/>
    <row r="2491" s="107" customFormat="1" x14ac:dyDescent="0.2"/>
    <row r="2492" s="107" customFormat="1" x14ac:dyDescent="0.2"/>
    <row r="2493" s="107" customFormat="1" x14ac:dyDescent="0.2"/>
    <row r="2494" s="107" customFormat="1" x14ac:dyDescent="0.2"/>
    <row r="2495" s="107" customFormat="1" x14ac:dyDescent="0.2"/>
    <row r="2496" s="107" customFormat="1" x14ac:dyDescent="0.2"/>
    <row r="2497" s="107" customFormat="1" x14ac:dyDescent="0.2"/>
    <row r="2498" s="107" customFormat="1" x14ac:dyDescent="0.2"/>
    <row r="2499" s="107" customFormat="1" x14ac:dyDescent="0.2"/>
    <row r="2500" s="107" customFormat="1" x14ac:dyDescent="0.2"/>
    <row r="2501" s="107" customFormat="1" x14ac:dyDescent="0.2"/>
    <row r="2502" s="107" customFormat="1" x14ac:dyDescent="0.2"/>
    <row r="2503" s="107" customFormat="1" x14ac:dyDescent="0.2"/>
    <row r="2504" s="107" customFormat="1" x14ac:dyDescent="0.2"/>
    <row r="2505" s="107" customFormat="1" x14ac:dyDescent="0.2"/>
    <row r="2506" s="107" customFormat="1" x14ac:dyDescent="0.2"/>
    <row r="2507" s="107" customFormat="1" x14ac:dyDescent="0.2"/>
    <row r="2508" s="107" customFormat="1" x14ac:dyDescent="0.2"/>
    <row r="2509" s="107" customFormat="1" x14ac:dyDescent="0.2"/>
    <row r="2510" s="107" customFormat="1" x14ac:dyDescent="0.2"/>
    <row r="2511" s="107" customFormat="1" x14ac:dyDescent="0.2"/>
    <row r="2512" s="107" customFormat="1" x14ac:dyDescent="0.2"/>
    <row r="2513" s="107" customFormat="1" x14ac:dyDescent="0.2"/>
    <row r="2514" s="107" customFormat="1" x14ac:dyDescent="0.2"/>
    <row r="2515" s="107" customFormat="1" x14ac:dyDescent="0.2"/>
    <row r="2516" s="107" customFormat="1" x14ac:dyDescent="0.2"/>
    <row r="2517" s="107" customFormat="1" x14ac:dyDescent="0.2"/>
    <row r="2518" s="107" customFormat="1" x14ac:dyDescent="0.2"/>
    <row r="2519" s="107" customFormat="1" x14ac:dyDescent="0.2"/>
    <row r="2520" s="107" customFormat="1" x14ac:dyDescent="0.2"/>
    <row r="2521" s="107" customFormat="1" x14ac:dyDescent="0.2"/>
    <row r="2522" s="107" customFormat="1" x14ac:dyDescent="0.2"/>
    <row r="2523" s="107" customFormat="1" x14ac:dyDescent="0.2"/>
    <row r="2524" s="107" customFormat="1" x14ac:dyDescent="0.2"/>
    <row r="2525" s="107" customFormat="1" x14ac:dyDescent="0.2"/>
    <row r="2526" s="107" customFormat="1" x14ac:dyDescent="0.2"/>
    <row r="2527" s="107" customFormat="1" x14ac:dyDescent="0.2"/>
    <row r="2528" s="107" customFormat="1" x14ac:dyDescent="0.2"/>
    <row r="2529" s="107" customFormat="1" x14ac:dyDescent="0.2"/>
    <row r="2530" s="107" customFormat="1" x14ac:dyDescent="0.2"/>
    <row r="2531" s="107" customFormat="1" x14ac:dyDescent="0.2"/>
    <row r="2532" s="107" customFormat="1" x14ac:dyDescent="0.2"/>
    <row r="2533" s="107" customFormat="1" x14ac:dyDescent="0.2"/>
    <row r="2534" s="107" customFormat="1" x14ac:dyDescent="0.2"/>
    <row r="2535" s="107" customFormat="1" x14ac:dyDescent="0.2"/>
    <row r="2536" s="107" customFormat="1" x14ac:dyDescent="0.2"/>
    <row r="2537" s="107" customFormat="1" x14ac:dyDescent="0.2"/>
    <row r="2538" s="107" customFormat="1" x14ac:dyDescent="0.2"/>
    <row r="2539" s="107" customFormat="1" x14ac:dyDescent="0.2"/>
    <row r="2540" s="107" customFormat="1" x14ac:dyDescent="0.2"/>
    <row r="2541" s="107" customFormat="1" x14ac:dyDescent="0.2"/>
    <row r="2542" s="107" customFormat="1" x14ac:dyDescent="0.2"/>
    <row r="2543" s="107" customFormat="1" x14ac:dyDescent="0.2"/>
    <row r="2544" s="107" customFormat="1" x14ac:dyDescent="0.2"/>
    <row r="2545" s="107" customFormat="1" x14ac:dyDescent="0.2"/>
    <row r="2546" s="107" customFormat="1" x14ac:dyDescent="0.2"/>
    <row r="2547" s="107" customFormat="1" x14ac:dyDescent="0.2"/>
    <row r="2548" s="107" customFormat="1" x14ac:dyDescent="0.2"/>
    <row r="2549" s="107" customFormat="1" x14ac:dyDescent="0.2"/>
    <row r="2550" s="107" customFormat="1" x14ac:dyDescent="0.2"/>
    <row r="2551" s="107" customFormat="1" x14ac:dyDescent="0.2"/>
    <row r="2552" s="107" customFormat="1" x14ac:dyDescent="0.2"/>
    <row r="2553" s="107" customFormat="1" x14ac:dyDescent="0.2"/>
    <row r="2554" s="107" customFormat="1" x14ac:dyDescent="0.2"/>
    <row r="2555" s="107" customFormat="1" x14ac:dyDescent="0.2"/>
    <row r="2556" s="107" customFormat="1" x14ac:dyDescent="0.2"/>
    <row r="2557" s="107" customFormat="1" x14ac:dyDescent="0.2"/>
    <row r="2558" s="107" customFormat="1" x14ac:dyDescent="0.2"/>
    <row r="2559" s="107" customFormat="1" x14ac:dyDescent="0.2"/>
    <row r="2560" s="107" customFormat="1" x14ac:dyDescent="0.2"/>
    <row r="2561" s="107" customFormat="1" x14ac:dyDescent="0.2"/>
    <row r="2562" s="107" customFormat="1" x14ac:dyDescent="0.2"/>
    <row r="2563" s="107" customFormat="1" x14ac:dyDescent="0.2"/>
    <row r="2564" s="107" customFormat="1" x14ac:dyDescent="0.2"/>
    <row r="2565" s="107" customFormat="1" x14ac:dyDescent="0.2"/>
    <row r="2566" s="107" customFormat="1" x14ac:dyDescent="0.2"/>
    <row r="2567" s="107" customFormat="1" x14ac:dyDescent="0.2"/>
    <row r="2568" s="107" customFormat="1" x14ac:dyDescent="0.2"/>
    <row r="2569" s="107" customFormat="1" x14ac:dyDescent="0.2"/>
    <row r="2570" s="107" customFormat="1" x14ac:dyDescent="0.2"/>
    <row r="2571" s="107" customFormat="1" x14ac:dyDescent="0.2"/>
    <row r="2572" s="107" customFormat="1" x14ac:dyDescent="0.2"/>
    <row r="2573" s="107" customFormat="1" x14ac:dyDescent="0.2"/>
    <row r="2574" s="107" customFormat="1" x14ac:dyDescent="0.2"/>
    <row r="2575" s="107" customFormat="1" x14ac:dyDescent="0.2"/>
    <row r="2576" s="107" customFormat="1" x14ac:dyDescent="0.2"/>
    <row r="2577" s="107" customFormat="1" x14ac:dyDescent="0.2"/>
    <row r="2578" s="107" customFormat="1" x14ac:dyDescent="0.2"/>
    <row r="2579" s="107" customFormat="1" x14ac:dyDescent="0.2"/>
    <row r="2580" s="107" customFormat="1" x14ac:dyDescent="0.2"/>
    <row r="2581" s="107" customFormat="1" x14ac:dyDescent="0.2"/>
    <row r="2582" s="107" customFormat="1" x14ac:dyDescent="0.2"/>
    <row r="2583" s="107" customFormat="1" x14ac:dyDescent="0.2"/>
    <row r="2584" s="107" customFormat="1" x14ac:dyDescent="0.2"/>
    <row r="2585" s="107" customFormat="1" x14ac:dyDescent="0.2"/>
    <row r="2586" s="107" customFormat="1" x14ac:dyDescent="0.2"/>
    <row r="2587" s="107" customFormat="1" x14ac:dyDescent="0.2"/>
    <row r="2588" s="107" customFormat="1" x14ac:dyDescent="0.2"/>
    <row r="2589" s="107" customFormat="1" x14ac:dyDescent="0.2"/>
    <row r="2590" s="107" customFormat="1" x14ac:dyDescent="0.2"/>
    <row r="2591" s="107" customFormat="1" x14ac:dyDescent="0.2"/>
    <row r="2592" s="107" customFormat="1" x14ac:dyDescent="0.2"/>
    <row r="2593" s="107" customFormat="1" x14ac:dyDescent="0.2"/>
    <row r="2594" s="107" customFormat="1" x14ac:dyDescent="0.2"/>
    <row r="2595" s="107" customFormat="1" x14ac:dyDescent="0.2"/>
    <row r="2596" s="107" customFormat="1" x14ac:dyDescent="0.2"/>
    <row r="2597" s="107" customFormat="1" x14ac:dyDescent="0.2"/>
    <row r="2598" s="107" customFormat="1" x14ac:dyDescent="0.2"/>
    <row r="2599" s="107" customFormat="1" x14ac:dyDescent="0.2"/>
    <row r="2600" s="107" customFormat="1" x14ac:dyDescent="0.2"/>
    <row r="2601" s="107" customFormat="1" x14ac:dyDescent="0.2"/>
    <row r="2602" s="107" customFormat="1" x14ac:dyDescent="0.2"/>
    <row r="2603" s="107" customFormat="1" x14ac:dyDescent="0.2"/>
    <row r="2604" s="107" customFormat="1" x14ac:dyDescent="0.2"/>
    <row r="2605" s="107" customFormat="1" x14ac:dyDescent="0.2"/>
    <row r="2606" s="107" customFormat="1" x14ac:dyDescent="0.2"/>
    <row r="2607" s="107" customFormat="1" x14ac:dyDescent="0.2"/>
    <row r="2608" s="107" customFormat="1" x14ac:dyDescent="0.2"/>
    <row r="2609" s="107" customFormat="1" x14ac:dyDescent="0.2"/>
    <row r="2610" s="107" customFormat="1" x14ac:dyDescent="0.2"/>
    <row r="2611" s="107" customFormat="1" x14ac:dyDescent="0.2"/>
    <row r="2612" s="107" customFormat="1" x14ac:dyDescent="0.2"/>
    <row r="2613" s="107" customFormat="1" x14ac:dyDescent="0.2"/>
    <row r="2614" s="107" customFormat="1" x14ac:dyDescent="0.2"/>
    <row r="2615" s="107" customFormat="1" x14ac:dyDescent="0.2"/>
    <row r="2616" s="107" customFormat="1" x14ac:dyDescent="0.2"/>
    <row r="2617" s="107" customFormat="1" x14ac:dyDescent="0.2"/>
    <row r="2618" s="107" customFormat="1" x14ac:dyDescent="0.2"/>
    <row r="2619" s="107" customFormat="1" x14ac:dyDescent="0.2"/>
    <row r="2620" s="107" customFormat="1" x14ac:dyDescent="0.2"/>
    <row r="2621" s="107" customFormat="1" x14ac:dyDescent="0.2"/>
    <row r="2622" s="107" customFormat="1" x14ac:dyDescent="0.2"/>
    <row r="2623" s="107" customFormat="1" x14ac:dyDescent="0.2"/>
    <row r="2624" s="107" customFormat="1" x14ac:dyDescent="0.2"/>
    <row r="2625" s="107" customFormat="1" x14ac:dyDescent="0.2"/>
    <row r="2626" s="107" customFormat="1" x14ac:dyDescent="0.2"/>
    <row r="2627" s="107" customFormat="1" x14ac:dyDescent="0.2"/>
    <row r="2628" s="107" customFormat="1" x14ac:dyDescent="0.2"/>
    <row r="2629" s="107" customFormat="1" x14ac:dyDescent="0.2"/>
    <row r="2630" s="107" customFormat="1" x14ac:dyDescent="0.2"/>
    <row r="2631" s="107" customFormat="1" x14ac:dyDescent="0.2"/>
    <row r="2632" s="107" customFormat="1" x14ac:dyDescent="0.2"/>
    <row r="2633" s="107" customFormat="1" x14ac:dyDescent="0.2"/>
    <row r="2634" s="107" customFormat="1" x14ac:dyDescent="0.2"/>
    <row r="2635" s="107" customFormat="1" x14ac:dyDescent="0.2"/>
    <row r="2636" s="107" customFormat="1" x14ac:dyDescent="0.2"/>
    <row r="2637" s="107" customFormat="1" x14ac:dyDescent="0.2"/>
    <row r="2638" s="107" customFormat="1" x14ac:dyDescent="0.2"/>
    <row r="2639" s="107" customFormat="1" x14ac:dyDescent="0.2"/>
    <row r="2640" s="107" customFormat="1" x14ac:dyDescent="0.2"/>
    <row r="2641" s="107" customFormat="1" x14ac:dyDescent="0.2"/>
    <row r="2642" s="107" customFormat="1" x14ac:dyDescent="0.2"/>
    <row r="2643" s="107" customFormat="1" x14ac:dyDescent="0.2"/>
    <row r="2644" s="107" customFormat="1" x14ac:dyDescent="0.2"/>
    <row r="2645" s="107" customFormat="1" x14ac:dyDescent="0.2"/>
    <row r="2646" s="107" customFormat="1" x14ac:dyDescent="0.2"/>
    <row r="2647" s="107" customFormat="1" x14ac:dyDescent="0.2"/>
    <row r="2648" s="107" customFormat="1" x14ac:dyDescent="0.2"/>
    <row r="2649" s="107" customFormat="1" x14ac:dyDescent="0.2"/>
    <row r="2650" s="107" customFormat="1" x14ac:dyDescent="0.2"/>
    <row r="2651" s="107" customFormat="1" x14ac:dyDescent="0.2"/>
    <row r="2652" s="107" customFormat="1" x14ac:dyDescent="0.2"/>
    <row r="2653" s="107" customFormat="1" x14ac:dyDescent="0.2"/>
    <row r="2654" s="107" customFormat="1" x14ac:dyDescent="0.2"/>
    <row r="2655" s="107" customFormat="1" x14ac:dyDescent="0.2"/>
    <row r="2656" s="107" customFormat="1" x14ac:dyDescent="0.2"/>
    <row r="2657" s="107" customFormat="1" x14ac:dyDescent="0.2"/>
    <row r="2658" s="107" customFormat="1" x14ac:dyDescent="0.2"/>
    <row r="2659" s="107" customFormat="1" x14ac:dyDescent="0.2"/>
    <row r="2660" s="107" customFormat="1" x14ac:dyDescent="0.2"/>
    <row r="2661" s="107" customFormat="1" x14ac:dyDescent="0.2"/>
    <row r="2662" s="107" customFormat="1" x14ac:dyDescent="0.2"/>
    <row r="2663" s="107" customFormat="1" x14ac:dyDescent="0.2"/>
    <row r="2664" s="107" customFormat="1" x14ac:dyDescent="0.2"/>
    <row r="2665" s="107" customFormat="1" x14ac:dyDescent="0.2"/>
    <row r="2666" s="107" customFormat="1" x14ac:dyDescent="0.2"/>
    <row r="2667" s="107" customFormat="1" x14ac:dyDescent="0.2"/>
    <row r="2668" s="107" customFormat="1" x14ac:dyDescent="0.2"/>
    <row r="2669" s="107" customFormat="1" x14ac:dyDescent="0.2"/>
    <row r="2670" s="107" customFormat="1" x14ac:dyDescent="0.2"/>
    <row r="2671" s="107" customFormat="1" x14ac:dyDescent="0.2"/>
    <row r="2672" s="107" customFormat="1" x14ac:dyDescent="0.2"/>
    <row r="2673" s="107" customFormat="1" x14ac:dyDescent="0.2"/>
    <row r="2674" s="107" customFormat="1" x14ac:dyDescent="0.2"/>
    <row r="2675" s="107" customFormat="1" x14ac:dyDescent="0.2"/>
    <row r="2676" s="107" customFormat="1" x14ac:dyDescent="0.2"/>
    <row r="2677" s="107" customFormat="1" x14ac:dyDescent="0.2"/>
    <row r="2678" s="107" customFormat="1" x14ac:dyDescent="0.2"/>
    <row r="2679" s="107" customFormat="1" x14ac:dyDescent="0.2"/>
    <row r="2680" s="107" customFormat="1" x14ac:dyDescent="0.2"/>
    <row r="2681" s="107" customFormat="1" x14ac:dyDescent="0.2"/>
    <row r="2682" s="107" customFormat="1" x14ac:dyDescent="0.2"/>
    <row r="2683" s="107" customFormat="1" x14ac:dyDescent="0.2"/>
    <row r="2684" s="107" customFormat="1" x14ac:dyDescent="0.2"/>
    <row r="2685" s="107" customFormat="1" x14ac:dyDescent="0.2"/>
    <row r="2686" s="107" customFormat="1" x14ac:dyDescent="0.2"/>
    <row r="2687" s="107" customFormat="1" x14ac:dyDescent="0.2"/>
    <row r="2688" s="107" customFormat="1" x14ac:dyDescent="0.2"/>
    <row r="2689" s="107" customFormat="1" x14ac:dyDescent="0.2"/>
    <row r="2690" s="107" customFormat="1" x14ac:dyDescent="0.2"/>
    <row r="2691" s="107" customFormat="1" x14ac:dyDescent="0.2"/>
    <row r="2692" s="107" customFormat="1" x14ac:dyDescent="0.2"/>
    <row r="2693" s="107" customFormat="1" x14ac:dyDescent="0.2"/>
    <row r="2694" s="107" customFormat="1" x14ac:dyDescent="0.2"/>
    <row r="2695" s="107" customFormat="1" x14ac:dyDescent="0.2"/>
    <row r="2696" s="107" customFormat="1" x14ac:dyDescent="0.2"/>
    <row r="2697" s="107" customFormat="1" x14ac:dyDescent="0.2"/>
    <row r="2698" s="107" customFormat="1" x14ac:dyDescent="0.2"/>
    <row r="2699" s="107" customFormat="1" x14ac:dyDescent="0.2"/>
    <row r="2700" s="107" customFormat="1" x14ac:dyDescent="0.2"/>
    <row r="2701" s="107" customFormat="1" x14ac:dyDescent="0.2"/>
    <row r="2702" s="107" customFormat="1" x14ac:dyDescent="0.2"/>
    <row r="2703" s="107" customFormat="1" x14ac:dyDescent="0.2"/>
    <row r="2704" s="107" customFormat="1" x14ac:dyDescent="0.2"/>
    <row r="2705" s="107" customFormat="1" x14ac:dyDescent="0.2"/>
    <row r="2706" s="107" customFormat="1" x14ac:dyDescent="0.2"/>
    <row r="2707" s="107" customFormat="1" x14ac:dyDescent="0.2"/>
    <row r="2708" s="107" customFormat="1" x14ac:dyDescent="0.2"/>
    <row r="2709" s="107" customFormat="1" x14ac:dyDescent="0.2"/>
    <row r="2710" s="107" customFormat="1" x14ac:dyDescent="0.2"/>
    <row r="2711" s="107" customFormat="1" x14ac:dyDescent="0.2"/>
    <row r="2712" s="107" customFormat="1" x14ac:dyDescent="0.2"/>
    <row r="2713" s="107" customFormat="1" x14ac:dyDescent="0.2"/>
    <row r="2714" s="107" customFormat="1" x14ac:dyDescent="0.2"/>
    <row r="2715" s="107" customFormat="1" x14ac:dyDescent="0.2"/>
    <row r="2716" s="107" customFormat="1" x14ac:dyDescent="0.2"/>
    <row r="2717" s="107" customFormat="1" x14ac:dyDescent="0.2"/>
    <row r="2718" s="107" customFormat="1" x14ac:dyDescent="0.2"/>
    <row r="2719" s="107" customFormat="1" x14ac:dyDescent="0.2"/>
    <row r="2720" s="107" customFormat="1" x14ac:dyDescent="0.2"/>
    <row r="2721" s="107" customFormat="1" x14ac:dyDescent="0.2"/>
    <row r="2722" s="107" customFormat="1" x14ac:dyDescent="0.2"/>
    <row r="2723" s="107" customFormat="1" x14ac:dyDescent="0.2"/>
    <row r="2724" s="107" customFormat="1" x14ac:dyDescent="0.2"/>
    <row r="2725" s="107" customFormat="1" x14ac:dyDescent="0.2"/>
    <row r="2726" s="107" customFormat="1" x14ac:dyDescent="0.2"/>
    <row r="2727" s="107" customFormat="1" x14ac:dyDescent="0.2"/>
    <row r="2728" s="107" customFormat="1" x14ac:dyDescent="0.2"/>
    <row r="2729" s="107" customFormat="1" x14ac:dyDescent="0.2"/>
    <row r="2730" s="107" customFormat="1" x14ac:dyDescent="0.2"/>
    <row r="2731" s="107" customFormat="1" x14ac:dyDescent="0.2"/>
    <row r="2732" s="107" customFormat="1" x14ac:dyDescent="0.2"/>
    <row r="2733" s="107" customFormat="1" x14ac:dyDescent="0.2"/>
    <row r="2734" s="107" customFormat="1" x14ac:dyDescent="0.2"/>
    <row r="2735" s="107" customFormat="1" x14ac:dyDescent="0.2"/>
    <row r="2736" s="107" customFormat="1" x14ac:dyDescent="0.2"/>
    <row r="2737" s="107" customFormat="1" x14ac:dyDescent="0.2"/>
    <row r="2738" s="107" customFormat="1" x14ac:dyDescent="0.2"/>
    <row r="2739" s="107" customFormat="1" x14ac:dyDescent="0.2"/>
    <row r="2740" s="107" customFormat="1" x14ac:dyDescent="0.2"/>
    <row r="2741" s="107" customFormat="1" x14ac:dyDescent="0.2"/>
    <row r="2742" s="107" customFormat="1" x14ac:dyDescent="0.2"/>
    <row r="2743" s="107" customFormat="1" x14ac:dyDescent="0.2"/>
    <row r="2744" s="107" customFormat="1" x14ac:dyDescent="0.2"/>
    <row r="2745" s="107" customFormat="1" x14ac:dyDescent="0.2"/>
    <row r="2746" s="107" customFormat="1" x14ac:dyDescent="0.2"/>
    <row r="2747" s="107" customFormat="1" x14ac:dyDescent="0.2"/>
    <row r="2748" s="107" customFormat="1" x14ac:dyDescent="0.2"/>
    <row r="2749" s="107" customFormat="1" x14ac:dyDescent="0.2"/>
    <row r="2750" s="107" customFormat="1" x14ac:dyDescent="0.2"/>
    <row r="2751" s="107" customFormat="1" x14ac:dyDescent="0.2"/>
    <row r="2752" s="107" customFormat="1" x14ac:dyDescent="0.2"/>
    <row r="2753" s="107" customFormat="1" x14ac:dyDescent="0.2"/>
    <row r="2754" s="107" customFormat="1" x14ac:dyDescent="0.2"/>
    <row r="2755" s="107" customFormat="1" x14ac:dyDescent="0.2"/>
    <row r="2756" s="107" customFormat="1" x14ac:dyDescent="0.2"/>
    <row r="2757" s="107" customFormat="1" x14ac:dyDescent="0.2"/>
    <row r="2758" s="107" customFormat="1" x14ac:dyDescent="0.2"/>
    <row r="2759" s="107" customFormat="1" x14ac:dyDescent="0.2"/>
    <row r="2760" s="107" customFormat="1" x14ac:dyDescent="0.2"/>
    <row r="2761" s="107" customFormat="1" x14ac:dyDescent="0.2"/>
    <row r="2762" s="107" customFormat="1" x14ac:dyDescent="0.2"/>
    <row r="2763" s="107" customFormat="1" x14ac:dyDescent="0.2"/>
    <row r="2764" s="107" customFormat="1" x14ac:dyDescent="0.2"/>
    <row r="2765" s="107" customFormat="1" x14ac:dyDescent="0.2"/>
    <row r="2766" s="107" customFormat="1" x14ac:dyDescent="0.2"/>
    <row r="2767" s="107" customFormat="1" x14ac:dyDescent="0.2"/>
    <row r="2768" s="107" customFormat="1" x14ac:dyDescent="0.2"/>
    <row r="2769" s="107" customFormat="1" x14ac:dyDescent="0.2"/>
    <row r="2770" s="107" customFormat="1" x14ac:dyDescent="0.2"/>
    <row r="2771" s="107" customFormat="1" x14ac:dyDescent="0.2"/>
    <row r="2772" s="107" customFormat="1" x14ac:dyDescent="0.2"/>
    <row r="2773" s="107" customFormat="1" x14ac:dyDescent="0.2"/>
    <row r="2774" s="107" customFormat="1" x14ac:dyDescent="0.2"/>
    <row r="2775" s="107" customFormat="1" x14ac:dyDescent="0.2"/>
    <row r="2776" s="107" customFormat="1" x14ac:dyDescent="0.2"/>
    <row r="2777" s="107" customFormat="1" x14ac:dyDescent="0.2"/>
    <row r="2778" s="107" customFormat="1" x14ac:dyDescent="0.2"/>
    <row r="2779" s="107" customFormat="1" x14ac:dyDescent="0.2"/>
    <row r="2780" s="107" customFormat="1" x14ac:dyDescent="0.2"/>
    <row r="2781" s="107" customFormat="1" x14ac:dyDescent="0.2"/>
    <row r="2782" s="107" customFormat="1" x14ac:dyDescent="0.2"/>
    <row r="2783" s="107" customFormat="1" x14ac:dyDescent="0.2"/>
    <row r="2784" s="107" customFormat="1" x14ac:dyDescent="0.2"/>
    <row r="2785" s="107" customFormat="1" x14ac:dyDescent="0.2"/>
    <row r="2786" s="107" customFormat="1" x14ac:dyDescent="0.2"/>
    <row r="2787" s="107" customFormat="1" x14ac:dyDescent="0.2"/>
    <row r="2788" s="107" customFormat="1" x14ac:dyDescent="0.2"/>
    <row r="2789" s="107" customFormat="1" x14ac:dyDescent="0.2"/>
    <row r="2790" s="107" customFormat="1" x14ac:dyDescent="0.2"/>
    <row r="2791" s="107" customFormat="1" x14ac:dyDescent="0.2"/>
    <row r="2792" s="107" customFormat="1" x14ac:dyDescent="0.2"/>
    <row r="2793" s="107" customFormat="1" x14ac:dyDescent="0.2"/>
    <row r="2794" s="107" customFormat="1" x14ac:dyDescent="0.2"/>
    <row r="2795" s="107" customFormat="1" x14ac:dyDescent="0.2"/>
    <row r="2796" s="107" customFormat="1" x14ac:dyDescent="0.2"/>
    <row r="2797" s="107" customFormat="1" x14ac:dyDescent="0.2"/>
    <row r="2798" s="107" customFormat="1" x14ac:dyDescent="0.2"/>
    <row r="2799" s="107" customFormat="1" x14ac:dyDescent="0.2"/>
    <row r="2800" s="107" customFormat="1" x14ac:dyDescent="0.2"/>
    <row r="2801" s="107" customFormat="1" x14ac:dyDescent="0.2"/>
    <row r="2802" s="107" customFormat="1" x14ac:dyDescent="0.2"/>
    <row r="2803" s="107" customFormat="1" x14ac:dyDescent="0.2"/>
    <row r="2804" s="107" customFormat="1" x14ac:dyDescent="0.2"/>
    <row r="2805" s="107" customFormat="1" x14ac:dyDescent="0.2"/>
    <row r="2806" s="107" customFormat="1" x14ac:dyDescent="0.2"/>
    <row r="2807" s="107" customFormat="1" x14ac:dyDescent="0.2"/>
    <row r="2808" s="107" customFormat="1" x14ac:dyDescent="0.2"/>
    <row r="2809" s="107" customFormat="1" x14ac:dyDescent="0.2"/>
    <row r="2810" s="107" customFormat="1" x14ac:dyDescent="0.2"/>
    <row r="2811" s="107" customFormat="1" x14ac:dyDescent="0.2"/>
    <row r="2812" s="107" customFormat="1" x14ac:dyDescent="0.2"/>
    <row r="2813" s="107" customFormat="1" x14ac:dyDescent="0.2"/>
    <row r="2814" s="107" customFormat="1" x14ac:dyDescent="0.2"/>
    <row r="2815" s="107" customFormat="1" x14ac:dyDescent="0.2"/>
    <row r="2816" s="107" customFormat="1" x14ac:dyDescent="0.2"/>
    <row r="2817" s="107" customFormat="1" x14ac:dyDescent="0.2"/>
    <row r="2818" s="107" customFormat="1" x14ac:dyDescent="0.2"/>
    <row r="2819" s="107" customFormat="1" x14ac:dyDescent="0.2"/>
    <row r="2820" s="107" customFormat="1" x14ac:dyDescent="0.2"/>
    <row r="2821" s="107" customFormat="1" x14ac:dyDescent="0.2"/>
    <row r="2822" s="107" customFormat="1" x14ac:dyDescent="0.2"/>
    <row r="2823" s="107" customFormat="1" x14ac:dyDescent="0.2"/>
    <row r="2824" s="107" customFormat="1" x14ac:dyDescent="0.2"/>
    <row r="2825" s="107" customFormat="1" x14ac:dyDescent="0.2"/>
    <row r="2826" s="107" customFormat="1" x14ac:dyDescent="0.2"/>
    <row r="2827" s="107" customFormat="1" x14ac:dyDescent="0.2"/>
    <row r="2828" s="107" customFormat="1" x14ac:dyDescent="0.2"/>
    <row r="2829" s="107" customFormat="1" x14ac:dyDescent="0.2"/>
    <row r="2830" s="107" customFormat="1" x14ac:dyDescent="0.2"/>
    <row r="2831" s="107" customFormat="1" x14ac:dyDescent="0.2"/>
    <row r="2832" s="107" customFormat="1" x14ac:dyDescent="0.2"/>
    <row r="2833" s="107" customFormat="1" x14ac:dyDescent="0.2"/>
    <row r="2834" s="107" customFormat="1" x14ac:dyDescent="0.2"/>
    <row r="2835" s="107" customFormat="1" x14ac:dyDescent="0.2"/>
    <row r="2836" s="107" customFormat="1" x14ac:dyDescent="0.2"/>
    <row r="2837" s="107" customFormat="1" x14ac:dyDescent="0.2"/>
    <row r="2838" s="107" customFormat="1" x14ac:dyDescent="0.2"/>
    <row r="2839" s="107" customFormat="1" x14ac:dyDescent="0.2"/>
    <row r="2840" s="107" customFormat="1" x14ac:dyDescent="0.2"/>
    <row r="2841" s="107" customFormat="1" x14ac:dyDescent="0.2"/>
    <row r="2842" s="107" customFormat="1" x14ac:dyDescent="0.2"/>
    <row r="2843" s="107" customFormat="1" x14ac:dyDescent="0.2"/>
    <row r="2844" s="107" customFormat="1" x14ac:dyDescent="0.2"/>
    <row r="2845" s="107" customFormat="1" x14ac:dyDescent="0.2"/>
    <row r="2846" s="107" customFormat="1" x14ac:dyDescent="0.2"/>
    <row r="2847" s="107" customFormat="1" x14ac:dyDescent="0.2"/>
    <row r="2848" s="107" customFormat="1" x14ac:dyDescent="0.2"/>
    <row r="2849" s="107" customFormat="1" x14ac:dyDescent="0.2"/>
    <row r="2850" s="107" customFormat="1" x14ac:dyDescent="0.2"/>
    <row r="2851" s="107" customFormat="1" x14ac:dyDescent="0.2"/>
    <row r="2852" s="107" customFormat="1" x14ac:dyDescent="0.2"/>
    <row r="2853" s="107" customFormat="1" x14ac:dyDescent="0.2"/>
    <row r="2854" s="107" customFormat="1" x14ac:dyDescent="0.2"/>
    <row r="2855" s="107" customFormat="1" x14ac:dyDescent="0.2"/>
    <row r="2856" s="107" customFormat="1" x14ac:dyDescent="0.2"/>
    <row r="2857" s="107" customFormat="1" x14ac:dyDescent="0.2"/>
    <row r="2858" s="107" customFormat="1" x14ac:dyDescent="0.2"/>
    <row r="2859" s="107" customFormat="1" x14ac:dyDescent="0.2"/>
    <row r="2860" s="107" customFormat="1" x14ac:dyDescent="0.2"/>
    <row r="2861" s="107" customFormat="1" x14ac:dyDescent="0.2"/>
    <row r="2862" s="107" customFormat="1" x14ac:dyDescent="0.2"/>
    <row r="2863" s="107" customFormat="1" x14ac:dyDescent="0.2"/>
    <row r="2864" s="107" customFormat="1" x14ac:dyDescent="0.2"/>
    <row r="2865" s="107" customFormat="1" x14ac:dyDescent="0.2"/>
    <row r="2866" s="107" customFormat="1" x14ac:dyDescent="0.2"/>
    <row r="2867" s="107" customFormat="1" x14ac:dyDescent="0.2"/>
    <row r="2868" s="107" customFormat="1" x14ac:dyDescent="0.2"/>
    <row r="2869" s="107" customFormat="1" x14ac:dyDescent="0.2"/>
    <row r="2870" s="107" customFormat="1" x14ac:dyDescent="0.2"/>
    <row r="2871" s="107" customFormat="1" x14ac:dyDescent="0.2"/>
    <row r="2872" s="107" customFormat="1" x14ac:dyDescent="0.2"/>
    <row r="2873" s="107" customFormat="1" x14ac:dyDescent="0.2"/>
    <row r="2874" s="107" customFormat="1" x14ac:dyDescent="0.2"/>
    <row r="2875" s="107" customFormat="1" x14ac:dyDescent="0.2"/>
    <row r="2876" s="107" customFormat="1" x14ac:dyDescent="0.2"/>
    <row r="2877" s="107" customFormat="1" x14ac:dyDescent="0.2"/>
    <row r="2878" s="107" customFormat="1" x14ac:dyDescent="0.2"/>
    <row r="2879" s="107" customFormat="1" x14ac:dyDescent="0.2"/>
    <row r="2880" s="107" customFormat="1" x14ac:dyDescent="0.2"/>
    <row r="2881" s="107" customFormat="1" x14ac:dyDescent="0.2"/>
    <row r="2882" s="107" customFormat="1" x14ac:dyDescent="0.2"/>
    <row r="2883" s="107" customFormat="1" x14ac:dyDescent="0.2"/>
    <row r="2884" s="107" customFormat="1" x14ac:dyDescent="0.2"/>
    <row r="2885" s="107" customFormat="1" x14ac:dyDescent="0.2"/>
    <row r="2886" s="107" customFormat="1" x14ac:dyDescent="0.2"/>
    <row r="2887" s="107" customFormat="1" x14ac:dyDescent="0.2"/>
    <row r="2888" s="107" customFormat="1" x14ac:dyDescent="0.2"/>
    <row r="2889" s="107" customFormat="1" x14ac:dyDescent="0.2"/>
    <row r="2890" s="107" customFormat="1" x14ac:dyDescent="0.2"/>
    <row r="2891" s="107" customFormat="1" x14ac:dyDescent="0.2"/>
    <row r="2892" s="107" customFormat="1" x14ac:dyDescent="0.2"/>
    <row r="2893" s="107" customFormat="1" x14ac:dyDescent="0.2"/>
    <row r="2894" s="107" customFormat="1" x14ac:dyDescent="0.2"/>
    <row r="2895" s="107" customFormat="1" x14ac:dyDescent="0.2"/>
    <row r="2896" s="107" customFormat="1" x14ac:dyDescent="0.2"/>
    <row r="2897" s="107" customFormat="1" x14ac:dyDescent="0.2"/>
    <row r="2898" s="107" customFormat="1" x14ac:dyDescent="0.2"/>
    <row r="2899" s="107" customFormat="1" x14ac:dyDescent="0.2"/>
    <row r="2900" s="107" customFormat="1" x14ac:dyDescent="0.2"/>
    <row r="2901" s="107" customFormat="1" x14ac:dyDescent="0.2"/>
    <row r="2902" s="107" customFormat="1" x14ac:dyDescent="0.2"/>
    <row r="2903" s="107" customFormat="1" x14ac:dyDescent="0.2"/>
    <row r="2904" s="107" customFormat="1" x14ac:dyDescent="0.2"/>
    <row r="2905" s="107" customFormat="1" x14ac:dyDescent="0.2"/>
    <row r="2906" s="107" customFormat="1" x14ac:dyDescent="0.2"/>
    <row r="2907" s="107" customFormat="1" x14ac:dyDescent="0.2"/>
    <row r="2908" s="107" customFormat="1" x14ac:dyDescent="0.2"/>
    <row r="2909" s="107" customFormat="1" x14ac:dyDescent="0.2"/>
    <row r="2910" s="107" customFormat="1" x14ac:dyDescent="0.2"/>
    <row r="2911" s="107" customFormat="1" x14ac:dyDescent="0.2"/>
    <row r="2912" s="107" customFormat="1" x14ac:dyDescent="0.2"/>
    <row r="2913" s="107" customFormat="1" x14ac:dyDescent="0.2"/>
    <row r="2914" s="107" customFormat="1" x14ac:dyDescent="0.2"/>
    <row r="2915" s="107" customFormat="1" x14ac:dyDescent="0.2"/>
    <row r="2916" s="107" customFormat="1" x14ac:dyDescent="0.2"/>
    <row r="2917" s="107" customFormat="1" x14ac:dyDescent="0.2"/>
    <row r="2918" s="107" customFormat="1" x14ac:dyDescent="0.2"/>
    <row r="2919" s="107" customFormat="1" x14ac:dyDescent="0.2"/>
    <row r="2920" s="107" customFormat="1" x14ac:dyDescent="0.2"/>
    <row r="2921" s="107" customFormat="1" x14ac:dyDescent="0.2"/>
    <row r="2922" s="107" customFormat="1" x14ac:dyDescent="0.2"/>
    <row r="2923" s="107" customFormat="1" x14ac:dyDescent="0.2"/>
    <row r="2924" s="107" customFormat="1" x14ac:dyDescent="0.2"/>
    <row r="2925" s="107" customFormat="1" x14ac:dyDescent="0.2"/>
    <row r="2926" s="107" customFormat="1" x14ac:dyDescent="0.2"/>
    <row r="2927" s="107" customFormat="1" x14ac:dyDescent="0.2"/>
    <row r="2928" s="107" customFormat="1" x14ac:dyDescent="0.2"/>
    <row r="2929" s="107" customFormat="1" x14ac:dyDescent="0.2"/>
    <row r="2930" s="107" customFormat="1" x14ac:dyDescent="0.2"/>
    <row r="2931" s="107" customFormat="1" x14ac:dyDescent="0.2"/>
    <row r="2932" s="107" customFormat="1" x14ac:dyDescent="0.2"/>
    <row r="2933" s="107" customFormat="1" x14ac:dyDescent="0.2"/>
    <row r="2934" s="107" customFormat="1" x14ac:dyDescent="0.2"/>
    <row r="2935" s="107" customFormat="1" x14ac:dyDescent="0.2"/>
    <row r="2936" s="107" customFormat="1" x14ac:dyDescent="0.2"/>
    <row r="2937" s="107" customFormat="1" x14ac:dyDescent="0.2"/>
    <row r="2938" s="107" customFormat="1" x14ac:dyDescent="0.2"/>
    <row r="2939" s="107" customFormat="1" x14ac:dyDescent="0.2"/>
    <row r="2940" s="107" customFormat="1" x14ac:dyDescent="0.2"/>
    <row r="2941" s="107" customFormat="1" x14ac:dyDescent="0.2"/>
    <row r="2942" s="107" customFormat="1" x14ac:dyDescent="0.2"/>
    <row r="2943" s="107" customFormat="1" x14ac:dyDescent="0.2"/>
    <row r="2944" s="107" customFormat="1" x14ac:dyDescent="0.2"/>
    <row r="2945" s="107" customFormat="1" x14ac:dyDescent="0.2"/>
    <row r="2946" s="107" customFormat="1" x14ac:dyDescent="0.2"/>
    <row r="2947" s="107" customFormat="1" x14ac:dyDescent="0.2"/>
    <row r="2948" s="107" customFormat="1" x14ac:dyDescent="0.2"/>
    <row r="2949" s="107" customFormat="1" x14ac:dyDescent="0.2"/>
    <row r="2950" s="107" customFormat="1" x14ac:dyDescent="0.2"/>
    <row r="2951" s="107" customFormat="1" x14ac:dyDescent="0.2"/>
    <row r="2952" s="107" customFormat="1" x14ac:dyDescent="0.2"/>
    <row r="2953" s="107" customFormat="1" x14ac:dyDescent="0.2"/>
    <row r="2954" s="107" customFormat="1" x14ac:dyDescent="0.2"/>
    <row r="2955" s="107" customFormat="1" x14ac:dyDescent="0.2"/>
    <row r="2956" s="107" customFormat="1" x14ac:dyDescent="0.2"/>
    <row r="2957" s="107" customFormat="1" x14ac:dyDescent="0.2"/>
    <row r="2958" s="107" customFormat="1" x14ac:dyDescent="0.2"/>
    <row r="2959" s="107" customFormat="1" x14ac:dyDescent="0.2"/>
    <row r="2960" s="107" customFormat="1" x14ac:dyDescent="0.2"/>
    <row r="2961" s="107" customFormat="1" x14ac:dyDescent="0.2"/>
    <row r="2962" s="107" customFormat="1" x14ac:dyDescent="0.2"/>
    <row r="2963" s="107" customFormat="1" x14ac:dyDescent="0.2"/>
    <row r="2964" s="107" customFormat="1" x14ac:dyDescent="0.2"/>
    <row r="2965" s="107" customFormat="1" x14ac:dyDescent="0.2"/>
    <row r="2966" s="107" customFormat="1" x14ac:dyDescent="0.2"/>
    <row r="2967" s="107" customFormat="1" x14ac:dyDescent="0.2"/>
    <row r="2968" s="107" customFormat="1" x14ac:dyDescent="0.2"/>
    <row r="2969" s="107" customFormat="1" x14ac:dyDescent="0.2"/>
    <row r="2970" s="107" customFormat="1" x14ac:dyDescent="0.2"/>
    <row r="2971" s="107" customFormat="1" x14ac:dyDescent="0.2"/>
    <row r="2972" s="107" customFormat="1" x14ac:dyDescent="0.2"/>
    <row r="2973" s="107" customFormat="1" x14ac:dyDescent="0.2"/>
    <row r="2974" s="107" customFormat="1" x14ac:dyDescent="0.2"/>
    <row r="2975" s="107" customFormat="1" x14ac:dyDescent="0.2"/>
    <row r="2976" s="107" customFormat="1" x14ac:dyDescent="0.2"/>
    <row r="2977" s="107" customFormat="1" x14ac:dyDescent="0.2"/>
    <row r="2978" s="107" customFormat="1" x14ac:dyDescent="0.2"/>
    <row r="2979" s="107" customFormat="1" x14ac:dyDescent="0.2"/>
    <row r="2980" s="107" customFormat="1" x14ac:dyDescent="0.2"/>
    <row r="2981" s="107" customFormat="1" x14ac:dyDescent="0.2"/>
    <row r="2982" s="107" customFormat="1" x14ac:dyDescent="0.2"/>
    <row r="2983" s="107" customFormat="1" x14ac:dyDescent="0.2"/>
    <row r="2984" s="107" customFormat="1" x14ac:dyDescent="0.2"/>
    <row r="2985" s="107" customFormat="1" x14ac:dyDescent="0.2"/>
    <row r="2986" s="107" customFormat="1" x14ac:dyDescent="0.2"/>
    <row r="2987" s="107" customFormat="1" x14ac:dyDescent="0.2"/>
    <row r="2988" s="107" customFormat="1" x14ac:dyDescent="0.2"/>
    <row r="2989" s="107" customFormat="1" x14ac:dyDescent="0.2"/>
    <row r="2990" s="107" customFormat="1" x14ac:dyDescent="0.2"/>
    <row r="2991" s="107" customFormat="1" x14ac:dyDescent="0.2"/>
    <row r="2992" s="107" customFormat="1" x14ac:dyDescent="0.2"/>
    <row r="2993" s="107" customFormat="1" x14ac:dyDescent="0.2"/>
    <row r="2994" s="107" customFormat="1" x14ac:dyDescent="0.2"/>
    <row r="2995" s="107" customFormat="1" x14ac:dyDescent="0.2"/>
    <row r="2996" s="107" customFormat="1" x14ac:dyDescent="0.2"/>
    <row r="2997" s="107" customFormat="1" x14ac:dyDescent="0.2"/>
    <row r="2998" s="107" customFormat="1" x14ac:dyDescent="0.2"/>
    <row r="2999" s="107" customFormat="1" x14ac:dyDescent="0.2"/>
    <row r="3000" s="107" customFormat="1" x14ac:dyDescent="0.2"/>
    <row r="3001" s="107" customFormat="1" x14ac:dyDescent="0.2"/>
    <row r="3002" s="107" customFormat="1" x14ac:dyDescent="0.2"/>
    <row r="3003" s="107" customFormat="1" x14ac:dyDescent="0.2"/>
    <row r="3004" s="107" customFormat="1" x14ac:dyDescent="0.2"/>
    <row r="3005" s="107" customFormat="1" x14ac:dyDescent="0.2"/>
    <row r="3006" s="107" customFormat="1" x14ac:dyDescent="0.2"/>
    <row r="3007" s="107" customFormat="1" x14ac:dyDescent="0.2"/>
    <row r="3008" s="107" customFormat="1" x14ac:dyDescent="0.2"/>
    <row r="3009" s="107" customFormat="1" x14ac:dyDescent="0.2"/>
    <row r="3010" s="107" customFormat="1" x14ac:dyDescent="0.2"/>
    <row r="3011" s="107" customFormat="1" x14ac:dyDescent="0.2"/>
    <row r="3012" s="107" customFormat="1" x14ac:dyDescent="0.2"/>
    <row r="3013" s="107" customFormat="1" x14ac:dyDescent="0.2"/>
    <row r="3014" s="107" customFormat="1" x14ac:dyDescent="0.2"/>
    <row r="3015" s="107" customFormat="1" x14ac:dyDescent="0.2"/>
    <row r="3016" s="107" customFormat="1" x14ac:dyDescent="0.2"/>
    <row r="3017" s="107" customFormat="1" x14ac:dyDescent="0.2"/>
    <row r="3018" s="107" customFormat="1" x14ac:dyDescent="0.2"/>
    <row r="3019" s="107" customFormat="1" x14ac:dyDescent="0.2"/>
    <row r="3020" s="107" customFormat="1" x14ac:dyDescent="0.2"/>
    <row r="3021" s="107" customFormat="1" x14ac:dyDescent="0.2"/>
    <row r="3022" s="107" customFormat="1" x14ac:dyDescent="0.2"/>
    <row r="3023" s="107" customFormat="1" x14ac:dyDescent="0.2"/>
    <row r="3024" s="107" customFormat="1" x14ac:dyDescent="0.2"/>
    <row r="3025" s="107" customFormat="1" x14ac:dyDescent="0.2"/>
    <row r="3026" s="107" customFormat="1" x14ac:dyDescent="0.2"/>
    <row r="3027" s="107" customFormat="1" x14ac:dyDescent="0.2"/>
    <row r="3028" s="107" customFormat="1" x14ac:dyDescent="0.2"/>
    <row r="3029" s="107" customFormat="1" x14ac:dyDescent="0.2"/>
    <row r="3030" s="107" customFormat="1" x14ac:dyDescent="0.2"/>
    <row r="3031" s="107" customFormat="1" x14ac:dyDescent="0.2"/>
    <row r="3032" s="107" customFormat="1" x14ac:dyDescent="0.2"/>
    <row r="3033" s="107" customFormat="1" x14ac:dyDescent="0.2"/>
    <row r="3034" s="107" customFormat="1" x14ac:dyDescent="0.2"/>
    <row r="3035" s="107" customFormat="1" x14ac:dyDescent="0.2"/>
    <row r="3036" s="107" customFormat="1" x14ac:dyDescent="0.2"/>
    <row r="3037" s="107" customFormat="1" x14ac:dyDescent="0.2"/>
    <row r="3038" s="107" customFormat="1" x14ac:dyDescent="0.2"/>
    <row r="3039" s="107" customFormat="1" x14ac:dyDescent="0.2"/>
    <row r="3040" s="107" customFormat="1" x14ac:dyDescent="0.2"/>
    <row r="3041" s="107" customFormat="1" x14ac:dyDescent="0.2"/>
    <row r="3042" s="107" customFormat="1" x14ac:dyDescent="0.2"/>
    <row r="3043" s="107" customFormat="1" x14ac:dyDescent="0.2"/>
    <row r="3044" s="107" customFormat="1" x14ac:dyDescent="0.2"/>
    <row r="3045" s="107" customFormat="1" x14ac:dyDescent="0.2"/>
    <row r="3046" s="107" customFormat="1" x14ac:dyDescent="0.2"/>
    <row r="3047" s="107" customFormat="1" x14ac:dyDescent="0.2"/>
    <row r="3048" s="107" customFormat="1" x14ac:dyDescent="0.2"/>
    <row r="3049" s="107" customFormat="1" x14ac:dyDescent="0.2"/>
    <row r="3050" s="107" customFormat="1" x14ac:dyDescent="0.2"/>
    <row r="3051" s="107" customFormat="1" x14ac:dyDescent="0.2"/>
    <row r="3052" s="107" customFormat="1" x14ac:dyDescent="0.2"/>
    <row r="3053" s="107" customFormat="1" x14ac:dyDescent="0.2"/>
    <row r="3054" s="107" customFormat="1" x14ac:dyDescent="0.2"/>
    <row r="3055" s="107" customFormat="1" x14ac:dyDescent="0.2"/>
    <row r="3056" s="107" customFormat="1" x14ac:dyDescent="0.2"/>
    <row r="3057" s="107" customFormat="1" x14ac:dyDescent="0.2"/>
    <row r="3058" s="107" customFormat="1" x14ac:dyDescent="0.2"/>
    <row r="3059" s="107" customFormat="1" x14ac:dyDescent="0.2"/>
    <row r="3060" s="107" customFormat="1" x14ac:dyDescent="0.2"/>
    <row r="3061" s="107" customFormat="1" x14ac:dyDescent="0.2"/>
    <row r="3062" s="107" customFormat="1" x14ac:dyDescent="0.2"/>
    <row r="3063" s="107" customFormat="1" x14ac:dyDescent="0.2"/>
    <row r="3064" s="107" customFormat="1" x14ac:dyDescent="0.2"/>
    <row r="3065" s="107" customFormat="1" x14ac:dyDescent="0.2"/>
    <row r="3066" s="107" customFormat="1" x14ac:dyDescent="0.2"/>
    <row r="3067" s="107" customFormat="1" x14ac:dyDescent="0.2"/>
    <row r="3068" s="107" customFormat="1" x14ac:dyDescent="0.2"/>
    <row r="3069" s="107" customFormat="1" x14ac:dyDescent="0.2"/>
    <row r="3070" s="107" customFormat="1" x14ac:dyDescent="0.2"/>
    <row r="3071" s="107" customFormat="1" x14ac:dyDescent="0.2"/>
    <row r="3072" s="107" customFormat="1" x14ac:dyDescent="0.2"/>
    <row r="3073" s="107" customFormat="1" x14ac:dyDescent="0.2"/>
    <row r="3074" s="107" customFormat="1" x14ac:dyDescent="0.2"/>
    <row r="3075" s="107" customFormat="1" x14ac:dyDescent="0.2"/>
    <row r="3076" s="107" customFormat="1" x14ac:dyDescent="0.2"/>
    <row r="3077" s="107" customFormat="1" x14ac:dyDescent="0.2"/>
    <row r="3078" s="107" customFormat="1" x14ac:dyDescent="0.2"/>
    <row r="3079" s="107" customFormat="1" x14ac:dyDescent="0.2"/>
    <row r="3080" s="107" customFormat="1" x14ac:dyDescent="0.2"/>
    <row r="3081" s="107" customFormat="1" x14ac:dyDescent="0.2"/>
    <row r="3082" s="107" customFormat="1" x14ac:dyDescent="0.2"/>
    <row r="3083" s="107" customFormat="1" x14ac:dyDescent="0.2"/>
    <row r="3084" s="107" customFormat="1" x14ac:dyDescent="0.2"/>
    <row r="3085" s="107" customFormat="1" x14ac:dyDescent="0.2"/>
    <row r="3086" s="107" customFormat="1" x14ac:dyDescent="0.2"/>
    <row r="3087" s="107" customFormat="1" x14ac:dyDescent="0.2"/>
    <row r="3088" s="107" customFormat="1" x14ac:dyDescent="0.2"/>
    <row r="3089" s="107" customFormat="1" x14ac:dyDescent="0.2"/>
    <row r="3090" s="107" customFormat="1" x14ac:dyDescent="0.2"/>
    <row r="3091" s="107" customFormat="1" x14ac:dyDescent="0.2"/>
    <row r="3092" s="107" customFormat="1" x14ac:dyDescent="0.2"/>
    <row r="3093" s="107" customFormat="1" x14ac:dyDescent="0.2"/>
    <row r="3094" s="107" customFormat="1" x14ac:dyDescent="0.2"/>
    <row r="3095" s="107" customFormat="1" x14ac:dyDescent="0.2"/>
    <row r="3096" s="107" customFormat="1" x14ac:dyDescent="0.2"/>
    <row r="3097" s="107" customFormat="1" x14ac:dyDescent="0.2"/>
    <row r="3098" s="107" customFormat="1" x14ac:dyDescent="0.2"/>
    <row r="3099" s="107" customFormat="1" x14ac:dyDescent="0.2"/>
    <row r="3100" s="107" customFormat="1" x14ac:dyDescent="0.2"/>
    <row r="3101" s="107" customFormat="1" x14ac:dyDescent="0.2"/>
    <row r="3102" s="107" customFormat="1" x14ac:dyDescent="0.2"/>
    <row r="3103" s="107" customFormat="1" x14ac:dyDescent="0.2"/>
    <row r="3104" s="107" customFormat="1" x14ac:dyDescent="0.2"/>
    <row r="3105" s="107" customFormat="1" x14ac:dyDescent="0.2"/>
    <row r="3106" s="107" customFormat="1" x14ac:dyDescent="0.2"/>
    <row r="3107" s="107" customFormat="1" x14ac:dyDescent="0.2"/>
    <row r="3108" s="107" customFormat="1" x14ac:dyDescent="0.2"/>
    <row r="3109" s="107" customFormat="1" x14ac:dyDescent="0.2"/>
    <row r="3110" s="107" customFormat="1" x14ac:dyDescent="0.2"/>
    <row r="3111" s="107" customFormat="1" x14ac:dyDescent="0.2"/>
    <row r="3112" s="107" customFormat="1" x14ac:dyDescent="0.2"/>
    <row r="3113" s="107" customFormat="1" x14ac:dyDescent="0.2"/>
    <row r="3114" s="107" customFormat="1" x14ac:dyDescent="0.2"/>
    <row r="3115" s="107" customFormat="1" x14ac:dyDescent="0.2"/>
    <row r="3116" s="107" customFormat="1" x14ac:dyDescent="0.2"/>
    <row r="3117" s="107" customFormat="1" x14ac:dyDescent="0.2"/>
    <row r="3118" s="107" customFormat="1" x14ac:dyDescent="0.2"/>
    <row r="3119" s="107" customFormat="1" x14ac:dyDescent="0.2"/>
    <row r="3120" s="107" customFormat="1" x14ac:dyDescent="0.2"/>
    <row r="3121" s="107" customFormat="1" x14ac:dyDescent="0.2"/>
    <row r="3122" s="107" customFormat="1" x14ac:dyDescent="0.2"/>
    <row r="3123" s="107" customFormat="1" x14ac:dyDescent="0.2"/>
    <row r="3124" s="107" customFormat="1" x14ac:dyDescent="0.2"/>
    <row r="3125" s="107" customFormat="1" x14ac:dyDescent="0.2"/>
    <row r="3126" s="107" customFormat="1" x14ac:dyDescent="0.2"/>
    <row r="3127" s="107" customFormat="1" x14ac:dyDescent="0.2"/>
    <row r="3128" s="107" customFormat="1" x14ac:dyDescent="0.2"/>
    <row r="3129" s="107" customFormat="1" x14ac:dyDescent="0.2"/>
    <row r="3130" s="107" customFormat="1" x14ac:dyDescent="0.2"/>
    <row r="3131" s="107" customFormat="1" x14ac:dyDescent="0.2"/>
    <row r="3132" s="107" customFormat="1" x14ac:dyDescent="0.2"/>
    <row r="3133" s="107" customFormat="1" x14ac:dyDescent="0.2"/>
    <row r="3134" s="107" customFormat="1" x14ac:dyDescent="0.2"/>
    <row r="3135" s="107" customFormat="1" x14ac:dyDescent="0.2"/>
    <row r="3136" s="107" customFormat="1" x14ac:dyDescent="0.2"/>
    <row r="3137" s="107" customFormat="1" x14ac:dyDescent="0.2"/>
    <row r="3138" s="107" customFormat="1" x14ac:dyDescent="0.2"/>
    <row r="3139" s="107" customFormat="1" x14ac:dyDescent="0.2"/>
    <row r="3140" s="107" customFormat="1" x14ac:dyDescent="0.2"/>
    <row r="3141" s="107" customFormat="1" x14ac:dyDescent="0.2"/>
    <row r="3142" s="107" customFormat="1" x14ac:dyDescent="0.2"/>
    <row r="3143" s="107" customFormat="1" x14ac:dyDescent="0.2"/>
    <row r="3144" s="107" customFormat="1" x14ac:dyDescent="0.2"/>
    <row r="3145" s="107" customFormat="1" x14ac:dyDescent="0.2"/>
    <row r="3146" s="107" customFormat="1" x14ac:dyDescent="0.2"/>
    <row r="3147" s="107" customFormat="1" x14ac:dyDescent="0.2"/>
    <row r="3148" s="107" customFormat="1" x14ac:dyDescent="0.2"/>
    <row r="3149" s="107" customFormat="1" x14ac:dyDescent="0.2"/>
    <row r="3150" s="107" customFormat="1" x14ac:dyDescent="0.2"/>
    <row r="3151" s="107" customFormat="1" x14ac:dyDescent="0.2"/>
    <row r="3152" s="107" customFormat="1" x14ac:dyDescent="0.2"/>
    <row r="3153" s="107" customFormat="1" x14ac:dyDescent="0.2"/>
    <row r="3154" s="107" customFormat="1" x14ac:dyDescent="0.2"/>
    <row r="3155" s="107" customFormat="1" x14ac:dyDescent="0.2"/>
    <row r="3156" s="107" customFormat="1" x14ac:dyDescent="0.2"/>
    <row r="3157" s="107" customFormat="1" x14ac:dyDescent="0.2"/>
    <row r="3158" s="107" customFormat="1" x14ac:dyDescent="0.2"/>
    <row r="3159" s="107" customFormat="1" x14ac:dyDescent="0.2"/>
    <row r="3160" s="107" customFormat="1" x14ac:dyDescent="0.2"/>
    <row r="3161" s="107" customFormat="1" x14ac:dyDescent="0.2"/>
    <row r="3162" s="107" customFormat="1" x14ac:dyDescent="0.2"/>
    <row r="3163" s="107" customFormat="1" x14ac:dyDescent="0.2"/>
    <row r="3164" s="107" customFormat="1" x14ac:dyDescent="0.2"/>
    <row r="3165" s="107" customFormat="1" x14ac:dyDescent="0.2"/>
    <row r="3166" s="107" customFormat="1" x14ac:dyDescent="0.2"/>
    <row r="3167" s="107" customFormat="1" x14ac:dyDescent="0.2"/>
    <row r="3168" s="107" customFormat="1" x14ac:dyDescent="0.2"/>
    <row r="3169" s="107" customFormat="1" x14ac:dyDescent="0.2"/>
    <row r="3170" s="107" customFormat="1" x14ac:dyDescent="0.2"/>
    <row r="3171" s="107" customFormat="1" x14ac:dyDescent="0.2"/>
    <row r="3172" s="107" customFormat="1" x14ac:dyDescent="0.2"/>
    <row r="3173" s="107" customFormat="1" x14ac:dyDescent="0.2"/>
    <row r="3174" s="107" customFormat="1" x14ac:dyDescent="0.2"/>
    <row r="3175" s="107" customFormat="1" x14ac:dyDescent="0.2"/>
    <row r="3176" s="107" customFormat="1" x14ac:dyDescent="0.2"/>
    <row r="3177" s="107" customFormat="1" x14ac:dyDescent="0.2"/>
    <row r="3178" s="107" customFormat="1" x14ac:dyDescent="0.2"/>
    <row r="3179" s="107" customFormat="1" x14ac:dyDescent="0.2"/>
    <row r="3180" s="107" customFormat="1" x14ac:dyDescent="0.2"/>
    <row r="3181" s="107" customFormat="1" x14ac:dyDescent="0.2"/>
    <row r="3182" s="107" customFormat="1" x14ac:dyDescent="0.2"/>
    <row r="3183" s="107" customFormat="1" x14ac:dyDescent="0.2"/>
    <row r="3184" s="107" customFormat="1" x14ac:dyDescent="0.2"/>
    <row r="3185" s="107" customFormat="1" x14ac:dyDescent="0.2"/>
    <row r="3186" s="107" customFormat="1" x14ac:dyDescent="0.2"/>
    <row r="3187" s="107" customFormat="1" x14ac:dyDescent="0.2"/>
    <row r="3188" s="107" customFormat="1" x14ac:dyDescent="0.2"/>
    <row r="3189" s="107" customFormat="1" x14ac:dyDescent="0.2"/>
    <row r="3190" s="107" customFormat="1" x14ac:dyDescent="0.2"/>
    <row r="3191" s="107" customFormat="1" x14ac:dyDescent="0.2"/>
    <row r="3192" s="107" customFormat="1" x14ac:dyDescent="0.2"/>
    <row r="3193" s="107" customFormat="1" x14ac:dyDescent="0.2"/>
    <row r="3194" s="107" customFormat="1" x14ac:dyDescent="0.2"/>
    <row r="3195" s="107" customFormat="1" x14ac:dyDescent="0.2"/>
    <row r="3196" s="107" customFormat="1" x14ac:dyDescent="0.2"/>
    <row r="3197" s="107" customFormat="1" x14ac:dyDescent="0.2"/>
    <row r="3198" s="107" customFormat="1" x14ac:dyDescent="0.2"/>
    <row r="3199" s="107" customFormat="1" x14ac:dyDescent="0.2"/>
    <row r="3200" s="107" customFormat="1" x14ac:dyDescent="0.2"/>
    <row r="3201" s="107" customFormat="1" x14ac:dyDescent="0.2"/>
    <row r="3202" s="107" customFormat="1" x14ac:dyDescent="0.2"/>
    <row r="3203" s="107" customFormat="1" x14ac:dyDescent="0.2"/>
    <row r="3204" s="107" customFormat="1" x14ac:dyDescent="0.2"/>
    <row r="3205" s="107" customFormat="1" x14ac:dyDescent="0.2"/>
    <row r="3206" s="107" customFormat="1" x14ac:dyDescent="0.2"/>
    <row r="3207" s="107" customFormat="1" x14ac:dyDescent="0.2"/>
    <row r="3208" s="107" customFormat="1" x14ac:dyDescent="0.2"/>
    <row r="3209" s="107" customFormat="1" x14ac:dyDescent="0.2"/>
    <row r="3210" s="107" customFormat="1" x14ac:dyDescent="0.2"/>
    <row r="3211" s="107" customFormat="1" x14ac:dyDescent="0.2"/>
    <row r="3212" s="107" customFormat="1" x14ac:dyDescent="0.2"/>
    <row r="3213" s="107" customFormat="1" x14ac:dyDescent="0.2"/>
    <row r="3214" s="107" customFormat="1" x14ac:dyDescent="0.2"/>
    <row r="3215" s="107" customFormat="1" x14ac:dyDescent="0.2"/>
    <row r="3216" s="107" customFormat="1" x14ac:dyDescent="0.2"/>
    <row r="3217" s="107" customFormat="1" x14ac:dyDescent="0.2"/>
    <row r="3218" s="107" customFormat="1" x14ac:dyDescent="0.2"/>
    <row r="3219" s="107" customFormat="1" x14ac:dyDescent="0.2"/>
    <row r="3220" s="107" customFormat="1" x14ac:dyDescent="0.2"/>
    <row r="3221" s="107" customFormat="1" x14ac:dyDescent="0.2"/>
    <row r="3222" s="107" customFormat="1" x14ac:dyDescent="0.2"/>
    <row r="3223" s="107" customFormat="1" x14ac:dyDescent="0.2"/>
    <row r="3224" s="107" customFormat="1" x14ac:dyDescent="0.2"/>
    <row r="3225" s="107" customFormat="1" x14ac:dyDescent="0.2"/>
    <row r="3226" s="107" customFormat="1" x14ac:dyDescent="0.2"/>
    <row r="3227" s="107" customFormat="1" x14ac:dyDescent="0.2"/>
    <row r="3228" s="107" customFormat="1" x14ac:dyDescent="0.2"/>
    <row r="3229" s="107" customFormat="1" x14ac:dyDescent="0.2"/>
    <row r="3230" s="107" customFormat="1" x14ac:dyDescent="0.2"/>
    <row r="3231" s="107" customFormat="1" x14ac:dyDescent="0.2"/>
    <row r="3232" s="107" customFormat="1" x14ac:dyDescent="0.2"/>
    <row r="3233" s="107" customFormat="1" x14ac:dyDescent="0.2"/>
    <row r="3234" s="107" customFormat="1" x14ac:dyDescent="0.2"/>
    <row r="3235" s="107" customFormat="1" x14ac:dyDescent="0.2"/>
    <row r="3236" s="107" customFormat="1" x14ac:dyDescent="0.2"/>
    <row r="3237" s="107" customFormat="1" x14ac:dyDescent="0.2"/>
    <row r="3238" s="107" customFormat="1" x14ac:dyDescent="0.2"/>
    <row r="3239" s="107" customFormat="1" x14ac:dyDescent="0.2"/>
    <row r="3240" s="107" customFormat="1" x14ac:dyDescent="0.2"/>
    <row r="3241" s="107" customFormat="1" x14ac:dyDescent="0.2"/>
    <row r="3242" s="107" customFormat="1" x14ac:dyDescent="0.2"/>
    <row r="3243" s="107" customFormat="1" x14ac:dyDescent="0.2"/>
    <row r="3244" s="107" customFormat="1" x14ac:dyDescent="0.2"/>
    <row r="3245" s="107" customFormat="1" x14ac:dyDescent="0.2"/>
    <row r="3246" s="107" customFormat="1" x14ac:dyDescent="0.2"/>
    <row r="3247" s="107" customFormat="1" x14ac:dyDescent="0.2"/>
    <row r="3248" s="107" customFormat="1" x14ac:dyDescent="0.2"/>
    <row r="3249" s="107" customFormat="1" x14ac:dyDescent="0.2"/>
    <row r="3250" s="107" customFormat="1" x14ac:dyDescent="0.2"/>
    <row r="3251" s="107" customFormat="1" x14ac:dyDescent="0.2"/>
    <row r="3252" s="107" customFormat="1" x14ac:dyDescent="0.2"/>
    <row r="3253" s="107" customFormat="1" x14ac:dyDescent="0.2"/>
    <row r="3254" s="107" customFormat="1" x14ac:dyDescent="0.2"/>
    <row r="3255" s="107" customFormat="1" x14ac:dyDescent="0.2"/>
    <row r="3256" s="107" customFormat="1" x14ac:dyDescent="0.2"/>
    <row r="3257" s="107" customFormat="1" x14ac:dyDescent="0.2"/>
    <row r="3258" s="107" customFormat="1" x14ac:dyDescent="0.2"/>
    <row r="3259" s="107" customFormat="1" x14ac:dyDescent="0.2"/>
    <row r="3260" s="107" customFormat="1" x14ac:dyDescent="0.2"/>
    <row r="3261" s="107" customFormat="1" x14ac:dyDescent="0.2"/>
    <row r="3262" s="107" customFormat="1" x14ac:dyDescent="0.2"/>
    <row r="3263" s="107" customFormat="1" x14ac:dyDescent="0.2"/>
    <row r="3264" s="107" customFormat="1" x14ac:dyDescent="0.2"/>
    <row r="3265" s="107" customFormat="1" x14ac:dyDescent="0.2"/>
    <row r="3266" s="107" customFormat="1" x14ac:dyDescent="0.2"/>
    <row r="3267" s="107" customFormat="1" x14ac:dyDescent="0.2"/>
    <row r="3268" s="107" customFormat="1" x14ac:dyDescent="0.2"/>
    <row r="3269" s="107" customFormat="1" x14ac:dyDescent="0.2"/>
    <row r="3270" s="107" customFormat="1" x14ac:dyDescent="0.2"/>
    <row r="3271" s="107" customFormat="1" x14ac:dyDescent="0.2"/>
    <row r="3272" s="107" customFormat="1" x14ac:dyDescent="0.2"/>
    <row r="3273" s="107" customFormat="1" x14ac:dyDescent="0.2"/>
    <row r="3274" s="107" customFormat="1" x14ac:dyDescent="0.2"/>
    <row r="3275" s="107" customFormat="1" x14ac:dyDescent="0.2"/>
    <row r="3276" s="107" customFormat="1" x14ac:dyDescent="0.2"/>
    <row r="3277" s="107" customFormat="1" x14ac:dyDescent="0.2"/>
    <row r="3278" s="107" customFormat="1" x14ac:dyDescent="0.2"/>
    <row r="3279" s="107" customFormat="1" x14ac:dyDescent="0.2"/>
    <row r="3280" s="107" customFormat="1" x14ac:dyDescent="0.2"/>
    <row r="3281" s="107" customFormat="1" x14ac:dyDescent="0.2"/>
    <row r="3282" s="107" customFormat="1" x14ac:dyDescent="0.2"/>
    <row r="3283" s="107" customFormat="1" x14ac:dyDescent="0.2"/>
    <row r="3284" s="107" customFormat="1" x14ac:dyDescent="0.2"/>
    <row r="3285" s="107" customFormat="1" x14ac:dyDescent="0.2"/>
    <row r="3286" s="107" customFormat="1" x14ac:dyDescent="0.2"/>
    <row r="3287" s="107" customFormat="1" x14ac:dyDescent="0.2"/>
    <row r="3288" s="107" customFormat="1" x14ac:dyDescent="0.2"/>
    <row r="3289" s="107" customFormat="1" x14ac:dyDescent="0.2"/>
    <row r="3290" s="107" customFormat="1" x14ac:dyDescent="0.2"/>
    <row r="3291" s="107" customFormat="1" x14ac:dyDescent="0.2"/>
    <row r="3292" s="107" customFormat="1" x14ac:dyDescent="0.2"/>
    <row r="3293" s="107" customFormat="1" x14ac:dyDescent="0.2"/>
    <row r="3294" s="107" customFormat="1" x14ac:dyDescent="0.2"/>
    <row r="3295" s="107" customFormat="1" x14ac:dyDescent="0.2"/>
    <row r="3296" s="107" customFormat="1" x14ac:dyDescent="0.2"/>
    <row r="3297" s="107" customFormat="1" x14ac:dyDescent="0.2"/>
    <row r="3298" s="107" customFormat="1" x14ac:dyDescent="0.2"/>
    <row r="3299" s="107" customFormat="1" x14ac:dyDescent="0.2"/>
    <row r="3300" s="107" customFormat="1" x14ac:dyDescent="0.2"/>
    <row r="3301" s="107" customFormat="1" x14ac:dyDescent="0.2"/>
    <row r="3302" s="107" customFormat="1" x14ac:dyDescent="0.2"/>
    <row r="3303" s="107" customFormat="1" x14ac:dyDescent="0.2"/>
    <row r="3304" s="107" customFormat="1" x14ac:dyDescent="0.2"/>
    <row r="3305" s="107" customFormat="1" x14ac:dyDescent="0.2"/>
    <row r="3306" s="107" customFormat="1" x14ac:dyDescent="0.2"/>
    <row r="3307" s="107" customFormat="1" x14ac:dyDescent="0.2"/>
    <row r="3308" s="107" customFormat="1" x14ac:dyDescent="0.2"/>
    <row r="3309" s="107" customFormat="1" x14ac:dyDescent="0.2"/>
    <row r="3310" s="107" customFormat="1" x14ac:dyDescent="0.2"/>
    <row r="3311" s="107" customFormat="1" x14ac:dyDescent="0.2"/>
    <row r="3312" s="107" customFormat="1" x14ac:dyDescent="0.2"/>
    <row r="3313" s="107" customFormat="1" x14ac:dyDescent="0.2"/>
    <row r="3314" s="107" customFormat="1" x14ac:dyDescent="0.2"/>
    <row r="3315" s="107" customFormat="1" x14ac:dyDescent="0.2"/>
    <row r="3316" s="107" customFormat="1" x14ac:dyDescent="0.2"/>
    <row r="3317" s="107" customFormat="1" x14ac:dyDescent="0.2"/>
    <row r="3318" s="107" customFormat="1" x14ac:dyDescent="0.2"/>
    <row r="3319" s="107" customFormat="1" x14ac:dyDescent="0.2"/>
    <row r="3320" s="107" customFormat="1" x14ac:dyDescent="0.2"/>
    <row r="3321" s="107" customFormat="1" x14ac:dyDescent="0.2"/>
    <row r="3322" s="107" customFormat="1" x14ac:dyDescent="0.2"/>
    <row r="3323" s="107" customFormat="1" x14ac:dyDescent="0.2"/>
    <row r="3324" s="107" customFormat="1" x14ac:dyDescent="0.2"/>
    <row r="3325" s="107" customFormat="1" x14ac:dyDescent="0.2"/>
    <row r="3326" s="107" customFormat="1" x14ac:dyDescent="0.2"/>
    <row r="3327" s="107" customFormat="1" x14ac:dyDescent="0.2"/>
    <row r="3328" s="107" customFormat="1" x14ac:dyDescent="0.2"/>
    <row r="3329" s="107" customFormat="1" x14ac:dyDescent="0.2"/>
    <row r="3330" s="107" customFormat="1" x14ac:dyDescent="0.2"/>
    <row r="3331" s="107" customFormat="1" x14ac:dyDescent="0.2"/>
    <row r="3332" s="107" customFormat="1" x14ac:dyDescent="0.2"/>
    <row r="3333" s="107" customFormat="1" x14ac:dyDescent="0.2"/>
    <row r="3334" s="107" customFormat="1" x14ac:dyDescent="0.2"/>
    <row r="3335" s="107" customFormat="1" x14ac:dyDescent="0.2"/>
    <row r="3336" s="107" customFormat="1" x14ac:dyDescent="0.2"/>
    <row r="3337" s="107" customFormat="1" x14ac:dyDescent="0.2"/>
    <row r="3338" s="107" customFormat="1" x14ac:dyDescent="0.2"/>
    <row r="3339" s="107" customFormat="1" x14ac:dyDescent="0.2"/>
    <row r="3340" s="107" customFormat="1" x14ac:dyDescent="0.2"/>
    <row r="3341" s="107" customFormat="1" x14ac:dyDescent="0.2"/>
    <row r="3342" s="107" customFormat="1" x14ac:dyDescent="0.2"/>
    <row r="3343" s="107" customFormat="1" x14ac:dyDescent="0.2"/>
    <row r="3344" s="107" customFormat="1" x14ac:dyDescent="0.2"/>
    <row r="3345" s="107" customFormat="1" x14ac:dyDescent="0.2"/>
    <row r="3346" s="107" customFormat="1" x14ac:dyDescent="0.2"/>
    <row r="3347" s="107" customFormat="1" x14ac:dyDescent="0.2"/>
    <row r="3348" s="107" customFormat="1" x14ac:dyDescent="0.2"/>
    <row r="3349" s="107" customFormat="1" x14ac:dyDescent="0.2"/>
    <row r="3350" s="107" customFormat="1" x14ac:dyDescent="0.2"/>
    <row r="3351" s="107" customFormat="1" x14ac:dyDescent="0.2"/>
    <row r="3352" s="107" customFormat="1" x14ac:dyDescent="0.2"/>
    <row r="3353" s="107" customFormat="1" x14ac:dyDescent="0.2"/>
    <row r="3354" s="107" customFormat="1" x14ac:dyDescent="0.2"/>
    <row r="3355" s="107" customFormat="1" x14ac:dyDescent="0.2"/>
    <row r="3356" s="107" customFormat="1" x14ac:dyDescent="0.2"/>
    <row r="3357" s="107" customFormat="1" x14ac:dyDescent="0.2"/>
    <row r="3358" s="107" customFormat="1" x14ac:dyDescent="0.2"/>
    <row r="3359" s="107" customFormat="1" x14ac:dyDescent="0.2"/>
    <row r="3360" s="107" customFormat="1" x14ac:dyDescent="0.2"/>
    <row r="3361" s="107" customFormat="1" x14ac:dyDescent="0.2"/>
    <row r="3362" s="107" customFormat="1" x14ac:dyDescent="0.2"/>
    <row r="3363" s="107" customFormat="1" x14ac:dyDescent="0.2"/>
    <row r="3364" s="107" customFormat="1" x14ac:dyDescent="0.2"/>
    <row r="3365" s="107" customFormat="1" x14ac:dyDescent="0.2"/>
    <row r="3366" s="107" customFormat="1" x14ac:dyDescent="0.2"/>
    <row r="3367" s="107" customFormat="1" x14ac:dyDescent="0.2"/>
    <row r="3368" s="107" customFormat="1" x14ac:dyDescent="0.2"/>
    <row r="3369" s="107" customFormat="1" x14ac:dyDescent="0.2"/>
    <row r="3370" s="107" customFormat="1" x14ac:dyDescent="0.2"/>
    <row r="3371" s="107" customFormat="1" x14ac:dyDescent="0.2"/>
    <row r="3372" s="107" customFormat="1" x14ac:dyDescent="0.2"/>
    <row r="3373" s="107" customFormat="1" x14ac:dyDescent="0.2"/>
    <row r="3374" s="107" customFormat="1" x14ac:dyDescent="0.2"/>
    <row r="3375" s="107" customFormat="1" x14ac:dyDescent="0.2"/>
    <row r="3376" s="107" customFormat="1" x14ac:dyDescent="0.2"/>
    <row r="3377" s="107" customFormat="1" x14ac:dyDescent="0.2"/>
    <row r="3378" s="107" customFormat="1" x14ac:dyDescent="0.2"/>
    <row r="3379" s="107" customFormat="1" x14ac:dyDescent="0.2"/>
    <row r="3380" s="107" customFormat="1" x14ac:dyDescent="0.2"/>
    <row r="3381" s="107" customFormat="1" x14ac:dyDescent="0.2"/>
    <row r="3382" s="107" customFormat="1" x14ac:dyDescent="0.2"/>
    <row r="3383" s="107" customFormat="1" x14ac:dyDescent="0.2"/>
    <row r="3384" s="107" customFormat="1" x14ac:dyDescent="0.2"/>
    <row r="3385" s="107" customFormat="1" x14ac:dyDescent="0.2"/>
    <row r="3386" s="107" customFormat="1" x14ac:dyDescent="0.2"/>
    <row r="3387" s="107" customFormat="1" x14ac:dyDescent="0.2"/>
    <row r="3388" s="107" customFormat="1" x14ac:dyDescent="0.2"/>
    <row r="3389" s="107" customFormat="1" x14ac:dyDescent="0.2"/>
    <row r="3390" s="107" customFormat="1" x14ac:dyDescent="0.2"/>
    <row r="3391" s="107" customFormat="1" x14ac:dyDescent="0.2"/>
    <row r="3392" s="107" customFormat="1" x14ac:dyDescent="0.2"/>
    <row r="3393" s="107" customFormat="1" x14ac:dyDescent="0.2"/>
    <row r="3394" s="107" customFormat="1" x14ac:dyDescent="0.2"/>
    <row r="3395" s="107" customFormat="1" x14ac:dyDescent="0.2"/>
    <row r="3396" s="107" customFormat="1" x14ac:dyDescent="0.2"/>
    <row r="3397" s="107" customFormat="1" x14ac:dyDescent="0.2"/>
    <row r="3398" s="107" customFormat="1" x14ac:dyDescent="0.2"/>
    <row r="3399" s="107" customFormat="1" x14ac:dyDescent="0.2"/>
    <row r="3400" s="107" customFormat="1" x14ac:dyDescent="0.2"/>
    <row r="3401" s="107" customFormat="1" x14ac:dyDescent="0.2"/>
    <row r="3402" s="107" customFormat="1" x14ac:dyDescent="0.2"/>
    <row r="3403" s="107" customFormat="1" x14ac:dyDescent="0.2"/>
    <row r="3404" s="107" customFormat="1" x14ac:dyDescent="0.2"/>
    <row r="3405" s="107" customFormat="1" x14ac:dyDescent="0.2"/>
    <row r="3406" s="107" customFormat="1" x14ac:dyDescent="0.2"/>
    <row r="3407" s="107" customFormat="1" x14ac:dyDescent="0.2"/>
    <row r="3408" s="107" customFormat="1" x14ac:dyDescent="0.2"/>
    <row r="3409" s="107" customFormat="1" x14ac:dyDescent="0.2"/>
    <row r="3410" s="107" customFormat="1" x14ac:dyDescent="0.2"/>
    <row r="3411" s="107" customFormat="1" x14ac:dyDescent="0.2"/>
    <row r="3412" s="107" customFormat="1" x14ac:dyDescent="0.2"/>
    <row r="3413" s="107" customFormat="1" x14ac:dyDescent="0.2"/>
    <row r="3414" s="107" customFormat="1" x14ac:dyDescent="0.2"/>
    <row r="3415" s="107" customFormat="1" x14ac:dyDescent="0.2"/>
    <row r="3416" s="107" customFormat="1" x14ac:dyDescent="0.2"/>
    <row r="3417" s="107" customFormat="1" x14ac:dyDescent="0.2"/>
    <row r="3418" s="107" customFormat="1" x14ac:dyDescent="0.2"/>
    <row r="3419" s="107" customFormat="1" x14ac:dyDescent="0.2"/>
    <row r="3420" s="107" customFormat="1" x14ac:dyDescent="0.2"/>
    <row r="3421" s="107" customFormat="1" x14ac:dyDescent="0.2"/>
    <row r="3422" s="107" customFormat="1" x14ac:dyDescent="0.2"/>
    <row r="3423" s="107" customFormat="1" x14ac:dyDescent="0.2"/>
    <row r="3424" s="107" customFormat="1" x14ac:dyDescent="0.2"/>
    <row r="3425" s="107" customFormat="1" x14ac:dyDescent="0.2"/>
    <row r="3426" s="107" customFormat="1" x14ac:dyDescent="0.2"/>
    <row r="3427" s="107" customFormat="1" x14ac:dyDescent="0.2"/>
    <row r="3428" s="107" customFormat="1" x14ac:dyDescent="0.2"/>
    <row r="3429" s="107" customFormat="1" x14ac:dyDescent="0.2"/>
    <row r="3430" s="107" customFormat="1" x14ac:dyDescent="0.2"/>
    <row r="3431" s="107" customFormat="1" x14ac:dyDescent="0.2"/>
    <row r="3432" s="107" customFormat="1" x14ac:dyDescent="0.2"/>
    <row r="3433" s="107" customFormat="1" x14ac:dyDescent="0.2"/>
    <row r="3434" s="107" customFormat="1" x14ac:dyDescent="0.2"/>
    <row r="3435" s="107" customFormat="1" x14ac:dyDescent="0.2"/>
    <row r="3436" s="107" customFormat="1" x14ac:dyDescent="0.2"/>
    <row r="3437" s="107" customFormat="1" x14ac:dyDescent="0.2"/>
    <row r="3438" s="107" customFormat="1" x14ac:dyDescent="0.2"/>
    <row r="3439" s="107" customFormat="1" x14ac:dyDescent="0.2"/>
    <row r="3440" s="107" customFormat="1" x14ac:dyDescent="0.2"/>
    <row r="3441" s="107" customFormat="1" x14ac:dyDescent="0.2"/>
    <row r="3442" s="107" customFormat="1" x14ac:dyDescent="0.2"/>
    <row r="3443" s="107" customFormat="1" x14ac:dyDescent="0.2"/>
    <row r="3444" s="107" customFormat="1" x14ac:dyDescent="0.2"/>
    <row r="3445" s="107" customFormat="1" x14ac:dyDescent="0.2"/>
    <row r="3446" s="107" customFormat="1" x14ac:dyDescent="0.2"/>
    <row r="3447" s="107" customFormat="1" x14ac:dyDescent="0.2"/>
    <row r="3448" s="107" customFormat="1" x14ac:dyDescent="0.2"/>
    <row r="3449" s="107" customFormat="1" x14ac:dyDescent="0.2"/>
    <row r="3450" s="107" customFormat="1" x14ac:dyDescent="0.2"/>
    <row r="3451" s="107" customFormat="1" x14ac:dyDescent="0.2"/>
    <row r="3452" s="107" customFormat="1" x14ac:dyDescent="0.2"/>
    <row r="3453" s="107" customFormat="1" x14ac:dyDescent="0.2"/>
    <row r="3454" s="107" customFormat="1" x14ac:dyDescent="0.2"/>
    <row r="3455" s="107" customFormat="1" x14ac:dyDescent="0.2"/>
    <row r="3456" s="107" customFormat="1" x14ac:dyDescent="0.2"/>
    <row r="3457" s="107" customFormat="1" x14ac:dyDescent="0.2"/>
    <row r="3458" s="107" customFormat="1" x14ac:dyDescent="0.2"/>
    <row r="3459" s="107" customFormat="1" x14ac:dyDescent="0.2"/>
    <row r="3460" s="107" customFormat="1" x14ac:dyDescent="0.2"/>
    <row r="3461" s="107" customFormat="1" x14ac:dyDescent="0.2"/>
    <row r="3462" s="107" customFormat="1" x14ac:dyDescent="0.2"/>
    <row r="3463" s="107" customFormat="1" x14ac:dyDescent="0.2"/>
    <row r="3464" s="107" customFormat="1" x14ac:dyDescent="0.2"/>
    <row r="3465" s="107" customFormat="1" x14ac:dyDescent="0.2"/>
    <row r="3466" s="107" customFormat="1" x14ac:dyDescent="0.2"/>
    <row r="3467" s="107" customFormat="1" x14ac:dyDescent="0.2"/>
    <row r="3468" s="107" customFormat="1" x14ac:dyDescent="0.2"/>
    <row r="3469" s="107" customFormat="1" x14ac:dyDescent="0.2"/>
    <row r="3470" s="107" customFormat="1" x14ac:dyDescent="0.2"/>
    <row r="3471" s="107" customFormat="1" x14ac:dyDescent="0.2"/>
    <row r="3472" s="107" customFormat="1" x14ac:dyDescent="0.2"/>
    <row r="3473" s="107" customFormat="1" x14ac:dyDescent="0.2"/>
    <row r="3474" s="107" customFormat="1" x14ac:dyDescent="0.2"/>
    <row r="3475" s="107" customFormat="1" x14ac:dyDescent="0.2"/>
    <row r="3476" s="107" customFormat="1" x14ac:dyDescent="0.2"/>
    <row r="3477" s="107" customFormat="1" x14ac:dyDescent="0.2"/>
    <row r="3478" s="107" customFormat="1" x14ac:dyDescent="0.2"/>
    <row r="3479" s="107" customFormat="1" x14ac:dyDescent="0.2"/>
    <row r="3480" s="107" customFormat="1" x14ac:dyDescent="0.2"/>
    <row r="3481" s="107" customFormat="1" x14ac:dyDescent="0.2"/>
    <row r="3482" s="107" customFormat="1" x14ac:dyDescent="0.2"/>
    <row r="3483" s="107" customFormat="1" x14ac:dyDescent="0.2"/>
    <row r="3484" s="107" customFormat="1" x14ac:dyDescent="0.2"/>
    <row r="3485" s="107" customFormat="1" x14ac:dyDescent="0.2"/>
    <row r="3486" s="107" customFormat="1" x14ac:dyDescent="0.2"/>
    <row r="3487" s="107" customFormat="1" x14ac:dyDescent="0.2"/>
    <row r="3488" s="107" customFormat="1" x14ac:dyDescent="0.2"/>
    <row r="3489" s="107" customFormat="1" x14ac:dyDescent="0.2"/>
    <row r="3490" s="107" customFormat="1" x14ac:dyDescent="0.2"/>
    <row r="3491" s="107" customFormat="1" x14ac:dyDescent="0.2"/>
    <row r="3492" s="107" customFormat="1" x14ac:dyDescent="0.2"/>
    <row r="3493" s="107" customFormat="1" x14ac:dyDescent="0.2"/>
    <row r="3494" s="107" customFormat="1" x14ac:dyDescent="0.2"/>
    <row r="3495" s="107" customFormat="1" x14ac:dyDescent="0.2"/>
    <row r="3496" s="107" customFormat="1" x14ac:dyDescent="0.2"/>
    <row r="3497" s="107" customFormat="1" x14ac:dyDescent="0.2"/>
    <row r="3498" s="107" customFormat="1" x14ac:dyDescent="0.2"/>
    <row r="3499" s="107" customFormat="1" x14ac:dyDescent="0.2"/>
    <row r="3500" s="107" customFormat="1" x14ac:dyDescent="0.2"/>
    <row r="3501" s="107" customFormat="1" x14ac:dyDescent="0.2"/>
    <row r="3502" s="107" customFormat="1" x14ac:dyDescent="0.2"/>
    <row r="3503" s="107" customFormat="1" x14ac:dyDescent="0.2"/>
    <row r="3504" s="107" customFormat="1" x14ac:dyDescent="0.2"/>
    <row r="3505" s="107" customFormat="1" x14ac:dyDescent="0.2"/>
    <row r="3506" s="107" customFormat="1" x14ac:dyDescent="0.2"/>
    <row r="3507" s="107" customFormat="1" x14ac:dyDescent="0.2"/>
    <row r="3508" s="107" customFormat="1" x14ac:dyDescent="0.2"/>
    <row r="3509" s="107" customFormat="1" x14ac:dyDescent="0.2"/>
    <row r="3510" s="107" customFormat="1" x14ac:dyDescent="0.2"/>
    <row r="3511" s="107" customFormat="1" x14ac:dyDescent="0.2"/>
    <row r="3512" s="107" customFormat="1" x14ac:dyDescent="0.2"/>
    <row r="3513" s="107" customFormat="1" x14ac:dyDescent="0.2"/>
    <row r="3514" s="107" customFormat="1" x14ac:dyDescent="0.2"/>
    <row r="3515" s="107" customFormat="1" x14ac:dyDescent="0.2"/>
    <row r="3516" s="107" customFormat="1" x14ac:dyDescent="0.2"/>
    <row r="3517" s="107" customFormat="1" x14ac:dyDescent="0.2"/>
    <row r="3518" s="107" customFormat="1" x14ac:dyDescent="0.2"/>
    <row r="3519" s="107" customFormat="1" x14ac:dyDescent="0.2"/>
    <row r="3520" s="107" customFormat="1" x14ac:dyDescent="0.2"/>
    <row r="3521" s="107" customFormat="1" x14ac:dyDescent="0.2"/>
    <row r="3522" s="107" customFormat="1" x14ac:dyDescent="0.2"/>
    <row r="3523" s="107" customFormat="1" x14ac:dyDescent="0.2"/>
    <row r="3524" s="107" customFormat="1" x14ac:dyDescent="0.2"/>
    <row r="3525" s="107" customFormat="1" x14ac:dyDescent="0.2"/>
    <row r="3526" s="107" customFormat="1" x14ac:dyDescent="0.2"/>
    <row r="3527" s="107" customFormat="1" x14ac:dyDescent="0.2"/>
    <row r="3528" s="107" customFormat="1" x14ac:dyDescent="0.2"/>
    <row r="3529" s="107" customFormat="1" x14ac:dyDescent="0.2"/>
    <row r="3530" s="107" customFormat="1" x14ac:dyDescent="0.2"/>
    <row r="3531" s="107" customFormat="1" x14ac:dyDescent="0.2"/>
    <row r="3532" s="107" customFormat="1" x14ac:dyDescent="0.2"/>
    <row r="3533" s="107" customFormat="1" x14ac:dyDescent="0.2"/>
    <row r="3534" s="107" customFormat="1" x14ac:dyDescent="0.2"/>
    <row r="3535" s="107" customFormat="1" x14ac:dyDescent="0.2"/>
    <row r="3536" s="107" customFormat="1" x14ac:dyDescent="0.2"/>
    <row r="3537" s="107" customFormat="1" x14ac:dyDescent="0.2"/>
    <row r="3538" s="107" customFormat="1" x14ac:dyDescent="0.2"/>
    <row r="3539" s="107" customFormat="1" x14ac:dyDescent="0.2"/>
    <row r="3540" s="107" customFormat="1" x14ac:dyDescent="0.2"/>
    <row r="3541" s="107" customFormat="1" x14ac:dyDescent="0.2"/>
    <row r="3542" s="107" customFormat="1" x14ac:dyDescent="0.2"/>
    <row r="3543" s="107" customFormat="1" x14ac:dyDescent="0.2"/>
    <row r="3544" s="107" customFormat="1" x14ac:dyDescent="0.2"/>
    <row r="3545" s="107" customFormat="1" x14ac:dyDescent="0.2"/>
    <row r="3546" s="107" customFormat="1" x14ac:dyDescent="0.2"/>
    <row r="3547" s="107" customFormat="1" x14ac:dyDescent="0.2"/>
    <row r="3548" s="107" customFormat="1" x14ac:dyDescent="0.2"/>
    <row r="3549" s="107" customFormat="1" x14ac:dyDescent="0.2"/>
    <row r="3550" s="107" customFormat="1" x14ac:dyDescent="0.2"/>
    <row r="3551" s="107" customFormat="1" x14ac:dyDescent="0.2"/>
    <row r="3552" s="107" customFormat="1" x14ac:dyDescent="0.2"/>
    <row r="3553" s="107" customFormat="1" x14ac:dyDescent="0.2"/>
    <row r="3554" s="107" customFormat="1" x14ac:dyDescent="0.2"/>
    <row r="3555" s="107" customFormat="1" x14ac:dyDescent="0.2"/>
    <row r="3556" s="107" customFormat="1" x14ac:dyDescent="0.2"/>
    <row r="3557" s="107" customFormat="1" x14ac:dyDescent="0.2"/>
    <row r="3558" s="107" customFormat="1" x14ac:dyDescent="0.2"/>
    <row r="3559" s="107" customFormat="1" x14ac:dyDescent="0.2"/>
    <row r="3560" s="107" customFormat="1" x14ac:dyDescent="0.2"/>
    <row r="3561" s="107" customFormat="1" x14ac:dyDescent="0.2"/>
    <row r="3562" s="107" customFormat="1" x14ac:dyDescent="0.2"/>
    <row r="3563" s="107" customFormat="1" x14ac:dyDescent="0.2"/>
    <row r="3564" s="107" customFormat="1" x14ac:dyDescent="0.2"/>
    <row r="3565" s="107" customFormat="1" x14ac:dyDescent="0.2"/>
    <row r="3566" s="107" customFormat="1" x14ac:dyDescent="0.2"/>
    <row r="3567" s="107" customFormat="1" x14ac:dyDescent="0.2"/>
    <row r="3568" s="107" customFormat="1" x14ac:dyDescent="0.2"/>
    <row r="3569" s="107" customFormat="1" x14ac:dyDescent="0.2"/>
    <row r="3570" s="107" customFormat="1" x14ac:dyDescent="0.2"/>
    <row r="3571" s="107" customFormat="1" x14ac:dyDescent="0.2"/>
    <row r="3572" s="107" customFormat="1" x14ac:dyDescent="0.2"/>
    <row r="3573" s="107" customFormat="1" x14ac:dyDescent="0.2"/>
    <row r="3574" s="107" customFormat="1" x14ac:dyDescent="0.2"/>
    <row r="3575" s="107" customFormat="1" x14ac:dyDescent="0.2"/>
    <row r="3576" s="107" customFormat="1" x14ac:dyDescent="0.2"/>
    <row r="3577" s="107" customFormat="1" x14ac:dyDescent="0.2"/>
    <row r="3578" s="107" customFormat="1" x14ac:dyDescent="0.2"/>
    <row r="3579" s="107" customFormat="1" x14ac:dyDescent="0.2"/>
    <row r="3580" s="107" customFormat="1" x14ac:dyDescent="0.2"/>
    <row r="3581" s="107" customFormat="1" x14ac:dyDescent="0.2"/>
    <row r="3582" s="107" customFormat="1" x14ac:dyDescent="0.2"/>
    <row r="3583" s="107" customFormat="1" x14ac:dyDescent="0.2"/>
    <row r="3584" s="107" customFormat="1" x14ac:dyDescent="0.2"/>
    <row r="3585" s="107" customFormat="1" x14ac:dyDescent="0.2"/>
    <row r="3586" s="107" customFormat="1" x14ac:dyDescent="0.2"/>
    <row r="3587" s="107" customFormat="1" x14ac:dyDescent="0.2"/>
    <row r="3588" s="107" customFormat="1" x14ac:dyDescent="0.2"/>
    <row r="3589" s="107" customFormat="1" x14ac:dyDescent="0.2"/>
    <row r="3590" s="107" customFormat="1" x14ac:dyDescent="0.2"/>
    <row r="3591" s="107" customFormat="1" x14ac:dyDescent="0.2"/>
    <row r="3592" s="107" customFormat="1" x14ac:dyDescent="0.2"/>
    <row r="3593" s="107" customFormat="1" x14ac:dyDescent="0.2"/>
    <row r="3594" s="107" customFormat="1" x14ac:dyDescent="0.2"/>
    <row r="3595" s="107" customFormat="1" x14ac:dyDescent="0.2"/>
    <row r="3596" s="107" customFormat="1" x14ac:dyDescent="0.2"/>
    <row r="3597" s="107" customFormat="1" x14ac:dyDescent="0.2"/>
    <row r="3598" s="107" customFormat="1" x14ac:dyDescent="0.2"/>
    <row r="3599" s="107" customFormat="1" x14ac:dyDescent="0.2"/>
    <row r="3600" s="107" customFormat="1" x14ac:dyDescent="0.2"/>
    <row r="3601" s="107" customFormat="1" x14ac:dyDescent="0.2"/>
    <row r="3602" s="107" customFormat="1" x14ac:dyDescent="0.2"/>
    <row r="3603" s="107" customFormat="1" x14ac:dyDescent="0.2"/>
    <row r="3604" s="107" customFormat="1" x14ac:dyDescent="0.2"/>
    <row r="3605" s="107" customFormat="1" x14ac:dyDescent="0.2"/>
    <row r="3606" s="107" customFormat="1" x14ac:dyDescent="0.2"/>
    <row r="3607" s="107" customFormat="1" x14ac:dyDescent="0.2"/>
    <row r="3608" s="107" customFormat="1" x14ac:dyDescent="0.2"/>
    <row r="3609" s="107" customFormat="1" x14ac:dyDescent="0.2"/>
    <row r="3610" s="107" customFormat="1" x14ac:dyDescent="0.2"/>
    <row r="3611" s="107" customFormat="1" x14ac:dyDescent="0.2"/>
    <row r="3612" s="107" customFormat="1" x14ac:dyDescent="0.2"/>
    <row r="3613" s="107" customFormat="1" x14ac:dyDescent="0.2"/>
    <row r="3614" s="107" customFormat="1" x14ac:dyDescent="0.2"/>
    <row r="3615" s="107" customFormat="1" x14ac:dyDescent="0.2"/>
    <row r="3616" s="107" customFormat="1" x14ac:dyDescent="0.2"/>
    <row r="3617" s="107" customFormat="1" x14ac:dyDescent="0.2"/>
    <row r="3618" s="107" customFormat="1" x14ac:dyDescent="0.2"/>
    <row r="3619" s="107" customFormat="1" x14ac:dyDescent="0.2"/>
    <row r="3620" s="107" customFormat="1" x14ac:dyDescent="0.2"/>
    <row r="3621" s="107" customFormat="1" x14ac:dyDescent="0.2"/>
    <row r="3622" s="107" customFormat="1" x14ac:dyDescent="0.2"/>
    <row r="3623" s="107" customFormat="1" x14ac:dyDescent="0.2"/>
    <row r="3624" s="107" customFormat="1" x14ac:dyDescent="0.2"/>
    <row r="3625" s="107" customFormat="1" x14ac:dyDescent="0.2"/>
    <row r="3626" s="107" customFormat="1" x14ac:dyDescent="0.2"/>
    <row r="3627" s="107" customFormat="1" x14ac:dyDescent="0.2"/>
    <row r="3628" s="107" customFormat="1" x14ac:dyDescent="0.2"/>
    <row r="3629" s="107" customFormat="1" x14ac:dyDescent="0.2"/>
    <row r="3630" s="107" customFormat="1" x14ac:dyDescent="0.2"/>
    <row r="3631" s="107" customFormat="1" x14ac:dyDescent="0.2"/>
    <row r="3632" s="107" customFormat="1" x14ac:dyDescent="0.2"/>
    <row r="3633" s="107" customFormat="1" x14ac:dyDescent="0.2"/>
    <row r="3634" s="107" customFormat="1" x14ac:dyDescent="0.2"/>
    <row r="3635" s="107" customFormat="1" x14ac:dyDescent="0.2"/>
    <row r="3636" s="107" customFormat="1" x14ac:dyDescent="0.2"/>
    <row r="3637" s="107" customFormat="1" x14ac:dyDescent="0.2"/>
    <row r="3638" s="107" customFormat="1" x14ac:dyDescent="0.2"/>
    <row r="3639" s="107" customFormat="1" x14ac:dyDescent="0.2"/>
    <row r="3640" s="107" customFormat="1" x14ac:dyDescent="0.2"/>
    <row r="3641" s="107" customFormat="1" x14ac:dyDescent="0.2"/>
    <row r="3642" s="107" customFormat="1" x14ac:dyDescent="0.2"/>
    <row r="3643" s="107" customFormat="1" x14ac:dyDescent="0.2"/>
    <row r="3644" s="107" customFormat="1" x14ac:dyDescent="0.2"/>
    <row r="3645" s="107" customFormat="1" x14ac:dyDescent="0.2"/>
    <row r="3646" s="107" customFormat="1" x14ac:dyDescent="0.2"/>
    <row r="3647" s="107" customFormat="1" x14ac:dyDescent="0.2"/>
    <row r="3648" s="107" customFormat="1" x14ac:dyDescent="0.2"/>
    <row r="3649" s="107" customFormat="1" x14ac:dyDescent="0.2"/>
    <row r="3650" s="107" customFormat="1" x14ac:dyDescent="0.2"/>
    <row r="3651" s="107" customFormat="1" x14ac:dyDescent="0.2"/>
    <row r="3652" s="107" customFormat="1" x14ac:dyDescent="0.2"/>
    <row r="3653" s="107" customFormat="1" x14ac:dyDescent="0.2"/>
    <row r="3654" s="107" customFormat="1" x14ac:dyDescent="0.2"/>
    <row r="3655" s="107" customFormat="1" x14ac:dyDescent="0.2"/>
    <row r="3656" s="107" customFormat="1" x14ac:dyDescent="0.2"/>
    <row r="3657" s="107" customFormat="1" x14ac:dyDescent="0.2"/>
    <row r="3658" s="107" customFormat="1" x14ac:dyDescent="0.2"/>
    <row r="3659" s="107" customFormat="1" x14ac:dyDescent="0.2"/>
    <row r="3660" s="107" customFormat="1" x14ac:dyDescent="0.2"/>
    <row r="3661" s="107" customFormat="1" x14ac:dyDescent="0.2"/>
    <row r="3662" s="107" customFormat="1" x14ac:dyDescent="0.2"/>
    <row r="3663" s="107" customFormat="1" x14ac:dyDescent="0.2"/>
    <row r="3664" s="107" customFormat="1" x14ac:dyDescent="0.2"/>
    <row r="3665" s="107" customFormat="1" x14ac:dyDescent="0.2"/>
    <row r="3666" s="107" customFormat="1" x14ac:dyDescent="0.2"/>
    <row r="3667" s="107" customFormat="1" x14ac:dyDescent="0.2"/>
    <row r="3668" s="107" customFormat="1" x14ac:dyDescent="0.2"/>
    <row r="3669" s="107" customFormat="1" x14ac:dyDescent="0.2"/>
    <row r="3670" s="107" customFormat="1" x14ac:dyDescent="0.2"/>
    <row r="3671" s="107" customFormat="1" x14ac:dyDescent="0.2"/>
    <row r="3672" s="107" customFormat="1" x14ac:dyDescent="0.2"/>
    <row r="3673" s="107" customFormat="1" x14ac:dyDescent="0.2"/>
    <row r="3674" s="107" customFormat="1" x14ac:dyDescent="0.2"/>
    <row r="3675" s="107" customFormat="1" x14ac:dyDescent="0.2"/>
    <row r="3676" s="107" customFormat="1" x14ac:dyDescent="0.2"/>
    <row r="3677" s="107" customFormat="1" x14ac:dyDescent="0.2"/>
    <row r="3678" s="107" customFormat="1" x14ac:dyDescent="0.2"/>
    <row r="3679" s="107" customFormat="1" x14ac:dyDescent="0.2"/>
    <row r="3680" s="107" customFormat="1" x14ac:dyDescent="0.2"/>
    <row r="3681" s="107" customFormat="1" x14ac:dyDescent="0.2"/>
    <row r="3682" s="107" customFormat="1" x14ac:dyDescent="0.2"/>
    <row r="3683" s="107" customFormat="1" x14ac:dyDescent="0.2"/>
    <row r="3684" s="107" customFormat="1" x14ac:dyDescent="0.2"/>
    <row r="3685" s="107" customFormat="1" x14ac:dyDescent="0.2"/>
    <row r="3686" s="107" customFormat="1" x14ac:dyDescent="0.2"/>
    <row r="3687" s="107" customFormat="1" x14ac:dyDescent="0.2"/>
    <row r="3688" s="107" customFormat="1" x14ac:dyDescent="0.2"/>
    <row r="3689" s="107" customFormat="1" x14ac:dyDescent="0.2"/>
    <row r="3690" s="107" customFormat="1" x14ac:dyDescent="0.2"/>
    <row r="3691" s="107" customFormat="1" x14ac:dyDescent="0.2"/>
    <row r="3692" s="107" customFormat="1" x14ac:dyDescent="0.2"/>
    <row r="3693" s="107" customFormat="1" x14ac:dyDescent="0.2"/>
    <row r="3694" s="107" customFormat="1" x14ac:dyDescent="0.2"/>
    <row r="3695" s="107" customFormat="1" x14ac:dyDescent="0.2"/>
    <row r="3696" s="107" customFormat="1" x14ac:dyDescent="0.2"/>
    <row r="3697" s="107" customFormat="1" x14ac:dyDescent="0.2"/>
    <row r="3698" s="107" customFormat="1" x14ac:dyDescent="0.2"/>
    <row r="3699" s="107" customFormat="1" x14ac:dyDescent="0.2"/>
    <row r="3700" s="107" customFormat="1" x14ac:dyDescent="0.2"/>
    <row r="3701" s="107" customFormat="1" x14ac:dyDescent="0.2"/>
    <row r="3702" s="107" customFormat="1" x14ac:dyDescent="0.2"/>
    <row r="3703" s="107" customFormat="1" x14ac:dyDescent="0.2"/>
    <row r="3704" s="107" customFormat="1" x14ac:dyDescent="0.2"/>
    <row r="3705" s="107" customFormat="1" x14ac:dyDescent="0.2"/>
    <row r="3706" s="107" customFormat="1" x14ac:dyDescent="0.2"/>
    <row r="3707" s="107" customFormat="1" x14ac:dyDescent="0.2"/>
    <row r="3708" s="107" customFormat="1" x14ac:dyDescent="0.2"/>
    <row r="3709" s="107" customFormat="1" x14ac:dyDescent="0.2"/>
    <row r="3710" s="107" customFormat="1" x14ac:dyDescent="0.2"/>
    <row r="3711" s="107" customFormat="1" x14ac:dyDescent="0.2"/>
    <row r="3712" s="107" customFormat="1" x14ac:dyDescent="0.2"/>
    <row r="3713" s="107" customFormat="1" x14ac:dyDescent="0.2"/>
    <row r="3714" s="107" customFormat="1" x14ac:dyDescent="0.2"/>
    <row r="3715" s="107" customFormat="1" x14ac:dyDescent="0.2"/>
    <row r="3716" s="107" customFormat="1" x14ac:dyDescent="0.2"/>
    <row r="3717" s="107" customFormat="1" x14ac:dyDescent="0.2"/>
    <row r="3718" s="107" customFormat="1" x14ac:dyDescent="0.2"/>
    <row r="3719" s="107" customFormat="1" x14ac:dyDescent="0.2"/>
    <row r="3720" s="107" customFormat="1" x14ac:dyDescent="0.2"/>
    <row r="3721" s="107" customFormat="1" x14ac:dyDescent="0.2"/>
    <row r="3722" s="107" customFormat="1" x14ac:dyDescent="0.2"/>
    <row r="3723" s="107" customFormat="1" x14ac:dyDescent="0.2"/>
    <row r="3724" s="107" customFormat="1" x14ac:dyDescent="0.2"/>
    <row r="3725" s="107" customFormat="1" x14ac:dyDescent="0.2"/>
    <row r="3726" s="107" customFormat="1" x14ac:dyDescent="0.2"/>
    <row r="3727" s="107" customFormat="1" x14ac:dyDescent="0.2"/>
    <row r="3728" s="107" customFormat="1" x14ac:dyDescent="0.2"/>
    <row r="3729" s="107" customFormat="1" x14ac:dyDescent="0.2"/>
    <row r="3730" s="107" customFormat="1" x14ac:dyDescent="0.2"/>
    <row r="3731" s="107" customFormat="1" x14ac:dyDescent="0.2"/>
    <row r="3732" s="107" customFormat="1" x14ac:dyDescent="0.2"/>
    <row r="3733" s="107" customFormat="1" x14ac:dyDescent="0.2"/>
    <row r="3734" s="107" customFormat="1" x14ac:dyDescent="0.2"/>
    <row r="3735" s="107" customFormat="1" x14ac:dyDescent="0.2"/>
    <row r="3736" s="107" customFormat="1" x14ac:dyDescent="0.2"/>
    <row r="3737" s="107" customFormat="1" x14ac:dyDescent="0.2"/>
    <row r="3738" s="107" customFormat="1" x14ac:dyDescent="0.2"/>
    <row r="3739" s="107" customFormat="1" x14ac:dyDescent="0.2"/>
    <row r="3740" s="107" customFormat="1" x14ac:dyDescent="0.2"/>
    <row r="3741" s="107" customFormat="1" x14ac:dyDescent="0.2"/>
    <row r="3742" s="107" customFormat="1" x14ac:dyDescent="0.2"/>
    <row r="3743" s="107" customFormat="1" x14ac:dyDescent="0.2"/>
    <row r="3744" s="107" customFormat="1" x14ac:dyDescent="0.2"/>
    <row r="3745" s="107" customFormat="1" x14ac:dyDescent="0.2"/>
    <row r="3746" s="107" customFormat="1" x14ac:dyDescent="0.2"/>
    <row r="3747" s="107" customFormat="1" x14ac:dyDescent="0.2"/>
    <row r="3748" s="107" customFormat="1" x14ac:dyDescent="0.2"/>
    <row r="3749" s="107" customFormat="1" x14ac:dyDescent="0.2"/>
    <row r="3750" s="107" customFormat="1" x14ac:dyDescent="0.2"/>
    <row r="3751" s="107" customFormat="1" x14ac:dyDescent="0.2"/>
    <row r="3752" s="107" customFormat="1" x14ac:dyDescent="0.2"/>
    <row r="3753" s="107" customFormat="1" x14ac:dyDescent="0.2"/>
    <row r="3754" s="107" customFormat="1" x14ac:dyDescent="0.2"/>
    <row r="3755" s="107" customFormat="1" x14ac:dyDescent="0.2"/>
    <row r="3756" s="107" customFormat="1" x14ac:dyDescent="0.2"/>
    <row r="3757" s="107" customFormat="1" x14ac:dyDescent="0.2"/>
    <row r="3758" s="107" customFormat="1" x14ac:dyDescent="0.2"/>
    <row r="3759" s="107" customFormat="1" x14ac:dyDescent="0.2"/>
    <row r="3760" s="107" customFormat="1" x14ac:dyDescent="0.2"/>
    <row r="3761" s="107" customFormat="1" x14ac:dyDescent="0.2"/>
    <row r="3762" s="107" customFormat="1" x14ac:dyDescent="0.2"/>
    <row r="3763" s="107" customFormat="1" x14ac:dyDescent="0.2"/>
    <row r="3764" s="107" customFormat="1" x14ac:dyDescent="0.2"/>
    <row r="3765" s="107" customFormat="1" x14ac:dyDescent="0.2"/>
    <row r="3766" s="107" customFormat="1" x14ac:dyDescent="0.2"/>
    <row r="3767" s="107" customFormat="1" x14ac:dyDescent="0.2"/>
    <row r="3768" s="107" customFormat="1" x14ac:dyDescent="0.2"/>
    <row r="3769" s="107" customFormat="1" x14ac:dyDescent="0.2"/>
    <row r="3770" s="107" customFormat="1" x14ac:dyDescent="0.2"/>
    <row r="3771" s="107" customFormat="1" x14ac:dyDescent="0.2"/>
    <row r="3772" s="107" customFormat="1" x14ac:dyDescent="0.2"/>
    <row r="3773" s="107" customFormat="1" x14ac:dyDescent="0.2"/>
    <row r="3774" s="107" customFormat="1" x14ac:dyDescent="0.2"/>
    <row r="3775" s="107" customFormat="1" x14ac:dyDescent="0.2"/>
    <row r="3776" s="107" customFormat="1" x14ac:dyDescent="0.2"/>
    <row r="3777" s="107" customFormat="1" x14ac:dyDescent="0.2"/>
    <row r="3778" s="107" customFormat="1" x14ac:dyDescent="0.2"/>
    <row r="3779" s="107" customFormat="1" x14ac:dyDescent="0.2"/>
    <row r="3780" s="107" customFormat="1" x14ac:dyDescent="0.2"/>
    <row r="3781" s="107" customFormat="1" x14ac:dyDescent="0.2"/>
    <row r="3782" s="107" customFormat="1" x14ac:dyDescent="0.2"/>
    <row r="3783" s="107" customFormat="1" x14ac:dyDescent="0.2"/>
    <row r="3784" s="107" customFormat="1" x14ac:dyDescent="0.2"/>
    <row r="3785" s="107" customFormat="1" x14ac:dyDescent="0.2"/>
    <row r="3786" s="107" customFormat="1" x14ac:dyDescent="0.2"/>
    <row r="3787" s="107" customFormat="1" x14ac:dyDescent="0.2"/>
    <row r="3788" s="107" customFormat="1" x14ac:dyDescent="0.2"/>
    <row r="3789" s="107" customFormat="1" x14ac:dyDescent="0.2"/>
    <row r="3790" s="107" customFormat="1" x14ac:dyDescent="0.2"/>
    <row r="3791" s="107" customFormat="1" x14ac:dyDescent="0.2"/>
    <row r="3792" s="107" customFormat="1" x14ac:dyDescent="0.2"/>
    <row r="3793" s="107" customFormat="1" x14ac:dyDescent="0.2"/>
    <row r="3794" s="107" customFormat="1" x14ac:dyDescent="0.2"/>
    <row r="3795" s="107" customFormat="1" x14ac:dyDescent="0.2"/>
    <row r="3796" s="107" customFormat="1" x14ac:dyDescent="0.2"/>
    <row r="3797" s="107" customFormat="1" x14ac:dyDescent="0.2"/>
    <row r="3798" s="107" customFormat="1" x14ac:dyDescent="0.2"/>
    <row r="3799" s="107" customFormat="1" x14ac:dyDescent="0.2"/>
    <row r="3800" s="107" customFormat="1" x14ac:dyDescent="0.2"/>
    <row r="3801" s="107" customFormat="1" x14ac:dyDescent="0.2"/>
    <row r="3802" s="107" customFormat="1" x14ac:dyDescent="0.2"/>
    <row r="3803" s="107" customFormat="1" x14ac:dyDescent="0.2"/>
    <row r="3804" s="107" customFormat="1" x14ac:dyDescent="0.2"/>
    <row r="3805" s="107" customFormat="1" x14ac:dyDescent="0.2"/>
    <row r="3806" s="107" customFormat="1" x14ac:dyDescent="0.2"/>
    <row r="3807" s="107" customFormat="1" x14ac:dyDescent="0.2"/>
    <row r="3808" s="107" customFormat="1" x14ac:dyDescent="0.2"/>
    <row r="3809" s="107" customFormat="1" x14ac:dyDescent="0.2"/>
    <row r="3810" s="107" customFormat="1" x14ac:dyDescent="0.2"/>
    <row r="3811" s="107" customFormat="1" x14ac:dyDescent="0.2"/>
    <row r="3812" s="107" customFormat="1" x14ac:dyDescent="0.2"/>
    <row r="3813" s="107" customFormat="1" x14ac:dyDescent="0.2"/>
    <row r="3814" s="107" customFormat="1" x14ac:dyDescent="0.2"/>
    <row r="3815" s="107" customFormat="1" x14ac:dyDescent="0.2"/>
    <row r="3816" s="107" customFormat="1" x14ac:dyDescent="0.2"/>
    <row r="3817" s="107" customFormat="1" x14ac:dyDescent="0.2"/>
    <row r="3818" s="107" customFormat="1" x14ac:dyDescent="0.2"/>
    <row r="3819" s="107" customFormat="1" x14ac:dyDescent="0.2"/>
    <row r="3820" s="107" customFormat="1" x14ac:dyDescent="0.2"/>
    <row r="3821" s="107" customFormat="1" x14ac:dyDescent="0.2"/>
    <row r="3822" s="107" customFormat="1" x14ac:dyDescent="0.2"/>
    <row r="3823" s="107" customFormat="1" x14ac:dyDescent="0.2"/>
    <row r="3824" s="107" customFormat="1" x14ac:dyDescent="0.2"/>
    <row r="3825" s="107" customFormat="1" x14ac:dyDescent="0.2"/>
    <row r="3826" s="107" customFormat="1" x14ac:dyDescent="0.2"/>
    <row r="3827" s="107" customFormat="1" x14ac:dyDescent="0.2"/>
    <row r="3828" s="107" customFormat="1" x14ac:dyDescent="0.2"/>
    <row r="3829" s="107" customFormat="1" x14ac:dyDescent="0.2"/>
    <row r="3830" s="107" customFormat="1" x14ac:dyDescent="0.2"/>
    <row r="3831" s="107" customFormat="1" x14ac:dyDescent="0.2"/>
    <row r="3832" s="107" customFormat="1" x14ac:dyDescent="0.2"/>
    <row r="3833" s="107" customFormat="1" x14ac:dyDescent="0.2"/>
    <row r="3834" s="107" customFormat="1" x14ac:dyDescent="0.2"/>
    <row r="3835" s="107" customFormat="1" x14ac:dyDescent="0.2"/>
    <row r="3836" s="107" customFormat="1" x14ac:dyDescent="0.2"/>
    <row r="3837" s="107" customFormat="1" x14ac:dyDescent="0.2"/>
    <row r="3838" s="107" customFormat="1" x14ac:dyDescent="0.2"/>
    <row r="3839" s="107" customFormat="1" x14ac:dyDescent="0.2"/>
    <row r="3840" s="107" customFormat="1" x14ac:dyDescent="0.2"/>
    <row r="3841" s="107" customFormat="1" x14ac:dyDescent="0.2"/>
    <row r="3842" s="107" customFormat="1" x14ac:dyDescent="0.2"/>
    <row r="3843" s="107" customFormat="1" x14ac:dyDescent="0.2"/>
    <row r="3844" s="107" customFormat="1" x14ac:dyDescent="0.2"/>
    <row r="3845" s="107" customFormat="1" x14ac:dyDescent="0.2"/>
    <row r="3846" s="107" customFormat="1" x14ac:dyDescent="0.2"/>
    <row r="3847" s="107" customFormat="1" x14ac:dyDescent="0.2"/>
    <row r="3848" s="107" customFormat="1" x14ac:dyDescent="0.2"/>
    <row r="3849" s="107" customFormat="1" x14ac:dyDescent="0.2"/>
    <row r="3850" s="107" customFormat="1" x14ac:dyDescent="0.2"/>
    <row r="3851" s="107" customFormat="1" x14ac:dyDescent="0.2"/>
    <row r="3852" s="107" customFormat="1" x14ac:dyDescent="0.2"/>
    <row r="3853" s="107" customFormat="1" x14ac:dyDescent="0.2"/>
    <row r="3854" s="107" customFormat="1" x14ac:dyDescent="0.2"/>
    <row r="3855" s="107" customFormat="1" x14ac:dyDescent="0.2"/>
    <row r="3856" s="107" customFormat="1" x14ac:dyDescent="0.2"/>
    <row r="3857" s="107" customFormat="1" x14ac:dyDescent="0.2"/>
    <row r="3858" s="107" customFormat="1" x14ac:dyDescent="0.2"/>
    <row r="3859" s="107" customFormat="1" x14ac:dyDescent="0.2"/>
    <row r="3860" s="107" customFormat="1" x14ac:dyDescent="0.2"/>
    <row r="3861" s="107" customFormat="1" x14ac:dyDescent="0.2"/>
    <row r="3862" s="107" customFormat="1" x14ac:dyDescent="0.2"/>
    <row r="3863" s="107" customFormat="1" x14ac:dyDescent="0.2"/>
    <row r="3864" s="107" customFormat="1" x14ac:dyDescent="0.2"/>
    <row r="3865" s="107" customFormat="1" x14ac:dyDescent="0.2"/>
    <row r="3866" s="107" customFormat="1" x14ac:dyDescent="0.2"/>
    <row r="3867" s="107" customFormat="1" x14ac:dyDescent="0.2"/>
    <row r="3868" s="107" customFormat="1" x14ac:dyDescent="0.2"/>
    <row r="3869" s="107" customFormat="1" x14ac:dyDescent="0.2"/>
    <row r="3870" s="107" customFormat="1" x14ac:dyDescent="0.2"/>
    <row r="3871" s="107" customFormat="1" x14ac:dyDescent="0.2"/>
    <row r="3872" s="107" customFormat="1" x14ac:dyDescent="0.2"/>
    <row r="3873" s="107" customFormat="1" x14ac:dyDescent="0.2"/>
    <row r="3874" s="107" customFormat="1" x14ac:dyDescent="0.2"/>
    <row r="3875" s="107" customFormat="1" x14ac:dyDescent="0.2"/>
    <row r="3876" s="107" customFormat="1" x14ac:dyDescent="0.2"/>
    <row r="3877" s="107" customFormat="1" x14ac:dyDescent="0.2"/>
    <row r="3878" s="107" customFormat="1" x14ac:dyDescent="0.2"/>
    <row r="3879" s="107" customFormat="1" x14ac:dyDescent="0.2"/>
    <row r="3880" s="107" customFormat="1" x14ac:dyDescent="0.2"/>
    <row r="3881" s="107" customFormat="1" x14ac:dyDescent="0.2"/>
    <row r="3882" s="107" customFormat="1" x14ac:dyDescent="0.2"/>
    <row r="3883" s="107" customFormat="1" x14ac:dyDescent="0.2"/>
    <row r="3884" s="107" customFormat="1" x14ac:dyDescent="0.2"/>
    <row r="3885" s="107" customFormat="1" x14ac:dyDescent="0.2"/>
    <row r="3886" s="107" customFormat="1" x14ac:dyDescent="0.2"/>
    <row r="3887" s="107" customFormat="1" x14ac:dyDescent="0.2"/>
    <row r="3888" s="107" customFormat="1" x14ac:dyDescent="0.2"/>
    <row r="3889" s="107" customFormat="1" x14ac:dyDescent="0.2"/>
    <row r="3890" s="107" customFormat="1" x14ac:dyDescent="0.2"/>
    <row r="3891" s="107" customFormat="1" x14ac:dyDescent="0.2"/>
    <row r="3892" s="107" customFormat="1" x14ac:dyDescent="0.2"/>
    <row r="3893" s="107" customFormat="1" x14ac:dyDescent="0.2"/>
    <row r="3894" s="107" customFormat="1" x14ac:dyDescent="0.2"/>
    <row r="3895" s="107" customFormat="1" x14ac:dyDescent="0.2"/>
    <row r="3896" s="107" customFormat="1" x14ac:dyDescent="0.2"/>
    <row r="3897" s="107" customFormat="1" x14ac:dyDescent="0.2"/>
    <row r="3898" s="107" customFormat="1" x14ac:dyDescent="0.2"/>
    <row r="3899" s="107" customFormat="1" x14ac:dyDescent="0.2"/>
    <row r="3900" s="107" customFormat="1" x14ac:dyDescent="0.2"/>
    <row r="3901" s="107" customFormat="1" x14ac:dyDescent="0.2"/>
    <row r="3902" s="107" customFormat="1" x14ac:dyDescent="0.2"/>
    <row r="3903" s="107" customFormat="1" x14ac:dyDescent="0.2"/>
    <row r="3904" s="107" customFormat="1" x14ac:dyDescent="0.2"/>
    <row r="3905" s="107" customFormat="1" x14ac:dyDescent="0.2"/>
    <row r="3906" s="107" customFormat="1" x14ac:dyDescent="0.2"/>
    <row r="3907" s="107" customFormat="1" x14ac:dyDescent="0.2"/>
    <row r="3908" s="107" customFormat="1" x14ac:dyDescent="0.2"/>
    <row r="3909" s="107" customFormat="1" x14ac:dyDescent="0.2"/>
    <row r="3910" s="107" customFormat="1" x14ac:dyDescent="0.2"/>
    <row r="3911" s="107" customFormat="1" x14ac:dyDescent="0.2"/>
    <row r="3912" s="107" customFormat="1" x14ac:dyDescent="0.2"/>
    <row r="3913" s="107" customFormat="1" x14ac:dyDescent="0.2"/>
    <row r="3914" s="107" customFormat="1" x14ac:dyDescent="0.2"/>
    <row r="3915" s="107" customFormat="1" x14ac:dyDescent="0.2"/>
    <row r="3916" s="107" customFormat="1" x14ac:dyDescent="0.2"/>
    <row r="3917" s="107" customFormat="1" x14ac:dyDescent="0.2"/>
    <row r="3918" s="107" customFormat="1" x14ac:dyDescent="0.2"/>
    <row r="3919" s="107" customFormat="1" x14ac:dyDescent="0.2"/>
    <row r="3920" s="107" customFormat="1" x14ac:dyDescent="0.2"/>
    <row r="3921" s="107" customFormat="1" x14ac:dyDescent="0.2"/>
    <row r="3922" s="107" customFormat="1" x14ac:dyDescent="0.2"/>
    <row r="3923" s="107" customFormat="1" x14ac:dyDescent="0.2"/>
    <row r="3924" s="107" customFormat="1" x14ac:dyDescent="0.2"/>
    <row r="3925" s="107" customFormat="1" x14ac:dyDescent="0.2"/>
    <row r="3926" s="107" customFormat="1" x14ac:dyDescent="0.2"/>
    <row r="3927" s="107" customFormat="1" x14ac:dyDescent="0.2"/>
    <row r="3928" s="107" customFormat="1" x14ac:dyDescent="0.2"/>
    <row r="3929" s="107" customFormat="1" x14ac:dyDescent="0.2"/>
    <row r="3930" s="107" customFormat="1" x14ac:dyDescent="0.2"/>
    <row r="3931" s="107" customFormat="1" x14ac:dyDescent="0.2"/>
    <row r="3932" s="107" customFormat="1" x14ac:dyDescent="0.2"/>
    <row r="3933" s="107" customFormat="1" x14ac:dyDescent="0.2"/>
    <row r="3934" s="107" customFormat="1" x14ac:dyDescent="0.2"/>
    <row r="3935" s="107" customFormat="1" x14ac:dyDescent="0.2"/>
    <row r="3936" s="107" customFormat="1" x14ac:dyDescent="0.2"/>
    <row r="3937" s="107" customFormat="1" x14ac:dyDescent="0.2"/>
    <row r="3938" s="107" customFormat="1" x14ac:dyDescent="0.2"/>
    <row r="3939" s="107" customFormat="1" x14ac:dyDescent="0.2"/>
    <row r="3940" s="107" customFormat="1" x14ac:dyDescent="0.2"/>
    <row r="3941" s="107" customFormat="1" x14ac:dyDescent="0.2"/>
    <row r="3942" s="107" customFormat="1" x14ac:dyDescent="0.2"/>
    <row r="3943" s="107" customFormat="1" x14ac:dyDescent="0.2"/>
    <row r="3944" s="107" customFormat="1" x14ac:dyDescent="0.2"/>
    <row r="3945" s="107" customFormat="1" x14ac:dyDescent="0.2"/>
    <row r="3946" s="107" customFormat="1" x14ac:dyDescent="0.2"/>
    <row r="3947" s="107" customFormat="1" x14ac:dyDescent="0.2"/>
    <row r="3948" s="107" customFormat="1" x14ac:dyDescent="0.2"/>
    <row r="3949" s="107" customFormat="1" x14ac:dyDescent="0.2"/>
    <row r="3950" s="107" customFormat="1" x14ac:dyDescent="0.2"/>
    <row r="3951" s="107" customFormat="1" x14ac:dyDescent="0.2"/>
    <row r="3952" s="107" customFormat="1" x14ac:dyDescent="0.2"/>
    <row r="3953" s="107" customFormat="1" x14ac:dyDescent="0.2"/>
    <row r="3954" s="107" customFormat="1" x14ac:dyDescent="0.2"/>
    <row r="3955" s="107" customFormat="1" x14ac:dyDescent="0.2"/>
    <row r="3956" s="107" customFormat="1" x14ac:dyDescent="0.2"/>
    <row r="3957" s="107" customFormat="1" x14ac:dyDescent="0.2"/>
    <row r="3958" s="107" customFormat="1" x14ac:dyDescent="0.2"/>
    <row r="3959" s="107" customFormat="1" x14ac:dyDescent="0.2"/>
    <row r="3960" s="107" customFormat="1" x14ac:dyDescent="0.2"/>
    <row r="3961" s="107" customFormat="1" x14ac:dyDescent="0.2"/>
    <row r="3962" s="107" customFormat="1" x14ac:dyDescent="0.2"/>
    <row r="3963" s="107" customFormat="1" x14ac:dyDescent="0.2"/>
    <row r="3964" s="107" customFormat="1" x14ac:dyDescent="0.2"/>
    <row r="3965" s="107" customFormat="1" x14ac:dyDescent="0.2"/>
    <row r="3966" s="107" customFormat="1" x14ac:dyDescent="0.2"/>
    <row r="3967" s="107" customFormat="1" x14ac:dyDescent="0.2"/>
    <row r="3968" s="107" customFormat="1" x14ac:dyDescent="0.2"/>
    <row r="3969" s="107" customFormat="1" x14ac:dyDescent="0.2"/>
    <row r="3970" s="107" customFormat="1" x14ac:dyDescent="0.2"/>
    <row r="3971" s="107" customFormat="1" x14ac:dyDescent="0.2"/>
    <row r="3972" s="107" customFormat="1" x14ac:dyDescent="0.2"/>
    <row r="3973" s="107" customFormat="1" x14ac:dyDescent="0.2"/>
    <row r="3974" s="107" customFormat="1" x14ac:dyDescent="0.2"/>
    <row r="3975" s="107" customFormat="1" x14ac:dyDescent="0.2"/>
    <row r="3976" s="107" customFormat="1" x14ac:dyDescent="0.2"/>
    <row r="3977" s="107" customFormat="1" x14ac:dyDescent="0.2"/>
    <row r="3978" s="107" customFormat="1" x14ac:dyDescent="0.2"/>
    <row r="3979" s="107" customFormat="1" x14ac:dyDescent="0.2"/>
    <row r="3980" s="107" customFormat="1" x14ac:dyDescent="0.2"/>
    <row r="3981" s="107" customFormat="1" x14ac:dyDescent="0.2"/>
    <row r="3982" s="107" customFormat="1" x14ac:dyDescent="0.2"/>
    <row r="3983" s="107" customFormat="1" x14ac:dyDescent="0.2"/>
    <row r="3984" s="107" customFormat="1" x14ac:dyDescent="0.2"/>
    <row r="3985" s="107" customFormat="1" x14ac:dyDescent="0.2"/>
    <row r="3986" s="107" customFormat="1" x14ac:dyDescent="0.2"/>
    <row r="3987" s="107" customFormat="1" x14ac:dyDescent="0.2"/>
    <row r="3988" s="107" customFormat="1" x14ac:dyDescent="0.2"/>
    <row r="3989" s="107" customFormat="1" x14ac:dyDescent="0.2"/>
    <row r="3990" s="107" customFormat="1" x14ac:dyDescent="0.2"/>
    <row r="3991" s="107" customFormat="1" x14ac:dyDescent="0.2"/>
    <row r="3992" s="107" customFormat="1" x14ac:dyDescent="0.2"/>
    <row r="3993" s="107" customFormat="1" x14ac:dyDescent="0.2"/>
    <row r="3994" s="107" customFormat="1" x14ac:dyDescent="0.2"/>
    <row r="3995" s="107" customFormat="1" x14ac:dyDescent="0.2"/>
    <row r="3996" s="107" customFormat="1" x14ac:dyDescent="0.2"/>
    <row r="3997" s="107" customFormat="1" x14ac:dyDescent="0.2"/>
    <row r="3998" s="107" customFormat="1" x14ac:dyDescent="0.2"/>
    <row r="3999" s="107" customFormat="1" x14ac:dyDescent="0.2"/>
    <row r="4000" s="107" customFormat="1" x14ac:dyDescent="0.2"/>
    <row r="4001" s="107" customFormat="1" x14ac:dyDescent="0.2"/>
    <row r="4002" s="107" customFormat="1" x14ac:dyDescent="0.2"/>
    <row r="4003" s="107" customFormat="1" x14ac:dyDescent="0.2"/>
    <row r="4004" s="107" customFormat="1" x14ac:dyDescent="0.2"/>
    <row r="4005" s="107" customFormat="1" x14ac:dyDescent="0.2"/>
    <row r="4006" s="107" customFormat="1" x14ac:dyDescent="0.2"/>
    <row r="4007" s="107" customFormat="1" x14ac:dyDescent="0.2"/>
    <row r="4008" s="107" customFormat="1" x14ac:dyDescent="0.2"/>
    <row r="4009" s="107" customFormat="1" x14ac:dyDescent="0.2"/>
    <row r="4010" s="107" customFormat="1" x14ac:dyDescent="0.2"/>
    <row r="4011" s="107" customFormat="1" x14ac:dyDescent="0.2"/>
    <row r="4012" s="107" customFormat="1" x14ac:dyDescent="0.2"/>
    <row r="4013" s="107" customFormat="1" x14ac:dyDescent="0.2"/>
    <row r="4014" s="107" customFormat="1" x14ac:dyDescent="0.2"/>
    <row r="4015" s="107" customFormat="1" x14ac:dyDescent="0.2"/>
    <row r="4016" s="107" customFormat="1" x14ac:dyDescent="0.2"/>
    <row r="4017" s="107" customFormat="1" x14ac:dyDescent="0.2"/>
    <row r="4018" s="107" customFormat="1" x14ac:dyDescent="0.2"/>
    <row r="4019" s="107" customFormat="1" x14ac:dyDescent="0.2"/>
    <row r="4020" s="107" customFormat="1" x14ac:dyDescent="0.2"/>
    <row r="4021" s="107" customFormat="1" x14ac:dyDescent="0.2"/>
    <row r="4022" s="107" customFormat="1" x14ac:dyDescent="0.2"/>
    <row r="4023" s="107" customFormat="1" x14ac:dyDescent="0.2"/>
    <row r="4024" s="107" customFormat="1" x14ac:dyDescent="0.2"/>
    <row r="4025" s="107" customFormat="1" x14ac:dyDescent="0.2"/>
    <row r="4026" s="107" customFormat="1" x14ac:dyDescent="0.2"/>
    <row r="4027" s="107" customFormat="1" x14ac:dyDescent="0.2"/>
    <row r="4028" s="107" customFormat="1" x14ac:dyDescent="0.2"/>
    <row r="4029" s="107" customFormat="1" x14ac:dyDescent="0.2"/>
    <row r="4030" s="107" customFormat="1" x14ac:dyDescent="0.2"/>
    <row r="4031" s="107" customFormat="1" x14ac:dyDescent="0.2"/>
    <row r="4032" s="107" customFormat="1" x14ac:dyDescent="0.2"/>
    <row r="4033" s="107" customFormat="1" x14ac:dyDescent="0.2"/>
    <row r="4034" s="107" customFormat="1" x14ac:dyDescent="0.2"/>
    <row r="4035" s="107" customFormat="1" x14ac:dyDescent="0.2"/>
    <row r="4036" s="107" customFormat="1" x14ac:dyDescent="0.2"/>
    <row r="4037" s="107" customFormat="1" x14ac:dyDescent="0.2"/>
    <row r="4038" s="107" customFormat="1" x14ac:dyDescent="0.2"/>
    <row r="4039" s="107" customFormat="1" x14ac:dyDescent="0.2"/>
    <row r="4040" s="107" customFormat="1" x14ac:dyDescent="0.2"/>
    <row r="4041" s="107" customFormat="1" x14ac:dyDescent="0.2"/>
    <row r="4042" s="107" customFormat="1" x14ac:dyDescent="0.2"/>
    <row r="4043" s="107" customFormat="1" x14ac:dyDescent="0.2"/>
    <row r="4044" s="107" customFormat="1" x14ac:dyDescent="0.2"/>
    <row r="4045" s="107" customFormat="1" x14ac:dyDescent="0.2"/>
    <row r="4046" s="107" customFormat="1" x14ac:dyDescent="0.2"/>
    <row r="4047" s="107" customFormat="1" x14ac:dyDescent="0.2"/>
    <row r="4048" s="107" customFormat="1" x14ac:dyDescent="0.2"/>
    <row r="4049" s="107" customFormat="1" x14ac:dyDescent="0.2"/>
    <row r="4050" s="107" customFormat="1" x14ac:dyDescent="0.2"/>
    <row r="4051" s="107" customFormat="1" x14ac:dyDescent="0.2"/>
    <row r="4052" s="107" customFormat="1" x14ac:dyDescent="0.2"/>
    <row r="4053" s="107" customFormat="1" x14ac:dyDescent="0.2"/>
    <row r="4054" s="107" customFormat="1" x14ac:dyDescent="0.2"/>
    <row r="4055" s="107" customFormat="1" x14ac:dyDescent="0.2"/>
    <row r="4056" s="107" customFormat="1" x14ac:dyDescent="0.2"/>
    <row r="4057" s="107" customFormat="1" x14ac:dyDescent="0.2"/>
    <row r="4058" s="107" customFormat="1" x14ac:dyDescent="0.2"/>
    <row r="4059" s="107" customFormat="1" x14ac:dyDescent="0.2"/>
    <row r="4060" s="107" customFormat="1" x14ac:dyDescent="0.2"/>
    <row r="4061" s="107" customFormat="1" x14ac:dyDescent="0.2"/>
    <row r="4062" s="107" customFormat="1" x14ac:dyDescent="0.2"/>
    <row r="4063" s="107" customFormat="1" x14ac:dyDescent="0.2"/>
    <row r="4064" s="107" customFormat="1" x14ac:dyDescent="0.2"/>
    <row r="4065" s="107" customFormat="1" x14ac:dyDescent="0.2"/>
    <row r="4066" s="107" customFormat="1" x14ac:dyDescent="0.2"/>
    <row r="4067" s="107" customFormat="1" x14ac:dyDescent="0.2"/>
    <row r="4068" s="107" customFormat="1" x14ac:dyDescent="0.2"/>
    <row r="4069" s="107" customFormat="1" x14ac:dyDescent="0.2"/>
    <row r="4070" s="107" customFormat="1" x14ac:dyDescent="0.2"/>
    <row r="4071" s="107" customFormat="1" x14ac:dyDescent="0.2"/>
    <row r="4072" s="107" customFormat="1" x14ac:dyDescent="0.2"/>
    <row r="4073" s="107" customFormat="1" x14ac:dyDescent="0.2"/>
    <row r="4074" s="107" customFormat="1" x14ac:dyDescent="0.2"/>
    <row r="4075" s="107" customFormat="1" x14ac:dyDescent="0.2"/>
    <row r="4076" s="107" customFormat="1" x14ac:dyDescent="0.2"/>
    <row r="4077" s="107" customFormat="1" x14ac:dyDescent="0.2"/>
    <row r="4078" s="107" customFormat="1" x14ac:dyDescent="0.2"/>
    <row r="4079" s="107" customFormat="1" x14ac:dyDescent="0.2"/>
    <row r="4080" s="107" customFormat="1" x14ac:dyDescent="0.2"/>
    <row r="4081" s="107" customFormat="1" x14ac:dyDescent="0.2"/>
    <row r="4082" s="107" customFormat="1" x14ac:dyDescent="0.2"/>
    <row r="4083" s="107" customFormat="1" x14ac:dyDescent="0.2"/>
    <row r="4084" s="107" customFormat="1" x14ac:dyDescent="0.2"/>
    <row r="4085" s="107" customFormat="1" x14ac:dyDescent="0.2"/>
    <row r="4086" s="107" customFormat="1" x14ac:dyDescent="0.2"/>
    <row r="4087" s="107" customFormat="1" x14ac:dyDescent="0.2"/>
    <row r="4088" s="107" customFormat="1" x14ac:dyDescent="0.2"/>
    <row r="4089" s="107" customFormat="1" x14ac:dyDescent="0.2"/>
    <row r="4090" s="107" customFormat="1" x14ac:dyDescent="0.2"/>
    <row r="4091" s="107" customFormat="1" x14ac:dyDescent="0.2"/>
    <row r="4092" s="107" customFormat="1" x14ac:dyDescent="0.2"/>
    <row r="4093" s="107" customFormat="1" x14ac:dyDescent="0.2"/>
    <row r="4094" s="107" customFormat="1" x14ac:dyDescent="0.2"/>
    <row r="4095" s="107" customFormat="1" x14ac:dyDescent="0.2"/>
    <row r="4096" s="107" customFormat="1" x14ac:dyDescent="0.2"/>
    <row r="4097" s="107" customFormat="1" x14ac:dyDescent="0.2"/>
    <row r="4098" s="107" customFormat="1" x14ac:dyDescent="0.2"/>
    <row r="4099" s="107" customFormat="1" x14ac:dyDescent="0.2"/>
    <row r="4100" s="107" customFormat="1" x14ac:dyDescent="0.2"/>
    <row r="4101" s="107" customFormat="1" x14ac:dyDescent="0.2"/>
    <row r="4102" s="107" customFormat="1" x14ac:dyDescent="0.2"/>
    <row r="4103" s="107" customFormat="1" x14ac:dyDescent="0.2"/>
    <row r="4104" s="107" customFormat="1" x14ac:dyDescent="0.2"/>
    <row r="4105" s="107" customFormat="1" x14ac:dyDescent="0.2"/>
    <row r="4106" s="107" customFormat="1" x14ac:dyDescent="0.2"/>
    <row r="4107" s="107" customFormat="1" x14ac:dyDescent="0.2"/>
    <row r="4108" s="107" customFormat="1" x14ac:dyDescent="0.2"/>
    <row r="4109" s="107" customFormat="1" x14ac:dyDescent="0.2"/>
    <row r="4110" s="107" customFormat="1" x14ac:dyDescent="0.2"/>
    <row r="4111" s="107" customFormat="1" x14ac:dyDescent="0.2"/>
    <row r="4112" s="107" customFormat="1" x14ac:dyDescent="0.2"/>
    <row r="4113" s="107" customFormat="1" x14ac:dyDescent="0.2"/>
    <row r="4114" s="107" customFormat="1" x14ac:dyDescent="0.2"/>
    <row r="4115" s="107" customFormat="1" x14ac:dyDescent="0.2"/>
    <row r="4116" s="107" customFormat="1" x14ac:dyDescent="0.2"/>
    <row r="4117" s="107" customFormat="1" x14ac:dyDescent="0.2"/>
    <row r="4118" s="107" customFormat="1" x14ac:dyDescent="0.2"/>
    <row r="4119" s="107" customFormat="1" x14ac:dyDescent="0.2"/>
    <row r="4120" s="107" customFormat="1" x14ac:dyDescent="0.2"/>
    <row r="4121" s="107" customFormat="1" x14ac:dyDescent="0.2"/>
    <row r="4122" s="107" customFormat="1" x14ac:dyDescent="0.2"/>
    <row r="4123" s="107" customFormat="1" x14ac:dyDescent="0.2"/>
    <row r="4124" s="107" customFormat="1" x14ac:dyDescent="0.2"/>
    <row r="4125" s="107" customFormat="1" x14ac:dyDescent="0.2"/>
    <row r="4126" s="107" customFormat="1" x14ac:dyDescent="0.2"/>
    <row r="4127" s="107" customFormat="1" x14ac:dyDescent="0.2"/>
    <row r="4128" s="107" customFormat="1" x14ac:dyDescent="0.2"/>
    <row r="4129" s="107" customFormat="1" x14ac:dyDescent="0.2"/>
    <row r="4130" s="107" customFormat="1" x14ac:dyDescent="0.2"/>
    <row r="4131" s="107" customFormat="1" x14ac:dyDescent="0.2"/>
    <row r="4132" s="107" customFormat="1" x14ac:dyDescent="0.2"/>
    <row r="4133" s="107" customFormat="1" x14ac:dyDescent="0.2"/>
    <row r="4134" s="107" customFormat="1" x14ac:dyDescent="0.2"/>
    <row r="4135" s="107" customFormat="1" x14ac:dyDescent="0.2"/>
    <row r="4136" s="107" customFormat="1" x14ac:dyDescent="0.2"/>
    <row r="4137" s="107" customFormat="1" x14ac:dyDescent="0.2"/>
    <row r="4138" s="107" customFormat="1" x14ac:dyDescent="0.2"/>
    <row r="4139" s="107" customFormat="1" x14ac:dyDescent="0.2"/>
    <row r="4140" s="107" customFormat="1" x14ac:dyDescent="0.2"/>
    <row r="4141" s="107" customFormat="1" x14ac:dyDescent="0.2"/>
    <row r="4142" s="107" customFormat="1" x14ac:dyDescent="0.2"/>
    <row r="4143" s="107" customFormat="1" x14ac:dyDescent="0.2"/>
    <row r="4144" s="107" customFormat="1" x14ac:dyDescent="0.2"/>
    <row r="4145" s="107" customFormat="1" x14ac:dyDescent="0.2"/>
    <row r="4146" s="107" customFormat="1" x14ac:dyDescent="0.2"/>
    <row r="4147" s="107" customFormat="1" x14ac:dyDescent="0.2"/>
    <row r="4148" s="107" customFormat="1" x14ac:dyDescent="0.2"/>
    <row r="4149" s="107" customFormat="1" x14ac:dyDescent="0.2"/>
    <row r="4150" s="107" customFormat="1" x14ac:dyDescent="0.2"/>
    <row r="4151" s="107" customFormat="1" x14ac:dyDescent="0.2"/>
    <row r="4152" s="107" customFormat="1" x14ac:dyDescent="0.2"/>
    <row r="4153" s="107" customFormat="1" x14ac:dyDescent="0.2"/>
    <row r="4154" s="107" customFormat="1" x14ac:dyDescent="0.2"/>
    <row r="4155" s="107" customFormat="1" x14ac:dyDescent="0.2"/>
    <row r="4156" s="107" customFormat="1" x14ac:dyDescent="0.2"/>
    <row r="4157" s="107" customFormat="1" x14ac:dyDescent="0.2"/>
    <row r="4158" s="107" customFormat="1" x14ac:dyDescent="0.2"/>
    <row r="4159" s="107" customFormat="1" x14ac:dyDescent="0.2"/>
    <row r="4160" s="107" customFormat="1" x14ac:dyDescent="0.2"/>
    <row r="4161" s="107" customFormat="1" x14ac:dyDescent="0.2"/>
    <row r="4162" s="107" customFormat="1" x14ac:dyDescent="0.2"/>
    <row r="4163" s="107" customFormat="1" x14ac:dyDescent="0.2"/>
    <row r="4164" s="107" customFormat="1" x14ac:dyDescent="0.2"/>
    <row r="4165" s="107" customFormat="1" x14ac:dyDescent="0.2"/>
    <row r="4166" s="107" customFormat="1" x14ac:dyDescent="0.2"/>
    <row r="4167" s="107" customFormat="1" x14ac:dyDescent="0.2"/>
    <row r="4168" s="107" customFormat="1" x14ac:dyDescent="0.2"/>
    <row r="4169" s="107" customFormat="1" x14ac:dyDescent="0.2"/>
    <row r="4170" s="107" customFormat="1" x14ac:dyDescent="0.2"/>
    <row r="4171" s="107" customFormat="1" x14ac:dyDescent="0.2"/>
    <row r="4172" s="107" customFormat="1" x14ac:dyDescent="0.2"/>
    <row r="4173" s="107" customFormat="1" x14ac:dyDescent="0.2"/>
    <row r="4174" s="107" customFormat="1" x14ac:dyDescent="0.2"/>
    <row r="4175" s="107" customFormat="1" x14ac:dyDescent="0.2"/>
    <row r="4176" s="107" customFormat="1" x14ac:dyDescent="0.2"/>
    <row r="4177" s="107" customFormat="1" x14ac:dyDescent="0.2"/>
    <row r="4178" s="107" customFormat="1" x14ac:dyDescent="0.2"/>
    <row r="4179" s="107" customFormat="1" x14ac:dyDescent="0.2"/>
    <row r="4180" s="107" customFormat="1" x14ac:dyDescent="0.2"/>
    <row r="4181" s="107" customFormat="1" x14ac:dyDescent="0.2"/>
    <row r="4182" s="107" customFormat="1" x14ac:dyDescent="0.2"/>
    <row r="4183" s="107" customFormat="1" x14ac:dyDescent="0.2"/>
    <row r="4184" s="107" customFormat="1" x14ac:dyDescent="0.2"/>
    <row r="4185" s="107" customFormat="1" x14ac:dyDescent="0.2"/>
    <row r="4186" s="107" customFormat="1" x14ac:dyDescent="0.2"/>
    <row r="4187" s="107" customFormat="1" x14ac:dyDescent="0.2"/>
    <row r="4188" s="107" customFormat="1" x14ac:dyDescent="0.2"/>
    <row r="4189" s="107" customFormat="1" x14ac:dyDescent="0.2"/>
    <row r="4190" s="107" customFormat="1" x14ac:dyDescent="0.2"/>
    <row r="4191" s="107" customFormat="1" x14ac:dyDescent="0.2"/>
    <row r="4192" s="107" customFormat="1" x14ac:dyDescent="0.2"/>
    <row r="4193" s="107" customFormat="1" x14ac:dyDescent="0.2"/>
    <row r="4194" s="107" customFormat="1" x14ac:dyDescent="0.2"/>
    <row r="4195" s="107" customFormat="1" x14ac:dyDescent="0.2"/>
    <row r="4196" s="107" customFormat="1" x14ac:dyDescent="0.2"/>
    <row r="4197" s="107" customFormat="1" x14ac:dyDescent="0.2"/>
    <row r="4198" s="107" customFormat="1" x14ac:dyDescent="0.2"/>
    <row r="4199" s="107" customFormat="1" x14ac:dyDescent="0.2"/>
    <row r="4200" s="107" customFormat="1" x14ac:dyDescent="0.2"/>
    <row r="4201" s="107" customFormat="1" x14ac:dyDescent="0.2"/>
    <row r="4202" s="107" customFormat="1" x14ac:dyDescent="0.2"/>
    <row r="4203" s="107" customFormat="1" x14ac:dyDescent="0.2"/>
    <row r="4204" s="107" customFormat="1" x14ac:dyDescent="0.2"/>
    <row r="4205" s="107" customFormat="1" x14ac:dyDescent="0.2"/>
    <row r="4206" s="107" customFormat="1" x14ac:dyDescent="0.2"/>
    <row r="4207" s="107" customFormat="1" x14ac:dyDescent="0.2"/>
    <row r="4208" s="107" customFormat="1" x14ac:dyDescent="0.2"/>
    <row r="4209" s="107" customFormat="1" x14ac:dyDescent="0.2"/>
    <row r="4210" s="107" customFormat="1" x14ac:dyDescent="0.2"/>
    <row r="4211" s="107" customFormat="1" x14ac:dyDescent="0.2"/>
    <row r="4212" s="107" customFormat="1" x14ac:dyDescent="0.2"/>
    <row r="4213" s="107" customFormat="1" x14ac:dyDescent="0.2"/>
    <row r="4214" s="107" customFormat="1" x14ac:dyDescent="0.2"/>
    <row r="4215" s="107" customFormat="1" x14ac:dyDescent="0.2"/>
    <row r="4216" s="107" customFormat="1" x14ac:dyDescent="0.2"/>
    <row r="4217" s="107" customFormat="1" x14ac:dyDescent="0.2"/>
    <row r="4218" s="107" customFormat="1" x14ac:dyDescent="0.2"/>
    <row r="4219" s="107" customFormat="1" x14ac:dyDescent="0.2"/>
    <row r="4220" s="107" customFormat="1" x14ac:dyDescent="0.2"/>
    <row r="4221" s="107" customFormat="1" x14ac:dyDescent="0.2"/>
    <row r="4222" s="107" customFormat="1" x14ac:dyDescent="0.2"/>
    <row r="4223" s="107" customFormat="1" x14ac:dyDescent="0.2"/>
    <row r="4224" s="107" customFormat="1" x14ac:dyDescent="0.2"/>
    <row r="4225" s="107" customFormat="1" x14ac:dyDescent="0.2"/>
    <row r="4226" s="107" customFormat="1" x14ac:dyDescent="0.2"/>
    <row r="4227" s="107" customFormat="1" x14ac:dyDescent="0.2"/>
    <row r="4228" s="107" customFormat="1" x14ac:dyDescent="0.2"/>
    <row r="4229" s="107" customFormat="1" x14ac:dyDescent="0.2"/>
    <row r="4230" s="107" customFormat="1" x14ac:dyDescent="0.2"/>
    <row r="4231" s="107" customFormat="1" x14ac:dyDescent="0.2"/>
    <row r="4232" s="107" customFormat="1" x14ac:dyDescent="0.2"/>
    <row r="4233" s="107" customFormat="1" x14ac:dyDescent="0.2"/>
    <row r="4234" s="107" customFormat="1" x14ac:dyDescent="0.2"/>
    <row r="4235" s="107" customFormat="1" x14ac:dyDescent="0.2"/>
    <row r="4236" s="107" customFormat="1" x14ac:dyDescent="0.2"/>
    <row r="4237" s="107" customFormat="1" x14ac:dyDescent="0.2"/>
    <row r="4238" s="107" customFormat="1" x14ac:dyDescent="0.2"/>
    <row r="4239" s="107" customFormat="1" x14ac:dyDescent="0.2"/>
    <row r="4240" s="107" customFormat="1" x14ac:dyDescent="0.2"/>
    <row r="4241" s="107" customFormat="1" x14ac:dyDescent="0.2"/>
    <row r="4242" s="107" customFormat="1" x14ac:dyDescent="0.2"/>
    <row r="4243" s="107" customFormat="1" x14ac:dyDescent="0.2"/>
    <row r="4244" s="107" customFormat="1" x14ac:dyDescent="0.2"/>
    <row r="4245" s="107" customFormat="1" x14ac:dyDescent="0.2"/>
    <row r="4246" s="107" customFormat="1" x14ac:dyDescent="0.2"/>
    <row r="4247" s="107" customFormat="1" x14ac:dyDescent="0.2"/>
    <row r="4248" s="107" customFormat="1" x14ac:dyDescent="0.2"/>
    <row r="4249" s="107" customFormat="1" x14ac:dyDescent="0.2"/>
    <row r="4250" s="107" customFormat="1" x14ac:dyDescent="0.2"/>
    <row r="4251" s="107" customFormat="1" x14ac:dyDescent="0.2"/>
    <row r="4252" s="107" customFormat="1" x14ac:dyDescent="0.2"/>
    <row r="4253" s="107" customFormat="1" x14ac:dyDescent="0.2"/>
    <row r="4254" s="107" customFormat="1" x14ac:dyDescent="0.2"/>
    <row r="4255" s="107" customFormat="1" x14ac:dyDescent="0.2"/>
    <row r="4256" s="107" customFormat="1" x14ac:dyDescent="0.2"/>
    <row r="4257" s="107" customFormat="1" x14ac:dyDescent="0.2"/>
    <row r="4258" s="107" customFormat="1" x14ac:dyDescent="0.2"/>
    <row r="4259" s="107" customFormat="1" x14ac:dyDescent="0.2"/>
    <row r="4260" s="107" customFormat="1" x14ac:dyDescent="0.2"/>
    <row r="4261" s="107" customFormat="1" x14ac:dyDescent="0.2"/>
    <row r="4262" s="107" customFormat="1" x14ac:dyDescent="0.2"/>
    <row r="4263" s="107" customFormat="1" x14ac:dyDescent="0.2"/>
    <row r="4264" s="107" customFormat="1" x14ac:dyDescent="0.2"/>
    <row r="4265" s="107" customFormat="1" x14ac:dyDescent="0.2"/>
    <row r="4266" s="107" customFormat="1" x14ac:dyDescent="0.2"/>
    <row r="4267" s="107" customFormat="1" x14ac:dyDescent="0.2"/>
    <row r="4268" s="107" customFormat="1" x14ac:dyDescent="0.2"/>
    <row r="4269" s="107" customFormat="1" x14ac:dyDescent="0.2"/>
    <row r="4270" s="107" customFormat="1" x14ac:dyDescent="0.2"/>
    <row r="4271" s="107" customFormat="1" x14ac:dyDescent="0.2"/>
    <row r="4272" s="107" customFormat="1" x14ac:dyDescent="0.2"/>
    <row r="4273" s="107" customFormat="1" x14ac:dyDescent="0.2"/>
    <row r="4274" s="107" customFormat="1" x14ac:dyDescent="0.2"/>
    <row r="4275" s="107" customFormat="1" x14ac:dyDescent="0.2"/>
    <row r="4276" s="107" customFormat="1" x14ac:dyDescent="0.2"/>
    <row r="4277" s="107" customFormat="1" x14ac:dyDescent="0.2"/>
    <row r="4278" s="107" customFormat="1" x14ac:dyDescent="0.2"/>
    <row r="4279" s="107" customFormat="1" x14ac:dyDescent="0.2"/>
    <row r="4280" s="107" customFormat="1" x14ac:dyDescent="0.2"/>
    <row r="4281" s="107" customFormat="1" x14ac:dyDescent="0.2"/>
    <row r="4282" s="107" customFormat="1" x14ac:dyDescent="0.2"/>
    <row r="4283" s="107" customFormat="1" x14ac:dyDescent="0.2"/>
    <row r="4284" s="107" customFormat="1" x14ac:dyDescent="0.2"/>
    <row r="4285" s="107" customFormat="1" x14ac:dyDescent="0.2"/>
    <row r="4286" s="107" customFormat="1" x14ac:dyDescent="0.2"/>
    <row r="4287" s="107" customFormat="1" x14ac:dyDescent="0.2"/>
    <row r="4288" s="107" customFormat="1" x14ac:dyDescent="0.2"/>
    <row r="4289" s="107" customFormat="1" x14ac:dyDescent="0.2"/>
    <row r="4290" s="107" customFormat="1" x14ac:dyDescent="0.2"/>
    <row r="4291" s="107" customFormat="1" x14ac:dyDescent="0.2"/>
    <row r="4292" s="107" customFormat="1" x14ac:dyDescent="0.2"/>
    <row r="4293" s="107" customFormat="1" x14ac:dyDescent="0.2"/>
    <row r="4294" s="107" customFormat="1" x14ac:dyDescent="0.2"/>
    <row r="4295" s="107" customFormat="1" x14ac:dyDescent="0.2"/>
    <row r="4296" s="107" customFormat="1" x14ac:dyDescent="0.2"/>
    <row r="4297" s="107" customFormat="1" x14ac:dyDescent="0.2"/>
    <row r="4298" s="107" customFormat="1" x14ac:dyDescent="0.2"/>
    <row r="4299" s="107" customFormat="1" x14ac:dyDescent="0.2"/>
    <row r="4300" s="107" customFormat="1" x14ac:dyDescent="0.2"/>
    <row r="4301" s="107" customFormat="1" x14ac:dyDescent="0.2"/>
    <row r="4302" s="107" customFormat="1" x14ac:dyDescent="0.2"/>
    <row r="4303" s="107" customFormat="1" x14ac:dyDescent="0.2"/>
    <row r="4304" s="107" customFormat="1" x14ac:dyDescent="0.2"/>
    <row r="4305" s="107" customFormat="1" x14ac:dyDescent="0.2"/>
    <row r="4306" s="107" customFormat="1" x14ac:dyDescent="0.2"/>
    <row r="4307" s="107" customFormat="1" x14ac:dyDescent="0.2"/>
    <row r="4308" s="107" customFormat="1" x14ac:dyDescent="0.2"/>
    <row r="4309" s="107" customFormat="1" x14ac:dyDescent="0.2"/>
    <row r="4310" s="107" customFormat="1" x14ac:dyDescent="0.2"/>
    <row r="4311" s="107" customFormat="1" x14ac:dyDescent="0.2"/>
    <row r="4312" s="107" customFormat="1" x14ac:dyDescent="0.2"/>
    <row r="4313" s="107" customFormat="1" x14ac:dyDescent="0.2"/>
    <row r="4314" s="107" customFormat="1" x14ac:dyDescent="0.2"/>
    <row r="4315" s="107" customFormat="1" x14ac:dyDescent="0.2"/>
    <row r="4316" s="107" customFormat="1" x14ac:dyDescent="0.2"/>
    <row r="4317" s="107" customFormat="1" x14ac:dyDescent="0.2"/>
    <row r="4318" s="107" customFormat="1" x14ac:dyDescent="0.2"/>
    <row r="4319" s="107" customFormat="1" x14ac:dyDescent="0.2"/>
    <row r="4320" s="107" customFormat="1" x14ac:dyDescent="0.2"/>
    <row r="4321" s="107" customFormat="1" x14ac:dyDescent="0.2"/>
    <row r="4322" s="107" customFormat="1" x14ac:dyDescent="0.2"/>
    <row r="4323" s="107" customFormat="1" x14ac:dyDescent="0.2"/>
    <row r="4324" s="107" customFormat="1" x14ac:dyDescent="0.2"/>
    <row r="4325" s="107" customFormat="1" x14ac:dyDescent="0.2"/>
    <row r="4326" s="107" customFormat="1" x14ac:dyDescent="0.2"/>
    <row r="4327" s="107" customFormat="1" x14ac:dyDescent="0.2"/>
    <row r="4328" s="107" customFormat="1" x14ac:dyDescent="0.2"/>
    <row r="4329" s="107" customFormat="1" x14ac:dyDescent="0.2"/>
    <row r="4330" s="107" customFormat="1" x14ac:dyDescent="0.2"/>
    <row r="4331" s="107" customFormat="1" x14ac:dyDescent="0.2"/>
    <row r="4332" s="107" customFormat="1" x14ac:dyDescent="0.2"/>
    <row r="4333" s="107" customFormat="1" x14ac:dyDescent="0.2"/>
    <row r="4334" s="107" customFormat="1" x14ac:dyDescent="0.2"/>
    <row r="4335" s="107" customFormat="1" x14ac:dyDescent="0.2"/>
    <row r="4336" s="107" customFormat="1" x14ac:dyDescent="0.2"/>
    <row r="4337" s="107" customFormat="1" x14ac:dyDescent="0.2"/>
    <row r="4338" s="107" customFormat="1" x14ac:dyDescent="0.2"/>
    <row r="4339" s="107" customFormat="1" x14ac:dyDescent="0.2"/>
    <row r="4340" s="107" customFormat="1" x14ac:dyDescent="0.2"/>
    <row r="4341" s="107" customFormat="1" x14ac:dyDescent="0.2"/>
    <row r="4342" s="107" customFormat="1" x14ac:dyDescent="0.2"/>
    <row r="4343" s="107" customFormat="1" x14ac:dyDescent="0.2"/>
    <row r="4344" s="107" customFormat="1" x14ac:dyDescent="0.2"/>
    <row r="4345" s="107" customFormat="1" x14ac:dyDescent="0.2"/>
    <row r="4346" s="107" customFormat="1" x14ac:dyDescent="0.2"/>
    <row r="4347" s="107" customFormat="1" x14ac:dyDescent="0.2"/>
    <row r="4348" s="107" customFormat="1" x14ac:dyDescent="0.2"/>
    <row r="4349" s="107" customFormat="1" x14ac:dyDescent="0.2"/>
    <row r="4350" s="107" customFormat="1" x14ac:dyDescent="0.2"/>
    <row r="4351" s="107" customFormat="1" x14ac:dyDescent="0.2"/>
    <row r="4352" s="107" customFormat="1" x14ac:dyDescent="0.2"/>
    <row r="4353" s="107" customFormat="1" x14ac:dyDescent="0.2"/>
    <row r="4354" s="107" customFormat="1" x14ac:dyDescent="0.2"/>
    <row r="4355" s="107" customFormat="1" x14ac:dyDescent="0.2"/>
    <row r="4356" s="107" customFormat="1" x14ac:dyDescent="0.2"/>
    <row r="4357" s="107" customFormat="1" x14ac:dyDescent="0.2"/>
    <row r="4358" s="107" customFormat="1" x14ac:dyDescent="0.2"/>
    <row r="4359" s="107" customFormat="1" x14ac:dyDescent="0.2"/>
    <row r="4360" s="107" customFormat="1" x14ac:dyDescent="0.2"/>
    <row r="4361" s="107" customFormat="1" x14ac:dyDescent="0.2"/>
    <row r="4362" s="107" customFormat="1" x14ac:dyDescent="0.2"/>
    <row r="4363" s="107" customFormat="1" x14ac:dyDescent="0.2"/>
    <row r="4364" s="107" customFormat="1" x14ac:dyDescent="0.2"/>
    <row r="4365" s="107" customFormat="1" x14ac:dyDescent="0.2"/>
    <row r="4366" s="107" customFormat="1" x14ac:dyDescent="0.2"/>
    <row r="4367" s="107" customFormat="1" x14ac:dyDescent="0.2"/>
    <row r="4368" s="107" customFormat="1" x14ac:dyDescent="0.2"/>
    <row r="4369" s="107" customFormat="1" x14ac:dyDescent="0.2"/>
    <row r="4370" s="107" customFormat="1" x14ac:dyDescent="0.2"/>
    <row r="4371" s="107" customFormat="1" x14ac:dyDescent="0.2"/>
    <row r="4372" s="107" customFormat="1" x14ac:dyDescent="0.2"/>
    <row r="4373" s="107" customFormat="1" x14ac:dyDescent="0.2"/>
    <row r="4374" s="107" customFormat="1" x14ac:dyDescent="0.2"/>
    <row r="4375" s="107" customFormat="1" x14ac:dyDescent="0.2"/>
    <row r="4376" s="107" customFormat="1" x14ac:dyDescent="0.2"/>
    <row r="4377" s="107" customFormat="1" x14ac:dyDescent="0.2"/>
    <row r="4378" s="107" customFormat="1" x14ac:dyDescent="0.2"/>
    <row r="4379" s="107" customFormat="1" x14ac:dyDescent="0.2"/>
    <row r="4380" s="107" customFormat="1" x14ac:dyDescent="0.2"/>
    <row r="4381" s="107" customFormat="1" x14ac:dyDescent="0.2"/>
    <row r="4382" s="107" customFormat="1" x14ac:dyDescent="0.2"/>
    <row r="4383" s="107" customFormat="1" x14ac:dyDescent="0.2"/>
    <row r="4384" s="107" customFormat="1" x14ac:dyDescent="0.2"/>
    <row r="4385" s="107" customFormat="1" x14ac:dyDescent="0.2"/>
    <row r="4386" s="107" customFormat="1" x14ac:dyDescent="0.2"/>
    <row r="4387" s="107" customFormat="1" x14ac:dyDescent="0.2"/>
    <row r="4388" s="107" customFormat="1" x14ac:dyDescent="0.2"/>
    <row r="4389" s="107" customFormat="1" x14ac:dyDescent="0.2"/>
    <row r="4390" s="107" customFormat="1" x14ac:dyDescent="0.2"/>
    <row r="4391" s="107" customFormat="1" x14ac:dyDescent="0.2"/>
    <row r="4392" s="107" customFormat="1" x14ac:dyDescent="0.2"/>
    <row r="4393" s="107" customFormat="1" x14ac:dyDescent="0.2"/>
    <row r="4394" s="107" customFormat="1" x14ac:dyDescent="0.2"/>
    <row r="4395" s="107" customFormat="1" x14ac:dyDescent="0.2"/>
    <row r="4396" s="107" customFormat="1" x14ac:dyDescent="0.2"/>
    <row r="4397" s="107" customFormat="1" x14ac:dyDescent="0.2"/>
    <row r="4398" s="107" customFormat="1" x14ac:dyDescent="0.2"/>
    <row r="4399" s="107" customFormat="1" x14ac:dyDescent="0.2"/>
    <row r="4400" s="107" customFormat="1" x14ac:dyDescent="0.2"/>
    <row r="4401" s="107" customFormat="1" x14ac:dyDescent="0.2"/>
    <row r="4402" s="107" customFormat="1" x14ac:dyDescent="0.2"/>
    <row r="4403" s="107" customFormat="1" x14ac:dyDescent="0.2"/>
    <row r="4404" s="107" customFormat="1" x14ac:dyDescent="0.2"/>
    <row r="4405" s="107" customFormat="1" x14ac:dyDescent="0.2"/>
    <row r="4406" s="107" customFormat="1" x14ac:dyDescent="0.2"/>
    <row r="4407" s="107" customFormat="1" x14ac:dyDescent="0.2"/>
    <row r="4408" s="107" customFormat="1" x14ac:dyDescent="0.2"/>
    <row r="4409" s="107" customFormat="1" x14ac:dyDescent="0.2"/>
    <row r="4410" s="107" customFormat="1" x14ac:dyDescent="0.2"/>
    <row r="4411" s="107" customFormat="1" x14ac:dyDescent="0.2"/>
    <row r="4412" s="107" customFormat="1" x14ac:dyDescent="0.2"/>
    <row r="4413" s="107" customFormat="1" x14ac:dyDescent="0.2"/>
    <row r="4414" s="107" customFormat="1" x14ac:dyDescent="0.2"/>
    <row r="4415" s="107" customFormat="1" x14ac:dyDescent="0.2"/>
    <row r="4416" s="107" customFormat="1" x14ac:dyDescent="0.2"/>
    <row r="4417" s="107" customFormat="1" x14ac:dyDescent="0.2"/>
    <row r="4418" s="107" customFormat="1" x14ac:dyDescent="0.2"/>
    <row r="4419" s="107" customFormat="1" x14ac:dyDescent="0.2"/>
    <row r="4420" s="107" customFormat="1" x14ac:dyDescent="0.2"/>
    <row r="4421" s="107" customFormat="1" x14ac:dyDescent="0.2"/>
    <row r="4422" s="107" customFormat="1" x14ac:dyDescent="0.2"/>
    <row r="4423" s="107" customFormat="1" x14ac:dyDescent="0.2"/>
    <row r="4424" s="107" customFormat="1" x14ac:dyDescent="0.2"/>
    <row r="4425" s="107" customFormat="1" x14ac:dyDescent="0.2"/>
    <row r="4426" s="107" customFormat="1" x14ac:dyDescent="0.2"/>
    <row r="4427" s="107" customFormat="1" x14ac:dyDescent="0.2"/>
    <row r="4428" s="107" customFormat="1" x14ac:dyDescent="0.2"/>
    <row r="4429" s="107" customFormat="1" x14ac:dyDescent="0.2"/>
    <row r="4430" s="107" customFormat="1" x14ac:dyDescent="0.2"/>
    <row r="4431" s="107" customFormat="1" x14ac:dyDescent="0.2"/>
    <row r="4432" s="107" customFormat="1" x14ac:dyDescent="0.2"/>
    <row r="4433" s="107" customFormat="1" x14ac:dyDescent="0.2"/>
    <row r="4434" s="107" customFormat="1" x14ac:dyDescent="0.2"/>
    <row r="4435" s="107" customFormat="1" x14ac:dyDescent="0.2"/>
    <row r="4436" s="107" customFormat="1" x14ac:dyDescent="0.2"/>
    <row r="4437" s="107" customFormat="1" x14ac:dyDescent="0.2"/>
    <row r="4438" s="107" customFormat="1" x14ac:dyDescent="0.2"/>
    <row r="4439" s="107" customFormat="1" x14ac:dyDescent="0.2"/>
    <row r="4440" s="107" customFormat="1" x14ac:dyDescent="0.2"/>
    <row r="4441" s="107" customFormat="1" x14ac:dyDescent="0.2"/>
    <row r="4442" s="107" customFormat="1" x14ac:dyDescent="0.2"/>
    <row r="4443" s="107" customFormat="1" x14ac:dyDescent="0.2"/>
    <row r="4444" s="107" customFormat="1" x14ac:dyDescent="0.2"/>
    <row r="4445" s="107" customFormat="1" x14ac:dyDescent="0.2"/>
    <row r="4446" s="107" customFormat="1" x14ac:dyDescent="0.2"/>
    <row r="4447" s="107" customFormat="1" x14ac:dyDescent="0.2"/>
    <row r="4448" s="107" customFormat="1" x14ac:dyDescent="0.2"/>
    <row r="4449" s="107" customFormat="1" x14ac:dyDescent="0.2"/>
    <row r="4450" s="107" customFormat="1" x14ac:dyDescent="0.2"/>
    <row r="4451" s="107" customFormat="1" x14ac:dyDescent="0.2"/>
    <row r="4452" s="107" customFormat="1" x14ac:dyDescent="0.2"/>
    <row r="4453" s="107" customFormat="1" x14ac:dyDescent="0.2"/>
    <row r="4454" s="107" customFormat="1" x14ac:dyDescent="0.2"/>
    <row r="4455" s="107" customFormat="1" x14ac:dyDescent="0.2"/>
    <row r="4456" s="107" customFormat="1" x14ac:dyDescent="0.2"/>
    <row r="4457" s="107" customFormat="1" x14ac:dyDescent="0.2"/>
    <row r="4458" s="107" customFormat="1" x14ac:dyDescent="0.2"/>
    <row r="4459" s="107" customFormat="1" x14ac:dyDescent="0.2"/>
    <row r="4460" s="107" customFormat="1" x14ac:dyDescent="0.2"/>
    <row r="4461" s="107" customFormat="1" x14ac:dyDescent="0.2"/>
    <row r="4462" s="107" customFormat="1" x14ac:dyDescent="0.2"/>
    <row r="4463" s="107" customFormat="1" x14ac:dyDescent="0.2"/>
    <row r="4464" s="107" customFormat="1" x14ac:dyDescent="0.2"/>
    <row r="4465" s="107" customFormat="1" x14ac:dyDescent="0.2"/>
    <row r="4466" s="107" customFormat="1" x14ac:dyDescent="0.2"/>
    <row r="4467" s="107" customFormat="1" x14ac:dyDescent="0.2"/>
    <row r="4468" s="107" customFormat="1" x14ac:dyDescent="0.2"/>
    <row r="4469" s="107" customFormat="1" x14ac:dyDescent="0.2"/>
    <row r="4470" s="107" customFormat="1" x14ac:dyDescent="0.2"/>
    <row r="4471" s="107" customFormat="1" x14ac:dyDescent="0.2"/>
    <row r="4472" s="107" customFormat="1" x14ac:dyDescent="0.2"/>
    <row r="4473" s="107" customFormat="1" x14ac:dyDescent="0.2"/>
    <row r="4474" s="107" customFormat="1" x14ac:dyDescent="0.2"/>
    <row r="4475" s="107" customFormat="1" x14ac:dyDescent="0.2"/>
    <row r="4476" s="107" customFormat="1" x14ac:dyDescent="0.2"/>
    <row r="4477" s="107" customFormat="1" x14ac:dyDescent="0.2"/>
    <row r="4478" s="107" customFormat="1" x14ac:dyDescent="0.2"/>
    <row r="4479" s="107" customFormat="1" x14ac:dyDescent="0.2"/>
    <row r="4480" s="107" customFormat="1" x14ac:dyDescent="0.2"/>
    <row r="4481" s="107" customFormat="1" x14ac:dyDescent="0.2"/>
    <row r="4482" s="107" customFormat="1" x14ac:dyDescent="0.2"/>
    <row r="4483" s="107" customFormat="1" x14ac:dyDescent="0.2"/>
    <row r="4484" s="107" customFormat="1" x14ac:dyDescent="0.2"/>
    <row r="4485" s="107" customFormat="1" x14ac:dyDescent="0.2"/>
    <row r="4486" s="107" customFormat="1" x14ac:dyDescent="0.2"/>
    <row r="4487" s="107" customFormat="1" x14ac:dyDescent="0.2"/>
    <row r="4488" s="107" customFormat="1" x14ac:dyDescent="0.2"/>
    <row r="4489" s="107" customFormat="1" x14ac:dyDescent="0.2"/>
    <row r="4490" s="107" customFormat="1" x14ac:dyDescent="0.2"/>
    <row r="4491" s="107" customFormat="1" x14ac:dyDescent="0.2"/>
    <row r="4492" s="107" customFormat="1" x14ac:dyDescent="0.2"/>
    <row r="4493" s="107" customFormat="1" x14ac:dyDescent="0.2"/>
    <row r="4494" s="107" customFormat="1" x14ac:dyDescent="0.2"/>
    <row r="4495" s="107" customFormat="1" x14ac:dyDescent="0.2"/>
    <row r="4496" s="107" customFormat="1" x14ac:dyDescent="0.2"/>
    <row r="4497" s="107" customFormat="1" x14ac:dyDescent="0.2"/>
    <row r="4498" s="107" customFormat="1" x14ac:dyDescent="0.2"/>
    <row r="4499" s="107" customFormat="1" x14ac:dyDescent="0.2"/>
    <row r="4500" s="107" customFormat="1" x14ac:dyDescent="0.2"/>
    <row r="4501" s="107" customFormat="1" x14ac:dyDescent="0.2"/>
    <row r="4502" s="107" customFormat="1" x14ac:dyDescent="0.2"/>
    <row r="4503" s="107" customFormat="1" x14ac:dyDescent="0.2"/>
    <row r="4504" s="107" customFormat="1" x14ac:dyDescent="0.2"/>
    <row r="4505" s="107" customFormat="1" x14ac:dyDescent="0.2"/>
    <row r="4506" s="107" customFormat="1" x14ac:dyDescent="0.2"/>
    <row r="4507" s="107" customFormat="1" x14ac:dyDescent="0.2"/>
    <row r="4508" s="107" customFormat="1" x14ac:dyDescent="0.2"/>
    <row r="4509" s="107" customFormat="1" x14ac:dyDescent="0.2"/>
    <row r="4510" s="107" customFormat="1" x14ac:dyDescent="0.2"/>
    <row r="4511" s="107" customFormat="1" x14ac:dyDescent="0.2"/>
    <row r="4512" s="107" customFormat="1" x14ac:dyDescent="0.2"/>
    <row r="4513" s="107" customFormat="1" x14ac:dyDescent="0.2"/>
    <row r="4514" s="107" customFormat="1" x14ac:dyDescent="0.2"/>
    <row r="4515" s="107" customFormat="1" x14ac:dyDescent="0.2"/>
    <row r="4516" s="107" customFormat="1" x14ac:dyDescent="0.2"/>
    <row r="4517" s="107" customFormat="1" x14ac:dyDescent="0.2"/>
    <row r="4518" s="107" customFormat="1" x14ac:dyDescent="0.2"/>
    <row r="4519" s="107" customFormat="1" x14ac:dyDescent="0.2"/>
    <row r="4520" s="107" customFormat="1" x14ac:dyDescent="0.2"/>
    <row r="4521" s="107" customFormat="1" x14ac:dyDescent="0.2"/>
    <row r="4522" s="107" customFormat="1" x14ac:dyDescent="0.2"/>
    <row r="4523" s="107" customFormat="1" x14ac:dyDescent="0.2"/>
    <row r="4524" s="107" customFormat="1" x14ac:dyDescent="0.2"/>
    <row r="4525" s="107" customFormat="1" x14ac:dyDescent="0.2"/>
    <row r="4526" s="107" customFormat="1" x14ac:dyDescent="0.2"/>
    <row r="4527" s="107" customFormat="1" x14ac:dyDescent="0.2"/>
    <row r="4528" s="107" customFormat="1" x14ac:dyDescent="0.2"/>
    <row r="4529" s="107" customFormat="1" x14ac:dyDescent="0.2"/>
    <row r="4530" s="107" customFormat="1" x14ac:dyDescent="0.2"/>
    <row r="4531" s="107" customFormat="1" x14ac:dyDescent="0.2"/>
    <row r="4532" s="107" customFormat="1" x14ac:dyDescent="0.2"/>
    <row r="4533" s="107" customFormat="1" x14ac:dyDescent="0.2"/>
    <row r="4534" s="107" customFormat="1" x14ac:dyDescent="0.2"/>
    <row r="4535" s="107" customFormat="1" x14ac:dyDescent="0.2"/>
    <row r="4536" s="107" customFormat="1" x14ac:dyDescent="0.2"/>
    <row r="4537" s="107" customFormat="1" x14ac:dyDescent="0.2"/>
    <row r="4538" s="107" customFormat="1" x14ac:dyDescent="0.2"/>
    <row r="4539" s="107" customFormat="1" x14ac:dyDescent="0.2"/>
    <row r="4540" s="107" customFormat="1" x14ac:dyDescent="0.2"/>
    <row r="4541" s="107" customFormat="1" x14ac:dyDescent="0.2"/>
    <row r="4542" s="107" customFormat="1" x14ac:dyDescent="0.2"/>
    <row r="4543" s="107" customFormat="1" x14ac:dyDescent="0.2"/>
    <row r="4544" s="107" customFormat="1" x14ac:dyDescent="0.2"/>
    <row r="4545" s="107" customFormat="1" x14ac:dyDescent="0.2"/>
    <row r="4546" s="107" customFormat="1" x14ac:dyDescent="0.2"/>
    <row r="4547" s="107" customFormat="1" x14ac:dyDescent="0.2"/>
    <row r="4548" s="107" customFormat="1" x14ac:dyDescent="0.2"/>
    <row r="4549" s="107" customFormat="1" x14ac:dyDescent="0.2"/>
    <row r="4550" s="107" customFormat="1" x14ac:dyDescent="0.2"/>
    <row r="4551" s="107" customFormat="1" x14ac:dyDescent="0.2"/>
    <row r="4552" s="107" customFormat="1" x14ac:dyDescent="0.2"/>
    <row r="4553" s="107" customFormat="1" x14ac:dyDescent="0.2"/>
    <row r="4554" s="107" customFormat="1" x14ac:dyDescent="0.2"/>
    <row r="4555" s="107" customFormat="1" x14ac:dyDescent="0.2"/>
    <row r="4556" s="107" customFormat="1" x14ac:dyDescent="0.2"/>
    <row r="4557" s="107" customFormat="1" x14ac:dyDescent="0.2"/>
    <row r="4558" s="107" customFormat="1" x14ac:dyDescent="0.2"/>
    <row r="4559" s="107" customFormat="1" x14ac:dyDescent="0.2"/>
    <row r="4560" s="107" customFormat="1" x14ac:dyDescent="0.2"/>
    <row r="4561" s="107" customFormat="1" x14ac:dyDescent="0.2"/>
    <row r="4562" s="107" customFormat="1" x14ac:dyDescent="0.2"/>
    <row r="4563" s="107" customFormat="1" x14ac:dyDescent="0.2"/>
    <row r="4564" s="107" customFormat="1" x14ac:dyDescent="0.2"/>
    <row r="4565" s="107" customFormat="1" x14ac:dyDescent="0.2"/>
    <row r="4566" s="107" customFormat="1" x14ac:dyDescent="0.2"/>
    <row r="4567" s="107" customFormat="1" x14ac:dyDescent="0.2"/>
    <row r="4568" s="107" customFormat="1" x14ac:dyDescent="0.2"/>
    <row r="4569" s="107" customFormat="1" x14ac:dyDescent="0.2"/>
    <row r="4570" s="107" customFormat="1" x14ac:dyDescent="0.2"/>
    <row r="4571" s="107" customFormat="1" x14ac:dyDescent="0.2"/>
    <row r="4572" s="107" customFormat="1" x14ac:dyDescent="0.2"/>
    <row r="4573" s="107" customFormat="1" x14ac:dyDescent="0.2"/>
    <row r="4574" s="107" customFormat="1" x14ac:dyDescent="0.2"/>
    <row r="4575" s="107" customFormat="1" x14ac:dyDescent="0.2"/>
    <row r="4576" s="107" customFormat="1" x14ac:dyDescent="0.2"/>
    <row r="4577" s="107" customFormat="1" x14ac:dyDescent="0.2"/>
    <row r="4578" s="107" customFormat="1" x14ac:dyDescent="0.2"/>
    <row r="4579" s="107" customFormat="1" x14ac:dyDescent="0.2"/>
    <row r="4580" s="107" customFormat="1" x14ac:dyDescent="0.2"/>
    <row r="4581" s="107" customFormat="1" x14ac:dyDescent="0.2"/>
    <row r="4582" s="107" customFormat="1" x14ac:dyDescent="0.2"/>
    <row r="4583" s="107" customFormat="1" x14ac:dyDescent="0.2"/>
    <row r="4584" s="107" customFormat="1" x14ac:dyDescent="0.2"/>
    <row r="4585" s="107" customFormat="1" x14ac:dyDescent="0.2"/>
    <row r="4586" s="107" customFormat="1" x14ac:dyDescent="0.2"/>
    <row r="4587" s="107" customFormat="1" x14ac:dyDescent="0.2"/>
    <row r="4588" s="107" customFormat="1" x14ac:dyDescent="0.2"/>
    <row r="4589" s="107" customFormat="1" x14ac:dyDescent="0.2"/>
    <row r="4590" s="107" customFormat="1" x14ac:dyDescent="0.2"/>
    <row r="4591" s="107" customFormat="1" x14ac:dyDescent="0.2"/>
    <row r="4592" s="107" customFormat="1" x14ac:dyDescent="0.2"/>
    <row r="4593" s="107" customFormat="1" x14ac:dyDescent="0.2"/>
    <row r="4594" s="107" customFormat="1" x14ac:dyDescent="0.2"/>
    <row r="4595" s="107" customFormat="1" x14ac:dyDescent="0.2"/>
    <row r="4596" s="107" customFormat="1" x14ac:dyDescent="0.2"/>
    <row r="4597" s="107" customFormat="1" x14ac:dyDescent="0.2"/>
    <row r="4598" s="107" customFormat="1" x14ac:dyDescent="0.2"/>
    <row r="4599" s="107" customFormat="1" x14ac:dyDescent="0.2"/>
    <row r="4600" s="107" customFormat="1" x14ac:dyDescent="0.2"/>
    <row r="4601" s="107" customFormat="1" x14ac:dyDescent="0.2"/>
    <row r="4602" s="107" customFormat="1" x14ac:dyDescent="0.2"/>
    <row r="4603" s="107" customFormat="1" x14ac:dyDescent="0.2"/>
    <row r="4604" s="107" customFormat="1" x14ac:dyDescent="0.2"/>
    <row r="4605" s="107" customFormat="1" x14ac:dyDescent="0.2"/>
    <row r="4606" s="107" customFormat="1" x14ac:dyDescent="0.2"/>
    <row r="4607" s="107" customFormat="1" x14ac:dyDescent="0.2"/>
    <row r="4608" s="107" customFormat="1" x14ac:dyDescent="0.2"/>
    <row r="4609" s="107" customFormat="1" x14ac:dyDescent="0.2"/>
    <row r="4610" s="107" customFormat="1" x14ac:dyDescent="0.2"/>
    <row r="4611" s="107" customFormat="1" x14ac:dyDescent="0.2"/>
    <row r="4612" s="107" customFormat="1" x14ac:dyDescent="0.2"/>
    <row r="4613" s="107" customFormat="1" x14ac:dyDescent="0.2"/>
    <row r="4614" s="107" customFormat="1" x14ac:dyDescent="0.2"/>
    <row r="4615" s="107" customFormat="1" x14ac:dyDescent="0.2"/>
    <row r="4616" s="107" customFormat="1" x14ac:dyDescent="0.2"/>
    <row r="4617" s="107" customFormat="1" x14ac:dyDescent="0.2"/>
    <row r="4618" s="107" customFormat="1" x14ac:dyDescent="0.2"/>
    <row r="4619" s="107" customFormat="1" x14ac:dyDescent="0.2"/>
    <row r="4620" s="107" customFormat="1" x14ac:dyDescent="0.2"/>
    <row r="4621" s="107" customFormat="1" x14ac:dyDescent="0.2"/>
    <row r="4622" s="107" customFormat="1" x14ac:dyDescent="0.2"/>
    <row r="4623" s="107" customFormat="1" x14ac:dyDescent="0.2"/>
    <row r="4624" s="107" customFormat="1" x14ac:dyDescent="0.2"/>
    <row r="4625" s="107" customFormat="1" x14ac:dyDescent="0.2"/>
    <row r="4626" s="107" customFormat="1" x14ac:dyDescent="0.2"/>
    <row r="4627" s="107" customFormat="1" x14ac:dyDescent="0.2"/>
    <row r="4628" s="107" customFormat="1" x14ac:dyDescent="0.2"/>
    <row r="4629" s="107" customFormat="1" x14ac:dyDescent="0.2"/>
    <row r="4630" s="107" customFormat="1" x14ac:dyDescent="0.2"/>
    <row r="4631" s="107" customFormat="1" x14ac:dyDescent="0.2"/>
    <row r="4632" s="107" customFormat="1" x14ac:dyDescent="0.2"/>
    <row r="4633" s="107" customFormat="1" x14ac:dyDescent="0.2"/>
    <row r="4634" s="107" customFormat="1" x14ac:dyDescent="0.2"/>
    <row r="4635" s="107" customFormat="1" x14ac:dyDescent="0.2"/>
    <row r="4636" s="107" customFormat="1" x14ac:dyDescent="0.2"/>
    <row r="4637" s="107" customFormat="1" x14ac:dyDescent="0.2"/>
    <row r="4638" s="107" customFormat="1" x14ac:dyDescent="0.2"/>
    <row r="4639" s="107" customFormat="1" x14ac:dyDescent="0.2"/>
    <row r="4640" s="107" customFormat="1" x14ac:dyDescent="0.2"/>
    <row r="4641" s="107" customFormat="1" x14ac:dyDescent="0.2"/>
    <row r="4642" s="107" customFormat="1" x14ac:dyDescent="0.2"/>
    <row r="4643" s="107" customFormat="1" x14ac:dyDescent="0.2"/>
    <row r="4644" s="107" customFormat="1" x14ac:dyDescent="0.2"/>
    <row r="4645" s="107" customFormat="1" x14ac:dyDescent="0.2"/>
    <row r="4646" s="107" customFormat="1" x14ac:dyDescent="0.2"/>
    <row r="4647" s="107" customFormat="1" x14ac:dyDescent="0.2"/>
    <row r="4648" s="107" customFormat="1" x14ac:dyDescent="0.2"/>
    <row r="4649" s="107" customFormat="1" x14ac:dyDescent="0.2"/>
    <row r="4650" s="107" customFormat="1" x14ac:dyDescent="0.2"/>
    <row r="4651" s="107" customFormat="1" x14ac:dyDescent="0.2"/>
    <row r="4652" s="107" customFormat="1" x14ac:dyDescent="0.2"/>
    <row r="4653" s="107" customFormat="1" x14ac:dyDescent="0.2"/>
    <row r="4654" s="107" customFormat="1" x14ac:dyDescent="0.2"/>
    <row r="4655" s="107" customFormat="1" x14ac:dyDescent="0.2"/>
    <row r="4656" s="107" customFormat="1" x14ac:dyDescent="0.2"/>
    <row r="4657" s="107" customFormat="1" x14ac:dyDescent="0.2"/>
    <row r="4658" s="107" customFormat="1" x14ac:dyDescent="0.2"/>
    <row r="4659" s="107" customFormat="1" x14ac:dyDescent="0.2"/>
    <row r="4660" s="107" customFormat="1" x14ac:dyDescent="0.2"/>
    <row r="4661" s="107" customFormat="1" x14ac:dyDescent="0.2"/>
    <row r="4662" s="107" customFormat="1" x14ac:dyDescent="0.2"/>
    <row r="4663" s="107" customFormat="1" x14ac:dyDescent="0.2"/>
    <row r="4664" s="107" customFormat="1" x14ac:dyDescent="0.2"/>
    <row r="4665" s="107" customFormat="1" x14ac:dyDescent="0.2"/>
    <row r="4666" s="107" customFormat="1" x14ac:dyDescent="0.2"/>
    <row r="4667" s="107" customFormat="1" x14ac:dyDescent="0.2"/>
    <row r="4668" s="107" customFormat="1" x14ac:dyDescent="0.2"/>
    <row r="4669" s="107" customFormat="1" x14ac:dyDescent="0.2"/>
    <row r="4670" s="107" customFormat="1" x14ac:dyDescent="0.2"/>
    <row r="4671" s="107" customFormat="1" x14ac:dyDescent="0.2"/>
    <row r="4672" s="107" customFormat="1" x14ac:dyDescent="0.2"/>
    <row r="4673" s="107" customFormat="1" x14ac:dyDescent="0.2"/>
    <row r="4674" s="107" customFormat="1" x14ac:dyDescent="0.2"/>
    <row r="4675" s="107" customFormat="1" x14ac:dyDescent="0.2"/>
    <row r="4676" s="107" customFormat="1" x14ac:dyDescent="0.2"/>
    <row r="4677" s="107" customFormat="1" x14ac:dyDescent="0.2"/>
    <row r="4678" s="107" customFormat="1" x14ac:dyDescent="0.2"/>
    <row r="4679" s="107" customFormat="1" x14ac:dyDescent="0.2"/>
    <row r="4680" s="107" customFormat="1" x14ac:dyDescent="0.2"/>
    <row r="4681" s="107" customFormat="1" x14ac:dyDescent="0.2"/>
    <row r="4682" s="107" customFormat="1" x14ac:dyDescent="0.2"/>
    <row r="4683" s="107" customFormat="1" x14ac:dyDescent="0.2"/>
    <row r="4684" s="107" customFormat="1" x14ac:dyDescent="0.2"/>
    <row r="4685" s="107" customFormat="1" x14ac:dyDescent="0.2"/>
    <row r="4686" s="107" customFormat="1" x14ac:dyDescent="0.2"/>
    <row r="4687" s="107" customFormat="1" x14ac:dyDescent="0.2"/>
    <row r="4688" s="107" customFormat="1" x14ac:dyDescent="0.2"/>
    <row r="4689" s="107" customFormat="1" x14ac:dyDescent="0.2"/>
    <row r="4690" s="107" customFormat="1" x14ac:dyDescent="0.2"/>
    <row r="4691" s="107" customFormat="1" x14ac:dyDescent="0.2"/>
    <row r="4692" s="107" customFormat="1" x14ac:dyDescent="0.2"/>
    <row r="4693" s="107" customFormat="1" x14ac:dyDescent="0.2"/>
    <row r="4694" s="107" customFormat="1" x14ac:dyDescent="0.2"/>
    <row r="4695" s="107" customFormat="1" x14ac:dyDescent="0.2"/>
    <row r="4696" s="107" customFormat="1" x14ac:dyDescent="0.2"/>
    <row r="4697" s="107" customFormat="1" x14ac:dyDescent="0.2"/>
    <row r="4698" s="107" customFormat="1" x14ac:dyDescent="0.2"/>
    <row r="4699" s="107" customFormat="1" x14ac:dyDescent="0.2"/>
    <row r="4700" s="107" customFormat="1" x14ac:dyDescent="0.2"/>
    <row r="4701" s="107" customFormat="1" x14ac:dyDescent="0.2"/>
    <row r="4702" s="107" customFormat="1" x14ac:dyDescent="0.2"/>
    <row r="4703" s="107" customFormat="1" x14ac:dyDescent="0.2"/>
    <row r="4704" s="107" customFormat="1" x14ac:dyDescent="0.2"/>
    <row r="4705" s="107" customFormat="1" x14ac:dyDescent="0.2"/>
    <row r="4706" s="107" customFormat="1" x14ac:dyDescent="0.2"/>
    <row r="4707" s="107" customFormat="1" x14ac:dyDescent="0.2"/>
    <row r="4708" s="107" customFormat="1" x14ac:dyDescent="0.2"/>
    <row r="4709" s="107" customFormat="1" x14ac:dyDescent="0.2"/>
    <row r="4710" s="107" customFormat="1" x14ac:dyDescent="0.2"/>
    <row r="4711" s="107" customFormat="1" x14ac:dyDescent="0.2"/>
    <row r="4712" s="107" customFormat="1" x14ac:dyDescent="0.2"/>
    <row r="4713" s="107" customFormat="1" x14ac:dyDescent="0.2"/>
    <row r="4714" s="107" customFormat="1" x14ac:dyDescent="0.2"/>
    <row r="4715" s="107" customFormat="1" x14ac:dyDescent="0.2"/>
    <row r="4716" s="107" customFormat="1" x14ac:dyDescent="0.2"/>
    <row r="4717" s="107" customFormat="1" x14ac:dyDescent="0.2"/>
    <row r="4718" s="107" customFormat="1" x14ac:dyDescent="0.2"/>
    <row r="4719" s="107" customFormat="1" x14ac:dyDescent="0.2"/>
    <row r="4720" s="107" customFormat="1" x14ac:dyDescent="0.2"/>
    <row r="4721" s="107" customFormat="1" x14ac:dyDescent="0.2"/>
    <row r="4722" s="107" customFormat="1" x14ac:dyDescent="0.2"/>
    <row r="4723" s="107" customFormat="1" x14ac:dyDescent="0.2"/>
    <row r="4724" s="107" customFormat="1" x14ac:dyDescent="0.2"/>
    <row r="4725" s="107" customFormat="1" x14ac:dyDescent="0.2"/>
    <row r="4726" s="107" customFormat="1" x14ac:dyDescent="0.2"/>
    <row r="4727" s="107" customFormat="1" x14ac:dyDescent="0.2"/>
    <row r="4728" s="107" customFormat="1" x14ac:dyDescent="0.2"/>
    <row r="4729" s="107" customFormat="1" x14ac:dyDescent="0.2"/>
    <row r="4730" s="107" customFormat="1" x14ac:dyDescent="0.2"/>
    <row r="4731" s="107" customFormat="1" x14ac:dyDescent="0.2"/>
    <row r="4732" s="107" customFormat="1" x14ac:dyDescent="0.2"/>
    <row r="4733" s="107" customFormat="1" x14ac:dyDescent="0.2"/>
    <row r="4734" s="107" customFormat="1" x14ac:dyDescent="0.2"/>
    <row r="4735" s="107" customFormat="1" x14ac:dyDescent="0.2"/>
    <row r="4736" s="107" customFormat="1" x14ac:dyDescent="0.2"/>
    <row r="4737" s="107" customFormat="1" x14ac:dyDescent="0.2"/>
    <row r="4738" s="107" customFormat="1" x14ac:dyDescent="0.2"/>
    <row r="4739" s="107" customFormat="1" x14ac:dyDescent="0.2"/>
    <row r="4740" s="107" customFormat="1" x14ac:dyDescent="0.2"/>
    <row r="4741" s="107" customFormat="1" x14ac:dyDescent="0.2"/>
    <row r="4742" s="107" customFormat="1" x14ac:dyDescent="0.2"/>
    <row r="4743" s="107" customFormat="1" x14ac:dyDescent="0.2"/>
    <row r="4744" s="107" customFormat="1" x14ac:dyDescent="0.2"/>
    <row r="4745" s="107" customFormat="1" x14ac:dyDescent="0.2"/>
    <row r="4746" s="107" customFormat="1" x14ac:dyDescent="0.2"/>
    <row r="4747" s="107" customFormat="1" x14ac:dyDescent="0.2"/>
    <row r="4748" s="107" customFormat="1" x14ac:dyDescent="0.2"/>
    <row r="4749" s="107" customFormat="1" x14ac:dyDescent="0.2"/>
    <row r="4750" s="107" customFormat="1" x14ac:dyDescent="0.2"/>
    <row r="4751" s="107" customFormat="1" x14ac:dyDescent="0.2"/>
    <row r="4752" s="107" customFormat="1" x14ac:dyDescent="0.2"/>
    <row r="4753" s="107" customFormat="1" x14ac:dyDescent="0.2"/>
    <row r="4754" s="107" customFormat="1" x14ac:dyDescent="0.2"/>
    <row r="4755" s="107" customFormat="1" x14ac:dyDescent="0.2"/>
    <row r="4756" s="107" customFormat="1" x14ac:dyDescent="0.2"/>
    <row r="4757" s="107" customFormat="1" x14ac:dyDescent="0.2"/>
    <row r="4758" s="107" customFormat="1" x14ac:dyDescent="0.2"/>
    <row r="4759" s="107" customFormat="1" x14ac:dyDescent="0.2"/>
    <row r="4760" s="107" customFormat="1" x14ac:dyDescent="0.2"/>
    <row r="4761" s="107" customFormat="1" x14ac:dyDescent="0.2"/>
    <row r="4762" s="107" customFormat="1" x14ac:dyDescent="0.2"/>
    <row r="4763" s="107" customFormat="1" x14ac:dyDescent="0.2"/>
    <row r="4764" s="107" customFormat="1" x14ac:dyDescent="0.2"/>
    <row r="4765" s="107" customFormat="1" x14ac:dyDescent="0.2"/>
    <row r="4766" s="107" customFormat="1" x14ac:dyDescent="0.2"/>
    <row r="4767" s="107" customFormat="1" x14ac:dyDescent="0.2"/>
    <row r="4768" s="107" customFormat="1" x14ac:dyDescent="0.2"/>
    <row r="4769" s="107" customFormat="1" x14ac:dyDescent="0.2"/>
    <row r="4770" s="107" customFormat="1" x14ac:dyDescent="0.2"/>
    <row r="4771" s="107" customFormat="1" x14ac:dyDescent="0.2"/>
    <row r="4772" s="107" customFormat="1" x14ac:dyDescent="0.2"/>
    <row r="4773" s="107" customFormat="1" x14ac:dyDescent="0.2"/>
    <row r="4774" s="107" customFormat="1" x14ac:dyDescent="0.2"/>
    <row r="4775" s="107" customFormat="1" x14ac:dyDescent="0.2"/>
    <row r="4776" s="107" customFormat="1" x14ac:dyDescent="0.2"/>
    <row r="4777" s="107" customFormat="1" x14ac:dyDescent="0.2"/>
    <row r="4778" s="107" customFormat="1" x14ac:dyDescent="0.2"/>
    <row r="4779" s="107" customFormat="1" x14ac:dyDescent="0.2"/>
    <row r="4780" s="107" customFormat="1" x14ac:dyDescent="0.2"/>
    <row r="4781" s="107" customFormat="1" x14ac:dyDescent="0.2"/>
    <row r="4782" s="107" customFormat="1" x14ac:dyDescent="0.2"/>
    <row r="4783" s="107" customFormat="1" x14ac:dyDescent="0.2"/>
    <row r="4784" s="107" customFormat="1" x14ac:dyDescent="0.2"/>
    <row r="4785" s="107" customFormat="1" x14ac:dyDescent="0.2"/>
    <row r="4786" s="107" customFormat="1" x14ac:dyDescent="0.2"/>
    <row r="4787" s="107" customFormat="1" x14ac:dyDescent="0.2"/>
    <row r="4788" s="107" customFormat="1" x14ac:dyDescent="0.2"/>
    <row r="4789" s="107" customFormat="1" x14ac:dyDescent="0.2"/>
    <row r="4790" s="107" customFormat="1" x14ac:dyDescent="0.2"/>
    <row r="4791" s="107" customFormat="1" x14ac:dyDescent="0.2"/>
    <row r="4792" s="107" customFormat="1" x14ac:dyDescent="0.2"/>
    <row r="4793" s="107" customFormat="1" x14ac:dyDescent="0.2"/>
    <row r="4794" s="107" customFormat="1" x14ac:dyDescent="0.2"/>
    <row r="4795" s="107" customFormat="1" x14ac:dyDescent="0.2"/>
    <row r="4796" s="107" customFormat="1" x14ac:dyDescent="0.2"/>
    <row r="4797" s="107" customFormat="1" x14ac:dyDescent="0.2"/>
    <row r="4798" s="107" customFormat="1" x14ac:dyDescent="0.2"/>
    <row r="4799" s="107" customFormat="1" x14ac:dyDescent="0.2"/>
    <row r="4800" s="107" customFormat="1" x14ac:dyDescent="0.2"/>
    <row r="4801" s="107" customFormat="1" x14ac:dyDescent="0.2"/>
    <row r="4802" s="107" customFormat="1" x14ac:dyDescent="0.2"/>
    <row r="4803" s="107" customFormat="1" x14ac:dyDescent="0.2"/>
    <row r="4804" s="107" customFormat="1" x14ac:dyDescent="0.2"/>
    <row r="4805" s="107" customFormat="1" x14ac:dyDescent="0.2"/>
    <row r="4806" s="107" customFormat="1" x14ac:dyDescent="0.2"/>
    <row r="4807" s="107" customFormat="1" x14ac:dyDescent="0.2"/>
    <row r="4808" s="107" customFormat="1" x14ac:dyDescent="0.2"/>
    <row r="4809" s="107" customFormat="1" x14ac:dyDescent="0.2"/>
    <row r="4810" s="107" customFormat="1" x14ac:dyDescent="0.2"/>
    <row r="4811" s="107" customFormat="1" x14ac:dyDescent="0.2"/>
    <row r="4812" s="107" customFormat="1" x14ac:dyDescent="0.2"/>
    <row r="4813" s="107" customFormat="1" x14ac:dyDescent="0.2"/>
    <row r="4814" s="107" customFormat="1" x14ac:dyDescent="0.2"/>
    <row r="4815" s="107" customFormat="1" x14ac:dyDescent="0.2"/>
    <row r="4816" s="107" customFormat="1" x14ac:dyDescent="0.2"/>
    <row r="4817" s="107" customFormat="1" x14ac:dyDescent="0.2"/>
    <row r="4818" s="107" customFormat="1" x14ac:dyDescent="0.2"/>
    <row r="4819" s="107" customFormat="1" x14ac:dyDescent="0.2"/>
    <row r="4820" s="107" customFormat="1" x14ac:dyDescent="0.2"/>
    <row r="4821" s="107" customFormat="1" x14ac:dyDescent="0.2"/>
    <row r="4822" s="107" customFormat="1" x14ac:dyDescent="0.2"/>
    <row r="4823" s="107" customFormat="1" x14ac:dyDescent="0.2"/>
    <row r="4824" s="107" customFormat="1" x14ac:dyDescent="0.2"/>
    <row r="4825" s="107" customFormat="1" x14ac:dyDescent="0.2"/>
    <row r="4826" s="107" customFormat="1" x14ac:dyDescent="0.2"/>
    <row r="4827" s="107" customFormat="1" x14ac:dyDescent="0.2"/>
    <row r="4828" s="107" customFormat="1" x14ac:dyDescent="0.2"/>
    <row r="4829" s="107" customFormat="1" x14ac:dyDescent="0.2"/>
    <row r="4830" s="107" customFormat="1" x14ac:dyDescent="0.2"/>
    <row r="4831" s="107" customFormat="1" x14ac:dyDescent="0.2"/>
    <row r="4832" s="107" customFormat="1" x14ac:dyDescent="0.2"/>
    <row r="4833" s="107" customFormat="1" x14ac:dyDescent="0.2"/>
    <row r="4834" s="107" customFormat="1" x14ac:dyDescent="0.2"/>
    <row r="4835" s="107" customFormat="1" x14ac:dyDescent="0.2"/>
    <row r="4836" s="107" customFormat="1" x14ac:dyDescent="0.2"/>
    <row r="4837" s="107" customFormat="1" x14ac:dyDescent="0.2"/>
    <row r="4838" s="107" customFormat="1" x14ac:dyDescent="0.2"/>
    <row r="4839" s="107" customFormat="1" x14ac:dyDescent="0.2"/>
    <row r="4840" s="107" customFormat="1" x14ac:dyDescent="0.2"/>
    <row r="4841" s="107" customFormat="1" x14ac:dyDescent="0.2"/>
    <row r="4842" s="107" customFormat="1" x14ac:dyDescent="0.2"/>
    <row r="4843" s="107" customFormat="1" x14ac:dyDescent="0.2"/>
    <row r="4844" s="107" customFormat="1" x14ac:dyDescent="0.2"/>
    <row r="4845" s="107" customFormat="1" x14ac:dyDescent="0.2"/>
    <row r="4846" s="107" customFormat="1" x14ac:dyDescent="0.2"/>
    <row r="4847" s="107" customFormat="1" x14ac:dyDescent="0.2"/>
    <row r="4848" s="107" customFormat="1" x14ac:dyDescent="0.2"/>
    <row r="4849" s="107" customFormat="1" x14ac:dyDescent="0.2"/>
    <row r="4850" s="107" customFormat="1" x14ac:dyDescent="0.2"/>
    <row r="4851" s="107" customFormat="1" x14ac:dyDescent="0.2"/>
    <row r="4852" s="107" customFormat="1" x14ac:dyDescent="0.2"/>
    <row r="4853" s="107" customFormat="1" x14ac:dyDescent="0.2"/>
    <row r="4854" s="107" customFormat="1" x14ac:dyDescent="0.2"/>
    <row r="4855" s="107" customFormat="1" x14ac:dyDescent="0.2"/>
    <row r="4856" s="107" customFormat="1" x14ac:dyDescent="0.2"/>
    <row r="4857" s="107" customFormat="1" x14ac:dyDescent="0.2"/>
    <row r="4858" s="107" customFormat="1" x14ac:dyDescent="0.2"/>
    <row r="4859" s="107" customFormat="1" x14ac:dyDescent="0.2"/>
    <row r="4860" s="107" customFormat="1" x14ac:dyDescent="0.2"/>
    <row r="4861" s="107" customFormat="1" x14ac:dyDescent="0.2"/>
    <row r="4862" s="107" customFormat="1" x14ac:dyDescent="0.2"/>
    <row r="4863" s="107" customFormat="1" x14ac:dyDescent="0.2"/>
    <row r="4864" s="107" customFormat="1" x14ac:dyDescent="0.2"/>
    <row r="4865" s="107" customFormat="1" x14ac:dyDescent="0.2"/>
    <row r="4866" s="107" customFormat="1" x14ac:dyDescent="0.2"/>
    <row r="4867" s="107" customFormat="1" x14ac:dyDescent="0.2"/>
    <row r="4868" s="107" customFormat="1" x14ac:dyDescent="0.2"/>
    <row r="4869" s="107" customFormat="1" x14ac:dyDescent="0.2"/>
    <row r="4870" s="107" customFormat="1" x14ac:dyDescent="0.2"/>
    <row r="4871" s="107" customFormat="1" x14ac:dyDescent="0.2"/>
    <row r="4872" s="107" customFormat="1" x14ac:dyDescent="0.2"/>
    <row r="4873" s="107" customFormat="1" x14ac:dyDescent="0.2"/>
    <row r="4874" s="107" customFormat="1" x14ac:dyDescent="0.2"/>
    <row r="4875" s="107" customFormat="1" x14ac:dyDescent="0.2"/>
    <row r="4876" s="107" customFormat="1" x14ac:dyDescent="0.2"/>
    <row r="4877" s="107" customFormat="1" x14ac:dyDescent="0.2"/>
    <row r="4878" s="107" customFormat="1" x14ac:dyDescent="0.2"/>
    <row r="4879" s="107" customFormat="1" x14ac:dyDescent="0.2"/>
    <row r="4880" s="107" customFormat="1" x14ac:dyDescent="0.2"/>
    <row r="4881" s="107" customFormat="1" x14ac:dyDescent="0.2"/>
    <row r="4882" s="107" customFormat="1" x14ac:dyDescent="0.2"/>
    <row r="4883" s="107" customFormat="1" x14ac:dyDescent="0.2"/>
    <row r="4884" s="107" customFormat="1" x14ac:dyDescent="0.2"/>
    <row r="4885" s="107" customFormat="1" x14ac:dyDescent="0.2"/>
    <row r="4886" s="107" customFormat="1" x14ac:dyDescent="0.2"/>
    <row r="4887" s="107" customFormat="1" x14ac:dyDescent="0.2"/>
    <row r="4888" s="107" customFormat="1" x14ac:dyDescent="0.2"/>
    <row r="4889" s="107" customFormat="1" x14ac:dyDescent="0.2"/>
    <row r="4890" s="107" customFormat="1" x14ac:dyDescent="0.2"/>
    <row r="4891" s="107" customFormat="1" x14ac:dyDescent="0.2"/>
    <row r="4892" s="107" customFormat="1" x14ac:dyDescent="0.2"/>
    <row r="4893" s="107" customFormat="1" x14ac:dyDescent="0.2"/>
    <row r="4894" s="107" customFormat="1" x14ac:dyDescent="0.2"/>
    <row r="4895" s="107" customFormat="1" x14ac:dyDescent="0.2"/>
    <row r="4896" s="107" customFormat="1" x14ac:dyDescent="0.2"/>
    <row r="4897" s="107" customFormat="1" x14ac:dyDescent="0.2"/>
    <row r="4898" s="107" customFormat="1" x14ac:dyDescent="0.2"/>
    <row r="4899" s="107" customFormat="1" x14ac:dyDescent="0.2"/>
    <row r="4900" s="107" customFormat="1" x14ac:dyDescent="0.2"/>
    <row r="4901" s="107" customFormat="1" x14ac:dyDescent="0.2"/>
    <row r="4902" s="107" customFormat="1" x14ac:dyDescent="0.2"/>
    <row r="4903" s="107" customFormat="1" x14ac:dyDescent="0.2"/>
    <row r="4904" s="107" customFormat="1" x14ac:dyDescent="0.2"/>
    <row r="4905" s="107" customFormat="1" x14ac:dyDescent="0.2"/>
    <row r="4906" s="107" customFormat="1" x14ac:dyDescent="0.2"/>
    <row r="4907" s="107" customFormat="1" x14ac:dyDescent="0.2"/>
    <row r="4908" s="107" customFormat="1" x14ac:dyDescent="0.2"/>
    <row r="4909" s="107" customFormat="1" x14ac:dyDescent="0.2"/>
    <row r="4910" s="107" customFormat="1" x14ac:dyDescent="0.2"/>
    <row r="4911" s="107" customFormat="1" x14ac:dyDescent="0.2"/>
    <row r="4912" s="107" customFormat="1" x14ac:dyDescent="0.2"/>
    <row r="4913" s="107" customFormat="1" x14ac:dyDescent="0.2"/>
    <row r="4914" s="107" customFormat="1" x14ac:dyDescent="0.2"/>
    <row r="4915" s="107" customFormat="1" x14ac:dyDescent="0.2"/>
    <row r="4916" s="107" customFormat="1" x14ac:dyDescent="0.2"/>
    <row r="4917" s="107" customFormat="1" x14ac:dyDescent="0.2"/>
    <row r="4918" s="107" customFormat="1" x14ac:dyDescent="0.2"/>
    <row r="4919" s="107" customFormat="1" x14ac:dyDescent="0.2"/>
    <row r="4920" s="107" customFormat="1" x14ac:dyDescent="0.2"/>
    <row r="4921" s="107" customFormat="1" x14ac:dyDescent="0.2"/>
    <row r="4922" s="107" customFormat="1" x14ac:dyDescent="0.2"/>
    <row r="4923" s="107" customFormat="1" x14ac:dyDescent="0.2"/>
    <row r="4924" s="107" customFormat="1" x14ac:dyDescent="0.2"/>
    <row r="4925" s="107" customFormat="1" x14ac:dyDescent="0.2"/>
    <row r="4926" s="107" customFormat="1" x14ac:dyDescent="0.2"/>
    <row r="4927" s="107" customFormat="1" x14ac:dyDescent="0.2"/>
    <row r="4928" s="107" customFormat="1" x14ac:dyDescent="0.2"/>
    <row r="4929" s="107" customFormat="1" x14ac:dyDescent="0.2"/>
    <row r="4930" s="107" customFormat="1" x14ac:dyDescent="0.2"/>
    <row r="4931" s="107" customFormat="1" x14ac:dyDescent="0.2"/>
    <row r="4932" s="107" customFormat="1" x14ac:dyDescent="0.2"/>
    <row r="4933" s="107" customFormat="1" x14ac:dyDescent="0.2"/>
    <row r="4934" s="107" customFormat="1" x14ac:dyDescent="0.2"/>
    <row r="4935" s="107" customFormat="1" x14ac:dyDescent="0.2"/>
    <row r="4936" s="107" customFormat="1" x14ac:dyDescent="0.2"/>
    <row r="4937" s="107" customFormat="1" x14ac:dyDescent="0.2"/>
    <row r="4938" s="107" customFormat="1" x14ac:dyDescent="0.2"/>
    <row r="4939" s="107" customFormat="1" x14ac:dyDescent="0.2"/>
    <row r="4940" s="107" customFormat="1" x14ac:dyDescent="0.2"/>
    <row r="4941" s="107" customFormat="1" x14ac:dyDescent="0.2"/>
    <row r="4942" s="107" customFormat="1" x14ac:dyDescent="0.2"/>
    <row r="4943" s="107" customFormat="1" x14ac:dyDescent="0.2"/>
    <row r="4944" s="107" customFormat="1" x14ac:dyDescent="0.2"/>
    <row r="4945" s="107" customFormat="1" x14ac:dyDescent="0.2"/>
    <row r="4946" s="107" customFormat="1" x14ac:dyDescent="0.2"/>
    <row r="4947" s="107" customFormat="1" x14ac:dyDescent="0.2"/>
    <row r="4948" s="107" customFormat="1" x14ac:dyDescent="0.2"/>
    <row r="4949" s="107" customFormat="1" x14ac:dyDescent="0.2"/>
    <row r="4950" s="107" customFormat="1" x14ac:dyDescent="0.2"/>
    <row r="4951" s="107" customFormat="1" x14ac:dyDescent="0.2"/>
    <row r="4952" s="107" customFormat="1" x14ac:dyDescent="0.2"/>
    <row r="4953" s="107" customFormat="1" x14ac:dyDescent="0.2"/>
    <row r="4954" s="107" customFormat="1" x14ac:dyDescent="0.2"/>
    <row r="4955" s="107" customFormat="1" x14ac:dyDescent="0.2"/>
    <row r="4956" s="107" customFormat="1" x14ac:dyDescent="0.2"/>
    <row r="4957" s="107" customFormat="1" x14ac:dyDescent="0.2"/>
    <row r="4958" s="107" customFormat="1" x14ac:dyDescent="0.2"/>
    <row r="4959" s="107" customFormat="1" x14ac:dyDescent="0.2"/>
    <row r="4960" s="107" customFormat="1" x14ac:dyDescent="0.2"/>
    <row r="4961" s="107" customFormat="1" x14ac:dyDescent="0.2"/>
    <row r="4962" s="107" customFormat="1" x14ac:dyDescent="0.2"/>
    <row r="4963" s="107" customFormat="1" x14ac:dyDescent="0.2"/>
    <row r="4964" s="107" customFormat="1" x14ac:dyDescent="0.2"/>
    <row r="4965" s="107" customFormat="1" x14ac:dyDescent="0.2"/>
    <row r="4966" s="107" customFormat="1" x14ac:dyDescent="0.2"/>
    <row r="4967" s="107" customFormat="1" x14ac:dyDescent="0.2"/>
    <row r="4968" s="107" customFormat="1" x14ac:dyDescent="0.2"/>
    <row r="4969" s="107" customFormat="1" x14ac:dyDescent="0.2"/>
    <row r="4970" s="107" customFormat="1" x14ac:dyDescent="0.2"/>
    <row r="4971" s="107" customFormat="1" x14ac:dyDescent="0.2"/>
    <row r="4972" s="107" customFormat="1" x14ac:dyDescent="0.2"/>
    <row r="4973" s="107" customFormat="1" x14ac:dyDescent="0.2"/>
    <row r="4974" s="107" customFormat="1" x14ac:dyDescent="0.2"/>
    <row r="4975" s="107" customFormat="1" x14ac:dyDescent="0.2"/>
    <row r="4976" s="107" customFormat="1" x14ac:dyDescent="0.2"/>
    <row r="4977" s="107" customFormat="1" x14ac:dyDescent="0.2"/>
    <row r="4978" s="107" customFormat="1" x14ac:dyDescent="0.2"/>
    <row r="4979" s="107" customFormat="1" x14ac:dyDescent="0.2"/>
    <row r="4980" s="107" customFormat="1" x14ac:dyDescent="0.2"/>
    <row r="4981" s="107" customFormat="1" x14ac:dyDescent="0.2"/>
    <row r="4982" s="107" customFormat="1" x14ac:dyDescent="0.2"/>
    <row r="4983" s="107" customFormat="1" x14ac:dyDescent="0.2"/>
    <row r="4984" s="107" customFormat="1" x14ac:dyDescent="0.2"/>
    <row r="4985" s="107" customFormat="1" x14ac:dyDescent="0.2"/>
    <row r="4986" s="107" customFormat="1" x14ac:dyDescent="0.2"/>
    <row r="4987" s="107" customFormat="1" x14ac:dyDescent="0.2"/>
    <row r="4988" s="107" customFormat="1" x14ac:dyDescent="0.2"/>
    <row r="4989" s="107" customFormat="1" x14ac:dyDescent="0.2"/>
    <row r="4990" s="107" customFormat="1" x14ac:dyDescent="0.2"/>
    <row r="4991" s="107" customFormat="1" x14ac:dyDescent="0.2"/>
    <row r="4992" s="107" customFormat="1" x14ac:dyDescent="0.2"/>
    <row r="4993" s="107" customFormat="1" x14ac:dyDescent="0.2"/>
    <row r="4994" s="107" customFormat="1" x14ac:dyDescent="0.2"/>
    <row r="4995" s="107" customFormat="1" x14ac:dyDescent="0.2"/>
    <row r="4996" s="107" customFormat="1" x14ac:dyDescent="0.2"/>
    <row r="4997" s="107" customFormat="1" x14ac:dyDescent="0.2"/>
    <row r="4998" s="107" customFormat="1" x14ac:dyDescent="0.2"/>
    <row r="4999" s="107" customFormat="1" x14ac:dyDescent="0.2"/>
    <row r="5000" s="107" customFormat="1" x14ac:dyDescent="0.2"/>
    <row r="5001" s="107" customFormat="1" x14ac:dyDescent="0.2"/>
    <row r="5002" s="107" customFormat="1" x14ac:dyDescent="0.2"/>
    <row r="5003" s="107" customFormat="1" x14ac:dyDescent="0.2"/>
    <row r="5004" s="107" customFormat="1" x14ac:dyDescent="0.2"/>
    <row r="5005" s="107" customFormat="1" x14ac:dyDescent="0.2"/>
    <row r="5006" s="107" customFormat="1" x14ac:dyDescent="0.2"/>
    <row r="5007" s="107" customFormat="1" x14ac:dyDescent="0.2"/>
    <row r="5008" s="107" customFormat="1" x14ac:dyDescent="0.2"/>
    <row r="5009" s="107" customFormat="1" x14ac:dyDescent="0.2"/>
    <row r="5010" s="107" customFormat="1" x14ac:dyDescent="0.2"/>
    <row r="5011" s="107" customFormat="1" x14ac:dyDescent="0.2"/>
    <row r="5012" s="107" customFormat="1" x14ac:dyDescent="0.2"/>
    <row r="5013" s="107" customFormat="1" x14ac:dyDescent="0.2"/>
    <row r="5014" s="107" customFormat="1" x14ac:dyDescent="0.2"/>
    <row r="5015" s="107" customFormat="1" x14ac:dyDescent="0.2"/>
    <row r="5016" s="107" customFormat="1" x14ac:dyDescent="0.2"/>
    <row r="5017" s="107" customFormat="1" x14ac:dyDescent="0.2"/>
    <row r="5018" s="107" customFormat="1" x14ac:dyDescent="0.2"/>
    <row r="5019" s="107" customFormat="1" x14ac:dyDescent="0.2"/>
    <row r="5020" s="107" customFormat="1" x14ac:dyDescent="0.2"/>
    <row r="5021" s="107" customFormat="1" x14ac:dyDescent="0.2"/>
    <row r="5022" s="107" customFormat="1" x14ac:dyDescent="0.2"/>
    <row r="5023" s="107" customFormat="1" x14ac:dyDescent="0.2"/>
    <row r="5024" s="107" customFormat="1" x14ac:dyDescent="0.2"/>
    <row r="5025" s="107" customFormat="1" x14ac:dyDescent="0.2"/>
    <row r="5026" s="107" customFormat="1" x14ac:dyDescent="0.2"/>
    <row r="5027" s="107" customFormat="1" x14ac:dyDescent="0.2"/>
    <row r="5028" s="107" customFormat="1" x14ac:dyDescent="0.2"/>
    <row r="5029" s="107" customFormat="1" x14ac:dyDescent="0.2"/>
    <row r="5030" s="107" customFormat="1" x14ac:dyDescent="0.2"/>
    <row r="5031" s="107" customFormat="1" x14ac:dyDescent="0.2"/>
    <row r="5032" s="107" customFormat="1" x14ac:dyDescent="0.2"/>
    <row r="5033" s="107" customFormat="1" x14ac:dyDescent="0.2"/>
    <row r="5034" s="107" customFormat="1" x14ac:dyDescent="0.2"/>
    <row r="5035" s="107" customFormat="1" x14ac:dyDescent="0.2"/>
    <row r="5036" s="107" customFormat="1" x14ac:dyDescent="0.2"/>
    <row r="5037" s="107" customFormat="1" x14ac:dyDescent="0.2"/>
    <row r="5038" s="107" customFormat="1" x14ac:dyDescent="0.2"/>
    <row r="5039" s="107" customFormat="1" x14ac:dyDescent="0.2"/>
    <row r="5040" s="107" customFormat="1" x14ac:dyDescent="0.2"/>
    <row r="5041" s="107" customFormat="1" x14ac:dyDescent="0.2"/>
    <row r="5042" s="107" customFormat="1" x14ac:dyDescent="0.2"/>
    <row r="5043" s="107" customFormat="1" x14ac:dyDescent="0.2"/>
    <row r="5044" s="107" customFormat="1" x14ac:dyDescent="0.2"/>
    <row r="5045" s="107" customFormat="1" x14ac:dyDescent="0.2"/>
    <row r="5046" s="107" customFormat="1" x14ac:dyDescent="0.2"/>
    <row r="5047" s="107" customFormat="1" x14ac:dyDescent="0.2"/>
    <row r="5048" s="107" customFormat="1" x14ac:dyDescent="0.2"/>
    <row r="5049" s="107" customFormat="1" x14ac:dyDescent="0.2"/>
    <row r="5050" s="107" customFormat="1" x14ac:dyDescent="0.2"/>
    <row r="5051" s="107" customFormat="1" x14ac:dyDescent="0.2"/>
    <row r="5052" s="107" customFormat="1" x14ac:dyDescent="0.2"/>
    <row r="5053" s="107" customFormat="1" x14ac:dyDescent="0.2"/>
    <row r="5054" s="107" customFormat="1" x14ac:dyDescent="0.2"/>
    <row r="5055" s="107" customFormat="1" x14ac:dyDescent="0.2"/>
    <row r="5056" s="107" customFormat="1" x14ac:dyDescent="0.2"/>
    <row r="5057" s="107" customFormat="1" x14ac:dyDescent="0.2"/>
    <row r="5058" s="107" customFormat="1" x14ac:dyDescent="0.2"/>
    <row r="5059" s="107" customFormat="1" x14ac:dyDescent="0.2"/>
    <row r="5060" s="107" customFormat="1" x14ac:dyDescent="0.2"/>
    <row r="5061" s="107" customFormat="1" x14ac:dyDescent="0.2"/>
    <row r="5062" s="107" customFormat="1" x14ac:dyDescent="0.2"/>
    <row r="5063" s="107" customFormat="1" x14ac:dyDescent="0.2"/>
    <row r="5064" s="107" customFormat="1" x14ac:dyDescent="0.2"/>
    <row r="5065" s="107" customFormat="1" x14ac:dyDescent="0.2"/>
    <row r="5066" s="107" customFormat="1" x14ac:dyDescent="0.2"/>
    <row r="5067" s="107" customFormat="1" x14ac:dyDescent="0.2"/>
    <row r="5068" s="107" customFormat="1" x14ac:dyDescent="0.2"/>
    <row r="5069" s="107" customFormat="1" x14ac:dyDescent="0.2"/>
    <row r="5070" s="107" customFormat="1" x14ac:dyDescent="0.2"/>
    <row r="5071" s="107" customFormat="1" x14ac:dyDescent="0.2"/>
    <row r="5072" s="107" customFormat="1" x14ac:dyDescent="0.2"/>
    <row r="5073" s="107" customFormat="1" x14ac:dyDescent="0.2"/>
    <row r="5074" s="107" customFormat="1" x14ac:dyDescent="0.2"/>
    <row r="5075" s="107" customFormat="1" x14ac:dyDescent="0.2"/>
    <row r="5076" s="107" customFormat="1" x14ac:dyDescent="0.2"/>
    <row r="5077" s="107" customFormat="1" x14ac:dyDescent="0.2"/>
    <row r="5078" s="107" customFormat="1" x14ac:dyDescent="0.2"/>
    <row r="5079" s="107" customFormat="1" x14ac:dyDescent="0.2"/>
    <row r="5080" s="107" customFormat="1" x14ac:dyDescent="0.2"/>
    <row r="5081" s="107" customFormat="1" x14ac:dyDescent="0.2"/>
    <row r="5082" s="107" customFormat="1" x14ac:dyDescent="0.2"/>
    <row r="5083" s="107" customFormat="1" x14ac:dyDescent="0.2"/>
    <row r="5084" s="107" customFormat="1" x14ac:dyDescent="0.2"/>
    <row r="5085" s="107" customFormat="1" x14ac:dyDescent="0.2"/>
    <row r="5086" s="107" customFormat="1" x14ac:dyDescent="0.2"/>
    <row r="5087" s="107" customFormat="1" x14ac:dyDescent="0.2"/>
    <row r="5088" s="107" customFormat="1" x14ac:dyDescent="0.2"/>
    <row r="5089" s="107" customFormat="1" x14ac:dyDescent="0.2"/>
    <row r="5090" s="107" customFormat="1" x14ac:dyDescent="0.2"/>
    <row r="5091" s="107" customFormat="1" x14ac:dyDescent="0.2"/>
    <row r="5092" s="107" customFormat="1" x14ac:dyDescent="0.2"/>
    <row r="5093" s="107" customFormat="1" x14ac:dyDescent="0.2"/>
    <row r="5094" s="107" customFormat="1" x14ac:dyDescent="0.2"/>
    <row r="5095" s="107" customFormat="1" x14ac:dyDescent="0.2"/>
    <row r="5096" s="107" customFormat="1" x14ac:dyDescent="0.2"/>
    <row r="5097" s="107" customFormat="1" x14ac:dyDescent="0.2"/>
    <row r="5098" s="107" customFormat="1" x14ac:dyDescent="0.2"/>
    <row r="5099" s="107" customFormat="1" x14ac:dyDescent="0.2"/>
    <row r="5100" s="107" customFormat="1" x14ac:dyDescent="0.2"/>
    <row r="5101" s="107" customFormat="1" x14ac:dyDescent="0.2"/>
    <row r="5102" s="107" customFormat="1" x14ac:dyDescent="0.2"/>
    <row r="5103" s="107" customFormat="1" x14ac:dyDescent="0.2"/>
    <row r="5104" s="107" customFormat="1" x14ac:dyDescent="0.2"/>
    <row r="5105" s="107" customFormat="1" x14ac:dyDescent="0.2"/>
    <row r="5106" s="107" customFormat="1" x14ac:dyDescent="0.2"/>
    <row r="5107" s="107" customFormat="1" x14ac:dyDescent="0.2"/>
    <row r="5108" s="107" customFormat="1" x14ac:dyDescent="0.2"/>
    <row r="5109" s="107" customFormat="1" x14ac:dyDescent="0.2"/>
    <row r="5110" s="107" customFormat="1" x14ac:dyDescent="0.2"/>
    <row r="5111" s="107" customFormat="1" x14ac:dyDescent="0.2"/>
    <row r="5112" s="107" customFormat="1" x14ac:dyDescent="0.2"/>
    <row r="5113" s="107" customFormat="1" x14ac:dyDescent="0.2"/>
    <row r="5114" s="107" customFormat="1" x14ac:dyDescent="0.2"/>
    <row r="5115" s="107" customFormat="1" x14ac:dyDescent="0.2"/>
    <row r="5116" s="107" customFormat="1" x14ac:dyDescent="0.2"/>
    <row r="5117" s="107" customFormat="1" x14ac:dyDescent="0.2"/>
    <row r="5118" s="107" customFormat="1" x14ac:dyDescent="0.2"/>
    <row r="5119" s="107" customFormat="1" x14ac:dyDescent="0.2"/>
    <row r="5120" s="107" customFormat="1" x14ac:dyDescent="0.2"/>
    <row r="5121" s="107" customFormat="1" x14ac:dyDescent="0.2"/>
    <row r="5122" s="107" customFormat="1" x14ac:dyDescent="0.2"/>
    <row r="5123" s="107" customFormat="1" x14ac:dyDescent="0.2"/>
    <row r="5124" s="107" customFormat="1" x14ac:dyDescent="0.2"/>
    <row r="5125" s="107" customFormat="1" x14ac:dyDescent="0.2"/>
    <row r="5126" s="107" customFormat="1" x14ac:dyDescent="0.2"/>
    <row r="5127" s="107" customFormat="1" x14ac:dyDescent="0.2"/>
    <row r="5128" s="107" customFormat="1" x14ac:dyDescent="0.2"/>
    <row r="5129" s="107" customFormat="1" x14ac:dyDescent="0.2"/>
    <row r="5130" s="107" customFormat="1" x14ac:dyDescent="0.2"/>
    <row r="5131" s="107" customFormat="1" x14ac:dyDescent="0.2"/>
    <row r="5132" s="107" customFormat="1" x14ac:dyDescent="0.2"/>
    <row r="5133" s="107" customFormat="1" x14ac:dyDescent="0.2"/>
    <row r="5134" s="107" customFormat="1" x14ac:dyDescent="0.2"/>
    <row r="5135" s="107" customFormat="1" x14ac:dyDescent="0.2"/>
    <row r="5136" s="107" customFormat="1" x14ac:dyDescent="0.2"/>
    <row r="5137" s="107" customFormat="1" x14ac:dyDescent="0.2"/>
    <row r="5138" s="107" customFormat="1" x14ac:dyDescent="0.2"/>
    <row r="5139" s="107" customFormat="1" x14ac:dyDescent="0.2"/>
    <row r="5140" s="107" customFormat="1" x14ac:dyDescent="0.2"/>
    <row r="5141" s="107" customFormat="1" x14ac:dyDescent="0.2"/>
    <row r="5142" s="107" customFormat="1" x14ac:dyDescent="0.2"/>
    <row r="5143" s="107" customFormat="1" x14ac:dyDescent="0.2"/>
    <row r="5144" s="107" customFormat="1" x14ac:dyDescent="0.2"/>
    <row r="5145" s="107" customFormat="1" x14ac:dyDescent="0.2"/>
    <row r="5146" s="107" customFormat="1" x14ac:dyDescent="0.2"/>
    <row r="5147" s="107" customFormat="1" x14ac:dyDescent="0.2"/>
    <row r="5148" s="107" customFormat="1" x14ac:dyDescent="0.2"/>
    <row r="5149" s="107" customFormat="1" x14ac:dyDescent="0.2"/>
    <row r="5150" s="107" customFormat="1" x14ac:dyDescent="0.2"/>
    <row r="5151" s="107" customFormat="1" x14ac:dyDescent="0.2"/>
    <row r="5152" s="107" customFormat="1" x14ac:dyDescent="0.2"/>
    <row r="5153" s="107" customFormat="1" x14ac:dyDescent="0.2"/>
    <row r="5154" s="107" customFormat="1" x14ac:dyDescent="0.2"/>
    <row r="5155" s="107" customFormat="1" x14ac:dyDescent="0.2"/>
    <row r="5156" s="107" customFormat="1" x14ac:dyDescent="0.2"/>
    <row r="5157" s="107" customFormat="1" x14ac:dyDescent="0.2"/>
    <row r="5158" s="107" customFormat="1" x14ac:dyDescent="0.2"/>
    <row r="5159" s="107" customFormat="1" x14ac:dyDescent="0.2"/>
    <row r="5160" s="107" customFormat="1" x14ac:dyDescent="0.2"/>
    <row r="5161" s="107" customFormat="1" x14ac:dyDescent="0.2"/>
    <row r="5162" s="107" customFormat="1" x14ac:dyDescent="0.2"/>
    <row r="5163" s="107" customFormat="1" x14ac:dyDescent="0.2"/>
    <row r="5164" s="107" customFormat="1" x14ac:dyDescent="0.2"/>
    <row r="5165" s="107" customFormat="1" x14ac:dyDescent="0.2"/>
    <row r="5166" s="107" customFormat="1" x14ac:dyDescent="0.2"/>
    <row r="5167" s="107" customFormat="1" x14ac:dyDescent="0.2"/>
    <row r="5168" s="107" customFormat="1" x14ac:dyDescent="0.2"/>
    <row r="5169" s="107" customFormat="1" x14ac:dyDescent="0.2"/>
    <row r="5170" s="107" customFormat="1" x14ac:dyDescent="0.2"/>
    <row r="5171" s="107" customFormat="1" x14ac:dyDescent="0.2"/>
    <row r="5172" s="107" customFormat="1" x14ac:dyDescent="0.2"/>
    <row r="5173" s="107" customFormat="1" x14ac:dyDescent="0.2"/>
    <row r="5174" s="107" customFormat="1" x14ac:dyDescent="0.2"/>
    <row r="5175" s="107" customFormat="1" x14ac:dyDescent="0.2"/>
    <row r="5176" s="107" customFormat="1" x14ac:dyDescent="0.2"/>
    <row r="5177" s="107" customFormat="1" x14ac:dyDescent="0.2"/>
    <row r="5178" s="107" customFormat="1" x14ac:dyDescent="0.2"/>
    <row r="5179" s="107" customFormat="1" x14ac:dyDescent="0.2"/>
    <row r="5180" s="107" customFormat="1" x14ac:dyDescent="0.2"/>
    <row r="5181" s="107" customFormat="1" x14ac:dyDescent="0.2"/>
    <row r="5182" s="107" customFormat="1" x14ac:dyDescent="0.2"/>
    <row r="5183" s="107" customFormat="1" x14ac:dyDescent="0.2"/>
    <row r="5184" s="107" customFormat="1" x14ac:dyDescent="0.2"/>
    <row r="5185" s="107" customFormat="1" x14ac:dyDescent="0.2"/>
    <row r="5186" s="107" customFormat="1" x14ac:dyDescent="0.2"/>
    <row r="5187" s="107" customFormat="1" x14ac:dyDescent="0.2"/>
    <row r="5188" s="107" customFormat="1" x14ac:dyDescent="0.2"/>
    <row r="5189" s="107" customFormat="1" x14ac:dyDescent="0.2"/>
    <row r="5190" s="107" customFormat="1" x14ac:dyDescent="0.2"/>
    <row r="5191" s="107" customFormat="1" x14ac:dyDescent="0.2"/>
    <row r="5192" s="107" customFormat="1" x14ac:dyDescent="0.2"/>
    <row r="5193" s="107" customFormat="1" x14ac:dyDescent="0.2"/>
    <row r="5194" s="107" customFormat="1" x14ac:dyDescent="0.2"/>
    <row r="5195" s="107" customFormat="1" x14ac:dyDescent="0.2"/>
    <row r="5196" s="107" customFormat="1" x14ac:dyDescent="0.2"/>
    <row r="5197" s="107" customFormat="1" x14ac:dyDescent="0.2"/>
    <row r="5198" s="107" customFormat="1" x14ac:dyDescent="0.2"/>
    <row r="5199" s="107" customFormat="1" x14ac:dyDescent="0.2"/>
    <row r="5200" s="107" customFormat="1" x14ac:dyDescent="0.2"/>
    <row r="5201" s="107" customFormat="1" x14ac:dyDescent="0.2"/>
    <row r="5202" s="107" customFormat="1" x14ac:dyDescent="0.2"/>
    <row r="5203" s="107" customFormat="1" x14ac:dyDescent="0.2"/>
    <row r="5204" s="107" customFormat="1" x14ac:dyDescent="0.2"/>
    <row r="5205" s="107" customFormat="1" x14ac:dyDescent="0.2"/>
    <row r="5206" s="107" customFormat="1" x14ac:dyDescent="0.2"/>
    <row r="5207" s="107" customFormat="1" x14ac:dyDescent="0.2"/>
    <row r="5208" s="107" customFormat="1" x14ac:dyDescent="0.2"/>
    <row r="5209" s="107" customFormat="1" x14ac:dyDescent="0.2"/>
    <row r="5210" s="107" customFormat="1" x14ac:dyDescent="0.2"/>
    <row r="5211" s="107" customFormat="1" x14ac:dyDescent="0.2"/>
    <row r="5212" s="107" customFormat="1" x14ac:dyDescent="0.2"/>
    <row r="5213" s="107" customFormat="1" x14ac:dyDescent="0.2"/>
    <row r="5214" s="107" customFormat="1" x14ac:dyDescent="0.2"/>
    <row r="5215" s="107" customFormat="1" x14ac:dyDescent="0.2"/>
    <row r="5216" s="107" customFormat="1" x14ac:dyDescent="0.2"/>
    <row r="5217" s="107" customFormat="1" x14ac:dyDescent="0.2"/>
    <row r="5218" s="107" customFormat="1" x14ac:dyDescent="0.2"/>
    <row r="5219" s="107" customFormat="1" x14ac:dyDescent="0.2"/>
    <row r="5220" s="107" customFormat="1" x14ac:dyDescent="0.2"/>
    <row r="5221" s="107" customFormat="1" x14ac:dyDescent="0.2"/>
    <row r="5222" s="107" customFormat="1" x14ac:dyDescent="0.2"/>
    <row r="5223" s="107" customFormat="1" x14ac:dyDescent="0.2"/>
    <row r="5224" s="107" customFormat="1" x14ac:dyDescent="0.2"/>
    <row r="5225" s="107" customFormat="1" x14ac:dyDescent="0.2"/>
    <row r="5226" s="107" customFormat="1" x14ac:dyDescent="0.2"/>
    <row r="5227" s="107" customFormat="1" x14ac:dyDescent="0.2"/>
    <row r="5228" s="107" customFormat="1" x14ac:dyDescent="0.2"/>
    <row r="5229" s="107" customFormat="1" x14ac:dyDescent="0.2"/>
    <row r="5230" s="107" customFormat="1" x14ac:dyDescent="0.2"/>
    <row r="5231" s="107" customFormat="1" x14ac:dyDescent="0.2"/>
    <row r="5232" s="107" customFormat="1" x14ac:dyDescent="0.2"/>
    <row r="5233" s="107" customFormat="1" x14ac:dyDescent="0.2"/>
    <row r="5234" s="107" customFormat="1" x14ac:dyDescent="0.2"/>
    <row r="5235" s="107" customFormat="1" x14ac:dyDescent="0.2"/>
    <row r="5236" s="107" customFormat="1" x14ac:dyDescent="0.2"/>
    <row r="5237" s="107" customFormat="1" x14ac:dyDescent="0.2"/>
    <row r="5238" s="107" customFormat="1" x14ac:dyDescent="0.2"/>
    <row r="5239" s="107" customFormat="1" x14ac:dyDescent="0.2"/>
    <row r="5240" s="107" customFormat="1" x14ac:dyDescent="0.2"/>
    <row r="5241" s="107" customFormat="1" x14ac:dyDescent="0.2"/>
    <row r="5242" s="107" customFormat="1" x14ac:dyDescent="0.2"/>
    <row r="5243" s="107" customFormat="1" x14ac:dyDescent="0.2"/>
    <row r="5244" s="107" customFormat="1" x14ac:dyDescent="0.2"/>
    <row r="5245" s="107" customFormat="1" x14ac:dyDescent="0.2"/>
    <row r="5246" s="107" customFormat="1" x14ac:dyDescent="0.2"/>
    <row r="5247" s="107" customFormat="1" x14ac:dyDescent="0.2"/>
    <row r="5248" s="107" customFormat="1" x14ac:dyDescent="0.2"/>
    <row r="5249" s="107" customFormat="1" x14ac:dyDescent="0.2"/>
    <row r="5250" s="107" customFormat="1" x14ac:dyDescent="0.2"/>
    <row r="5251" s="107" customFormat="1" x14ac:dyDescent="0.2"/>
    <row r="5252" s="107" customFormat="1" x14ac:dyDescent="0.2"/>
    <row r="5253" s="107" customFormat="1" x14ac:dyDescent="0.2"/>
    <row r="5254" s="107" customFormat="1" x14ac:dyDescent="0.2"/>
    <row r="5255" s="107" customFormat="1" x14ac:dyDescent="0.2"/>
    <row r="5256" s="107" customFormat="1" x14ac:dyDescent="0.2"/>
    <row r="5257" s="107" customFormat="1" x14ac:dyDescent="0.2"/>
    <row r="5258" s="107" customFormat="1" x14ac:dyDescent="0.2"/>
    <row r="5259" s="107" customFormat="1" x14ac:dyDescent="0.2"/>
    <row r="5260" s="107" customFormat="1" x14ac:dyDescent="0.2"/>
    <row r="5261" s="107" customFormat="1" x14ac:dyDescent="0.2"/>
    <row r="5262" s="107" customFormat="1" x14ac:dyDescent="0.2"/>
    <row r="5263" s="107" customFormat="1" x14ac:dyDescent="0.2"/>
    <row r="5264" s="107" customFormat="1" x14ac:dyDescent="0.2"/>
    <row r="5265" s="107" customFormat="1" x14ac:dyDescent="0.2"/>
    <row r="5266" s="107" customFormat="1" x14ac:dyDescent="0.2"/>
    <row r="5267" s="107" customFormat="1" x14ac:dyDescent="0.2"/>
    <row r="5268" s="107" customFormat="1" x14ac:dyDescent="0.2"/>
    <row r="5269" s="107" customFormat="1" x14ac:dyDescent="0.2"/>
    <row r="5270" s="107" customFormat="1" x14ac:dyDescent="0.2"/>
    <row r="5271" s="107" customFormat="1" x14ac:dyDescent="0.2"/>
    <row r="5272" s="107" customFormat="1" x14ac:dyDescent="0.2"/>
    <row r="5273" s="107" customFormat="1" x14ac:dyDescent="0.2"/>
    <row r="5274" s="107" customFormat="1" x14ac:dyDescent="0.2"/>
    <row r="5275" s="107" customFormat="1" x14ac:dyDescent="0.2"/>
    <row r="5276" s="107" customFormat="1" x14ac:dyDescent="0.2"/>
    <row r="5277" s="107" customFormat="1" x14ac:dyDescent="0.2"/>
    <row r="5278" s="107" customFormat="1" x14ac:dyDescent="0.2"/>
    <row r="5279" s="107" customFormat="1" x14ac:dyDescent="0.2"/>
    <row r="5280" s="107" customFormat="1" x14ac:dyDescent="0.2"/>
    <row r="5281" s="107" customFormat="1" x14ac:dyDescent="0.2"/>
    <row r="5282" s="107" customFormat="1" x14ac:dyDescent="0.2"/>
    <row r="5283" s="107" customFormat="1" x14ac:dyDescent="0.2"/>
    <row r="5284" s="107" customFormat="1" x14ac:dyDescent="0.2"/>
    <row r="5285" s="107" customFormat="1" x14ac:dyDescent="0.2"/>
    <row r="5286" s="107" customFormat="1" x14ac:dyDescent="0.2"/>
    <row r="5287" s="107" customFormat="1" x14ac:dyDescent="0.2"/>
    <row r="5288" s="107" customFormat="1" x14ac:dyDescent="0.2"/>
    <row r="5289" s="107" customFormat="1" x14ac:dyDescent="0.2"/>
    <row r="5290" s="107" customFormat="1" x14ac:dyDescent="0.2"/>
    <row r="5291" s="107" customFormat="1" x14ac:dyDescent="0.2"/>
    <row r="5292" s="107" customFormat="1" x14ac:dyDescent="0.2"/>
    <row r="5293" s="107" customFormat="1" x14ac:dyDescent="0.2"/>
    <row r="5294" s="107" customFormat="1" x14ac:dyDescent="0.2"/>
    <row r="5295" s="107" customFormat="1" x14ac:dyDescent="0.2"/>
    <row r="5296" s="107" customFormat="1" x14ac:dyDescent="0.2"/>
    <row r="5297" s="107" customFormat="1" x14ac:dyDescent="0.2"/>
    <row r="5298" s="107" customFormat="1" x14ac:dyDescent="0.2"/>
    <row r="5299" s="107" customFormat="1" x14ac:dyDescent="0.2"/>
    <row r="5300" s="107" customFormat="1" x14ac:dyDescent="0.2"/>
    <row r="5301" s="107" customFormat="1" x14ac:dyDescent="0.2"/>
    <row r="5302" s="107" customFormat="1" x14ac:dyDescent="0.2"/>
    <row r="5303" s="107" customFormat="1" x14ac:dyDescent="0.2"/>
    <row r="5304" s="107" customFormat="1" x14ac:dyDescent="0.2"/>
    <row r="5305" s="107" customFormat="1" x14ac:dyDescent="0.2"/>
    <row r="5306" s="107" customFormat="1" x14ac:dyDescent="0.2"/>
    <row r="5307" s="107" customFormat="1" x14ac:dyDescent="0.2"/>
    <row r="5308" s="107" customFormat="1" x14ac:dyDescent="0.2"/>
    <row r="5309" s="107" customFormat="1" x14ac:dyDescent="0.2"/>
    <row r="5310" s="107" customFormat="1" x14ac:dyDescent="0.2"/>
    <row r="5311" s="107" customFormat="1" x14ac:dyDescent="0.2"/>
    <row r="5312" s="107" customFormat="1" x14ac:dyDescent="0.2"/>
    <row r="5313" s="107" customFormat="1" x14ac:dyDescent="0.2"/>
    <row r="5314" s="107" customFormat="1" x14ac:dyDescent="0.2"/>
    <row r="5315" s="107" customFormat="1" x14ac:dyDescent="0.2"/>
    <row r="5316" s="107" customFormat="1" x14ac:dyDescent="0.2"/>
    <row r="5317" s="107" customFormat="1" x14ac:dyDescent="0.2"/>
    <row r="5318" s="107" customFormat="1" x14ac:dyDescent="0.2"/>
    <row r="5319" s="107" customFormat="1" x14ac:dyDescent="0.2"/>
    <row r="5320" s="107" customFormat="1" x14ac:dyDescent="0.2"/>
    <row r="5321" s="107" customFormat="1" x14ac:dyDescent="0.2"/>
    <row r="5322" s="107" customFormat="1" x14ac:dyDescent="0.2"/>
    <row r="5323" s="107" customFormat="1" x14ac:dyDescent="0.2"/>
    <row r="5324" s="107" customFormat="1" x14ac:dyDescent="0.2"/>
    <row r="5325" s="107" customFormat="1" x14ac:dyDescent="0.2"/>
    <row r="5326" s="107" customFormat="1" x14ac:dyDescent="0.2"/>
    <row r="5327" s="107" customFormat="1" x14ac:dyDescent="0.2"/>
    <row r="5328" s="107" customFormat="1" x14ac:dyDescent="0.2"/>
    <row r="5329" s="107" customFormat="1" x14ac:dyDescent="0.2"/>
    <row r="5330" s="107" customFormat="1" x14ac:dyDescent="0.2"/>
    <row r="5331" s="107" customFormat="1" x14ac:dyDescent="0.2"/>
    <row r="5332" s="107" customFormat="1" x14ac:dyDescent="0.2"/>
    <row r="5333" s="107" customFormat="1" x14ac:dyDescent="0.2"/>
    <row r="5334" s="107" customFormat="1" x14ac:dyDescent="0.2"/>
    <row r="5335" s="107" customFormat="1" x14ac:dyDescent="0.2"/>
    <row r="5336" s="107" customFormat="1" x14ac:dyDescent="0.2"/>
    <row r="5337" s="107" customFormat="1" x14ac:dyDescent="0.2"/>
    <row r="5338" s="107" customFormat="1" x14ac:dyDescent="0.2"/>
    <row r="5339" s="107" customFormat="1" x14ac:dyDescent="0.2"/>
    <row r="5340" s="107" customFormat="1" x14ac:dyDescent="0.2"/>
    <row r="5341" s="107" customFormat="1" x14ac:dyDescent="0.2"/>
    <row r="5342" s="107" customFormat="1" x14ac:dyDescent="0.2"/>
    <row r="5343" s="107" customFormat="1" x14ac:dyDescent="0.2"/>
    <row r="5344" s="107" customFormat="1" x14ac:dyDescent="0.2"/>
    <row r="5345" s="107" customFormat="1" x14ac:dyDescent="0.2"/>
    <row r="5346" s="107" customFormat="1" x14ac:dyDescent="0.2"/>
    <row r="5347" s="107" customFormat="1" x14ac:dyDescent="0.2"/>
    <row r="5348" s="107" customFormat="1" x14ac:dyDescent="0.2"/>
    <row r="5349" s="107" customFormat="1" x14ac:dyDescent="0.2"/>
    <row r="5350" s="107" customFormat="1" x14ac:dyDescent="0.2"/>
    <row r="5351" s="107" customFormat="1" x14ac:dyDescent="0.2"/>
    <row r="5352" s="107" customFormat="1" x14ac:dyDescent="0.2"/>
    <row r="5353" s="107" customFormat="1" x14ac:dyDescent="0.2"/>
    <row r="5354" s="107" customFormat="1" x14ac:dyDescent="0.2"/>
    <row r="5355" s="107" customFormat="1" x14ac:dyDescent="0.2"/>
    <row r="5356" s="107" customFormat="1" x14ac:dyDescent="0.2"/>
    <row r="5357" s="107" customFormat="1" x14ac:dyDescent="0.2"/>
    <row r="5358" s="107" customFormat="1" x14ac:dyDescent="0.2"/>
    <row r="5359" s="107" customFormat="1" x14ac:dyDescent="0.2"/>
    <row r="5360" s="107" customFormat="1" x14ac:dyDescent="0.2"/>
    <row r="5361" s="107" customFormat="1" x14ac:dyDescent="0.2"/>
    <row r="5362" s="107" customFormat="1" x14ac:dyDescent="0.2"/>
    <row r="5363" s="107" customFormat="1" x14ac:dyDescent="0.2"/>
    <row r="5364" s="107" customFormat="1" x14ac:dyDescent="0.2"/>
    <row r="5365" s="107" customFormat="1" x14ac:dyDescent="0.2"/>
    <row r="5366" s="107" customFormat="1" x14ac:dyDescent="0.2"/>
    <row r="5367" s="107" customFormat="1" x14ac:dyDescent="0.2"/>
    <row r="5368" s="107" customFormat="1" x14ac:dyDescent="0.2"/>
    <row r="5369" s="107" customFormat="1" x14ac:dyDescent="0.2"/>
    <row r="5370" s="107" customFormat="1" x14ac:dyDescent="0.2"/>
    <row r="5371" s="107" customFormat="1" x14ac:dyDescent="0.2"/>
    <row r="5372" s="107" customFormat="1" x14ac:dyDescent="0.2"/>
    <row r="5373" s="107" customFormat="1" x14ac:dyDescent="0.2"/>
    <row r="5374" s="107" customFormat="1" x14ac:dyDescent="0.2"/>
    <row r="5375" s="107" customFormat="1" x14ac:dyDescent="0.2"/>
    <row r="5376" s="107" customFormat="1" x14ac:dyDescent="0.2"/>
    <row r="5377" s="107" customFormat="1" x14ac:dyDescent="0.2"/>
    <row r="5378" s="107" customFormat="1" x14ac:dyDescent="0.2"/>
    <row r="5379" s="107" customFormat="1" x14ac:dyDescent="0.2"/>
    <row r="5380" s="107" customFormat="1" x14ac:dyDescent="0.2"/>
    <row r="5381" s="107" customFormat="1" x14ac:dyDescent="0.2"/>
    <row r="5382" s="107" customFormat="1" x14ac:dyDescent="0.2"/>
    <row r="5383" s="107" customFormat="1" x14ac:dyDescent="0.2"/>
    <row r="5384" s="107" customFormat="1" x14ac:dyDescent="0.2"/>
    <row r="5385" s="107" customFormat="1" x14ac:dyDescent="0.2"/>
    <row r="5386" s="107" customFormat="1" x14ac:dyDescent="0.2"/>
    <row r="5387" s="107" customFormat="1" x14ac:dyDescent="0.2"/>
    <row r="5388" s="107" customFormat="1" x14ac:dyDescent="0.2"/>
    <row r="5389" s="107" customFormat="1" x14ac:dyDescent="0.2"/>
    <row r="5390" s="107" customFormat="1" x14ac:dyDescent="0.2"/>
    <row r="5391" s="107" customFormat="1" x14ac:dyDescent="0.2"/>
    <row r="5392" s="107" customFormat="1" x14ac:dyDescent="0.2"/>
    <row r="5393" s="107" customFormat="1" x14ac:dyDescent="0.2"/>
    <row r="5394" s="107" customFormat="1" x14ac:dyDescent="0.2"/>
    <row r="5395" s="107" customFormat="1" x14ac:dyDescent="0.2"/>
    <row r="5396" s="107" customFormat="1" x14ac:dyDescent="0.2"/>
    <row r="5397" s="107" customFormat="1" x14ac:dyDescent="0.2"/>
    <row r="5398" s="107" customFormat="1" x14ac:dyDescent="0.2"/>
    <row r="5399" s="107" customFormat="1" x14ac:dyDescent="0.2"/>
    <row r="5400" s="107" customFormat="1" x14ac:dyDescent="0.2"/>
    <row r="5401" s="107" customFormat="1" x14ac:dyDescent="0.2"/>
    <row r="5402" s="107" customFormat="1" x14ac:dyDescent="0.2"/>
    <row r="5403" s="107" customFormat="1" x14ac:dyDescent="0.2"/>
    <row r="5404" s="107" customFormat="1" x14ac:dyDescent="0.2"/>
    <row r="5405" s="107" customFormat="1" x14ac:dyDescent="0.2"/>
    <row r="5406" s="107" customFormat="1" x14ac:dyDescent="0.2"/>
    <row r="5407" s="107" customFormat="1" x14ac:dyDescent="0.2"/>
    <row r="5408" s="107" customFormat="1" x14ac:dyDescent="0.2"/>
    <row r="5409" s="107" customFormat="1" x14ac:dyDescent="0.2"/>
    <row r="5410" s="107" customFormat="1" x14ac:dyDescent="0.2"/>
    <row r="5411" s="107" customFormat="1" x14ac:dyDescent="0.2"/>
    <row r="5412" s="107" customFormat="1" x14ac:dyDescent="0.2"/>
    <row r="5413" s="107" customFormat="1" x14ac:dyDescent="0.2"/>
    <row r="5414" s="107" customFormat="1" x14ac:dyDescent="0.2"/>
    <row r="5415" s="107" customFormat="1" x14ac:dyDescent="0.2"/>
    <row r="5416" s="107" customFormat="1" x14ac:dyDescent="0.2"/>
    <row r="5417" s="107" customFormat="1" x14ac:dyDescent="0.2"/>
    <row r="5418" s="107" customFormat="1" x14ac:dyDescent="0.2"/>
    <row r="5419" s="107" customFormat="1" x14ac:dyDescent="0.2"/>
    <row r="5420" s="107" customFormat="1" x14ac:dyDescent="0.2"/>
    <row r="5421" s="107" customFormat="1" x14ac:dyDescent="0.2"/>
    <row r="5422" s="107" customFormat="1" x14ac:dyDescent="0.2"/>
    <row r="5423" s="107" customFormat="1" x14ac:dyDescent="0.2"/>
    <row r="5424" s="107" customFormat="1" x14ac:dyDescent="0.2"/>
    <row r="5425" s="107" customFormat="1" x14ac:dyDescent="0.2"/>
    <row r="5426" s="107" customFormat="1" x14ac:dyDescent="0.2"/>
    <row r="5427" s="107" customFormat="1" x14ac:dyDescent="0.2"/>
    <row r="5428" s="107" customFormat="1" x14ac:dyDescent="0.2"/>
    <row r="5429" s="107" customFormat="1" x14ac:dyDescent="0.2"/>
    <row r="5430" s="107" customFormat="1" x14ac:dyDescent="0.2"/>
    <row r="5431" s="107" customFormat="1" x14ac:dyDescent="0.2"/>
    <row r="5432" s="107" customFormat="1" x14ac:dyDescent="0.2"/>
    <row r="5433" s="107" customFormat="1" x14ac:dyDescent="0.2"/>
    <row r="5434" s="107" customFormat="1" x14ac:dyDescent="0.2"/>
    <row r="5435" s="107" customFormat="1" x14ac:dyDescent="0.2"/>
    <row r="5436" s="107" customFormat="1" x14ac:dyDescent="0.2"/>
    <row r="5437" s="107" customFormat="1" x14ac:dyDescent="0.2"/>
    <row r="5438" s="107" customFormat="1" x14ac:dyDescent="0.2"/>
    <row r="5439" s="107" customFormat="1" x14ac:dyDescent="0.2"/>
    <row r="5440" s="107" customFormat="1" x14ac:dyDescent="0.2"/>
    <row r="5441" s="107" customFormat="1" x14ac:dyDescent="0.2"/>
    <row r="5442" s="107" customFormat="1" x14ac:dyDescent="0.2"/>
    <row r="5443" s="107" customFormat="1" x14ac:dyDescent="0.2"/>
    <row r="5444" s="107" customFormat="1" x14ac:dyDescent="0.2"/>
    <row r="5445" s="107" customFormat="1" x14ac:dyDescent="0.2"/>
    <row r="5446" s="107" customFormat="1" x14ac:dyDescent="0.2"/>
    <row r="5447" s="107" customFormat="1" x14ac:dyDescent="0.2"/>
    <row r="5448" s="107" customFormat="1" x14ac:dyDescent="0.2"/>
    <row r="5449" s="107" customFormat="1" x14ac:dyDescent="0.2"/>
    <row r="5450" s="107" customFormat="1" x14ac:dyDescent="0.2"/>
    <row r="5451" s="107" customFormat="1" x14ac:dyDescent="0.2"/>
    <row r="5452" s="107" customFormat="1" x14ac:dyDescent="0.2"/>
    <row r="5453" s="107" customFormat="1" x14ac:dyDescent="0.2"/>
    <row r="5454" s="107" customFormat="1" x14ac:dyDescent="0.2"/>
    <row r="5455" s="107" customFormat="1" x14ac:dyDescent="0.2"/>
    <row r="5456" s="107" customFormat="1" x14ac:dyDescent="0.2"/>
    <row r="5457" s="107" customFormat="1" x14ac:dyDescent="0.2"/>
    <row r="5458" s="107" customFormat="1" x14ac:dyDescent="0.2"/>
    <row r="5459" s="107" customFormat="1" x14ac:dyDescent="0.2"/>
    <row r="5460" s="107" customFormat="1" x14ac:dyDescent="0.2"/>
    <row r="5461" s="107" customFormat="1" x14ac:dyDescent="0.2"/>
    <row r="5462" s="107" customFormat="1" x14ac:dyDescent="0.2"/>
    <row r="5463" s="107" customFormat="1" x14ac:dyDescent="0.2"/>
    <row r="5464" s="107" customFormat="1" x14ac:dyDescent="0.2"/>
    <row r="5465" s="107" customFormat="1" x14ac:dyDescent="0.2"/>
    <row r="5466" s="107" customFormat="1" x14ac:dyDescent="0.2"/>
    <row r="5467" s="107" customFormat="1" x14ac:dyDescent="0.2"/>
    <row r="5468" s="107" customFormat="1" x14ac:dyDescent="0.2"/>
    <row r="5469" s="107" customFormat="1" x14ac:dyDescent="0.2"/>
    <row r="5470" s="107" customFormat="1" x14ac:dyDescent="0.2"/>
    <row r="5471" s="107" customFormat="1" x14ac:dyDescent="0.2"/>
    <row r="5472" s="107" customFormat="1" x14ac:dyDescent="0.2"/>
    <row r="5473" s="107" customFormat="1" x14ac:dyDescent="0.2"/>
    <row r="5474" s="107" customFormat="1" x14ac:dyDescent="0.2"/>
    <row r="5475" s="107" customFormat="1" x14ac:dyDescent="0.2"/>
    <row r="5476" s="107" customFormat="1" x14ac:dyDescent="0.2"/>
    <row r="5477" s="107" customFormat="1" x14ac:dyDescent="0.2"/>
    <row r="5478" s="107" customFormat="1" x14ac:dyDescent="0.2"/>
    <row r="5479" s="107" customFormat="1" x14ac:dyDescent="0.2"/>
    <row r="5480" s="107" customFormat="1" x14ac:dyDescent="0.2"/>
    <row r="5481" s="107" customFormat="1" x14ac:dyDescent="0.2"/>
    <row r="5482" s="107" customFormat="1" x14ac:dyDescent="0.2"/>
    <row r="5483" s="107" customFormat="1" x14ac:dyDescent="0.2"/>
    <row r="5484" s="107" customFormat="1" x14ac:dyDescent="0.2"/>
    <row r="5485" s="107" customFormat="1" x14ac:dyDescent="0.2"/>
    <row r="5486" s="107" customFormat="1" x14ac:dyDescent="0.2"/>
    <row r="5487" s="107" customFormat="1" x14ac:dyDescent="0.2"/>
    <row r="5488" s="107" customFormat="1" x14ac:dyDescent="0.2"/>
    <row r="5489" s="107" customFormat="1" x14ac:dyDescent="0.2"/>
    <row r="5490" s="107" customFormat="1" x14ac:dyDescent="0.2"/>
    <row r="5491" s="107" customFormat="1" x14ac:dyDescent="0.2"/>
    <row r="5492" s="107" customFormat="1" x14ac:dyDescent="0.2"/>
    <row r="5493" s="107" customFormat="1" x14ac:dyDescent="0.2"/>
    <row r="5494" s="107" customFormat="1" x14ac:dyDescent="0.2"/>
    <row r="5495" s="107" customFormat="1" x14ac:dyDescent="0.2"/>
    <row r="5496" s="107" customFormat="1" x14ac:dyDescent="0.2"/>
    <row r="5497" s="107" customFormat="1" x14ac:dyDescent="0.2"/>
    <row r="5498" s="107" customFormat="1" x14ac:dyDescent="0.2"/>
    <row r="5499" s="107" customFormat="1" x14ac:dyDescent="0.2"/>
    <row r="5500" s="107" customFormat="1" x14ac:dyDescent="0.2"/>
    <row r="5501" s="107" customFormat="1" x14ac:dyDescent="0.2"/>
    <row r="5502" s="107" customFormat="1" x14ac:dyDescent="0.2"/>
    <row r="5503" s="107" customFormat="1" x14ac:dyDescent="0.2"/>
    <row r="5504" s="107" customFormat="1" x14ac:dyDescent="0.2"/>
    <row r="5505" s="107" customFormat="1" x14ac:dyDescent="0.2"/>
    <row r="5506" s="107" customFormat="1" x14ac:dyDescent="0.2"/>
    <row r="5507" s="107" customFormat="1" x14ac:dyDescent="0.2"/>
    <row r="5508" s="107" customFormat="1" x14ac:dyDescent="0.2"/>
    <row r="5509" s="107" customFormat="1" x14ac:dyDescent="0.2"/>
    <row r="5510" s="107" customFormat="1" x14ac:dyDescent="0.2"/>
    <row r="5511" s="107" customFormat="1" x14ac:dyDescent="0.2"/>
    <row r="5512" s="107" customFormat="1" x14ac:dyDescent="0.2"/>
    <row r="5513" s="107" customFormat="1" x14ac:dyDescent="0.2"/>
    <row r="5514" s="107" customFormat="1" x14ac:dyDescent="0.2"/>
    <row r="5515" s="107" customFormat="1" x14ac:dyDescent="0.2"/>
    <row r="5516" s="107" customFormat="1" x14ac:dyDescent="0.2"/>
    <row r="5517" s="107" customFormat="1" x14ac:dyDescent="0.2"/>
    <row r="5518" s="107" customFormat="1" x14ac:dyDescent="0.2"/>
    <row r="5519" s="107" customFormat="1" x14ac:dyDescent="0.2"/>
    <row r="5520" s="107" customFormat="1" x14ac:dyDescent="0.2"/>
    <row r="5521" s="107" customFormat="1" x14ac:dyDescent="0.2"/>
    <row r="5522" s="107" customFormat="1" x14ac:dyDescent="0.2"/>
    <row r="5523" s="107" customFormat="1" x14ac:dyDescent="0.2"/>
    <row r="5524" s="107" customFormat="1" x14ac:dyDescent="0.2"/>
    <row r="5525" s="107" customFormat="1" x14ac:dyDescent="0.2"/>
    <row r="5526" s="107" customFormat="1" x14ac:dyDescent="0.2"/>
    <row r="5527" s="107" customFormat="1" x14ac:dyDescent="0.2"/>
    <row r="5528" s="107" customFormat="1" x14ac:dyDescent="0.2"/>
    <row r="5529" s="107" customFormat="1" x14ac:dyDescent="0.2"/>
    <row r="5530" s="107" customFormat="1" x14ac:dyDescent="0.2"/>
    <row r="5531" s="107" customFormat="1" x14ac:dyDescent="0.2"/>
    <row r="5532" s="107" customFormat="1" x14ac:dyDescent="0.2"/>
    <row r="5533" s="107" customFormat="1" x14ac:dyDescent="0.2"/>
    <row r="5534" s="107" customFormat="1" x14ac:dyDescent="0.2"/>
    <row r="5535" s="107" customFormat="1" x14ac:dyDescent="0.2"/>
    <row r="5536" s="107" customFormat="1" x14ac:dyDescent="0.2"/>
    <row r="5537" s="107" customFormat="1" x14ac:dyDescent="0.2"/>
    <row r="5538" s="107" customFormat="1" x14ac:dyDescent="0.2"/>
    <row r="5539" s="107" customFormat="1" x14ac:dyDescent="0.2"/>
    <row r="5540" s="107" customFormat="1" x14ac:dyDescent="0.2"/>
    <row r="5541" s="107" customFormat="1" x14ac:dyDescent="0.2"/>
    <row r="5542" s="107" customFormat="1" x14ac:dyDescent="0.2"/>
    <row r="5543" s="107" customFormat="1" x14ac:dyDescent="0.2"/>
    <row r="5544" s="107" customFormat="1" x14ac:dyDescent="0.2"/>
    <row r="5545" s="107" customFormat="1" x14ac:dyDescent="0.2"/>
    <row r="5546" s="107" customFormat="1" x14ac:dyDescent="0.2"/>
    <row r="5547" s="107" customFormat="1" x14ac:dyDescent="0.2"/>
    <row r="5548" s="107" customFormat="1" x14ac:dyDescent="0.2"/>
    <row r="5549" s="107" customFormat="1" x14ac:dyDescent="0.2"/>
    <row r="5550" s="107" customFormat="1" x14ac:dyDescent="0.2"/>
    <row r="5551" s="107" customFormat="1" x14ac:dyDescent="0.2"/>
    <row r="5552" s="107" customFormat="1" x14ac:dyDescent="0.2"/>
    <row r="5553" s="107" customFormat="1" x14ac:dyDescent="0.2"/>
    <row r="5554" s="107" customFormat="1" x14ac:dyDescent="0.2"/>
    <row r="5555" s="107" customFormat="1" x14ac:dyDescent="0.2"/>
    <row r="5556" s="107" customFormat="1" x14ac:dyDescent="0.2"/>
    <row r="5557" s="107" customFormat="1" x14ac:dyDescent="0.2"/>
    <row r="5558" s="107" customFormat="1" x14ac:dyDescent="0.2"/>
    <row r="5559" s="107" customFormat="1" x14ac:dyDescent="0.2"/>
    <row r="5560" s="107" customFormat="1" x14ac:dyDescent="0.2"/>
    <row r="5561" s="107" customFormat="1" x14ac:dyDescent="0.2"/>
    <row r="5562" s="107" customFormat="1" x14ac:dyDescent="0.2"/>
    <row r="5563" s="107" customFormat="1" x14ac:dyDescent="0.2"/>
    <row r="5564" s="107" customFormat="1" x14ac:dyDescent="0.2"/>
    <row r="5565" s="107" customFormat="1" x14ac:dyDescent="0.2"/>
    <row r="5566" s="107" customFormat="1" x14ac:dyDescent="0.2"/>
    <row r="5567" s="107" customFormat="1" x14ac:dyDescent="0.2"/>
    <row r="5568" s="107" customFormat="1" x14ac:dyDescent="0.2"/>
    <row r="5569" s="107" customFormat="1" x14ac:dyDescent="0.2"/>
    <row r="5570" s="107" customFormat="1" x14ac:dyDescent="0.2"/>
    <row r="5571" s="107" customFormat="1" x14ac:dyDescent="0.2"/>
    <row r="5572" s="107" customFormat="1" x14ac:dyDescent="0.2"/>
    <row r="5573" s="107" customFormat="1" x14ac:dyDescent="0.2"/>
    <row r="5574" s="107" customFormat="1" x14ac:dyDescent="0.2"/>
    <row r="5575" s="107" customFormat="1" x14ac:dyDescent="0.2"/>
    <row r="5576" s="107" customFormat="1" x14ac:dyDescent="0.2"/>
    <row r="5577" s="107" customFormat="1" x14ac:dyDescent="0.2"/>
    <row r="5578" s="107" customFormat="1" x14ac:dyDescent="0.2"/>
    <row r="5579" s="107" customFormat="1" x14ac:dyDescent="0.2"/>
    <row r="5580" s="107" customFormat="1" x14ac:dyDescent="0.2"/>
    <row r="5581" s="107" customFormat="1" x14ac:dyDescent="0.2"/>
    <row r="5582" s="107" customFormat="1" x14ac:dyDescent="0.2"/>
    <row r="5583" s="107" customFormat="1" x14ac:dyDescent="0.2"/>
    <row r="5584" s="107" customFormat="1" x14ac:dyDescent="0.2"/>
    <row r="5585" s="107" customFormat="1" x14ac:dyDescent="0.2"/>
    <row r="5586" s="107" customFormat="1" x14ac:dyDescent="0.2"/>
    <row r="5587" s="107" customFormat="1" x14ac:dyDescent="0.2"/>
    <row r="5588" s="107" customFormat="1" x14ac:dyDescent="0.2"/>
    <row r="5589" s="107" customFormat="1" x14ac:dyDescent="0.2"/>
    <row r="5590" s="107" customFormat="1" x14ac:dyDescent="0.2"/>
    <row r="5591" s="107" customFormat="1" x14ac:dyDescent="0.2"/>
    <row r="5592" s="107" customFormat="1" x14ac:dyDescent="0.2"/>
    <row r="5593" s="107" customFormat="1" x14ac:dyDescent="0.2"/>
    <row r="5594" s="107" customFormat="1" x14ac:dyDescent="0.2"/>
    <row r="5595" s="107" customFormat="1" x14ac:dyDescent="0.2"/>
    <row r="5596" s="107" customFormat="1" x14ac:dyDescent="0.2"/>
    <row r="5597" s="107" customFormat="1" x14ac:dyDescent="0.2"/>
    <row r="5598" s="107" customFormat="1" x14ac:dyDescent="0.2"/>
    <row r="5599" s="107" customFormat="1" x14ac:dyDescent="0.2"/>
    <row r="5600" s="107" customFormat="1" x14ac:dyDescent="0.2"/>
    <row r="5601" s="107" customFormat="1" x14ac:dyDescent="0.2"/>
    <row r="5602" s="107" customFormat="1" x14ac:dyDescent="0.2"/>
    <row r="5603" s="107" customFormat="1" x14ac:dyDescent="0.2"/>
    <row r="5604" s="107" customFormat="1" x14ac:dyDescent="0.2"/>
    <row r="5605" s="107" customFormat="1" x14ac:dyDescent="0.2"/>
    <row r="5606" s="107" customFormat="1" x14ac:dyDescent="0.2"/>
    <row r="5607" s="107" customFormat="1" x14ac:dyDescent="0.2"/>
    <row r="5608" s="107" customFormat="1" x14ac:dyDescent="0.2"/>
    <row r="5609" s="107" customFormat="1" x14ac:dyDescent="0.2"/>
    <row r="5610" s="107" customFormat="1" x14ac:dyDescent="0.2"/>
    <row r="5611" s="107" customFormat="1" x14ac:dyDescent="0.2"/>
    <row r="5612" s="107" customFormat="1" x14ac:dyDescent="0.2"/>
    <row r="5613" s="107" customFormat="1" x14ac:dyDescent="0.2"/>
    <row r="5614" s="107" customFormat="1" x14ac:dyDescent="0.2"/>
    <row r="5615" s="107" customFormat="1" x14ac:dyDescent="0.2"/>
    <row r="5616" s="107" customFormat="1" x14ac:dyDescent="0.2"/>
    <row r="5617" s="107" customFormat="1" x14ac:dyDescent="0.2"/>
    <row r="5618" s="107" customFormat="1" x14ac:dyDescent="0.2"/>
    <row r="5619" s="107" customFormat="1" x14ac:dyDescent="0.2"/>
    <row r="5620" s="107" customFormat="1" x14ac:dyDescent="0.2"/>
    <row r="5621" s="107" customFormat="1" x14ac:dyDescent="0.2"/>
    <row r="5622" s="107" customFormat="1" x14ac:dyDescent="0.2"/>
    <row r="5623" s="107" customFormat="1" x14ac:dyDescent="0.2"/>
    <row r="5624" s="107" customFormat="1" x14ac:dyDescent="0.2"/>
    <row r="5625" s="107" customFormat="1" x14ac:dyDescent="0.2"/>
    <row r="5626" s="107" customFormat="1" x14ac:dyDescent="0.2"/>
    <row r="5627" s="107" customFormat="1" x14ac:dyDescent="0.2"/>
    <row r="5628" s="107" customFormat="1" x14ac:dyDescent="0.2"/>
    <row r="5629" s="107" customFormat="1" x14ac:dyDescent="0.2"/>
    <row r="5630" s="107" customFormat="1" x14ac:dyDescent="0.2"/>
    <row r="5631" s="107" customFormat="1" x14ac:dyDescent="0.2"/>
    <row r="5632" s="107" customFormat="1" x14ac:dyDescent="0.2"/>
    <row r="5633" s="107" customFormat="1" x14ac:dyDescent="0.2"/>
    <row r="5634" s="107" customFormat="1" x14ac:dyDescent="0.2"/>
    <row r="5635" s="107" customFormat="1" x14ac:dyDescent="0.2"/>
    <row r="5636" s="107" customFormat="1" x14ac:dyDescent="0.2"/>
    <row r="5637" s="107" customFormat="1" x14ac:dyDescent="0.2"/>
    <row r="5638" s="107" customFormat="1" x14ac:dyDescent="0.2"/>
    <row r="5639" s="107" customFormat="1" x14ac:dyDescent="0.2"/>
    <row r="5640" s="107" customFormat="1" x14ac:dyDescent="0.2"/>
    <row r="5641" s="107" customFormat="1" x14ac:dyDescent="0.2"/>
    <row r="5642" s="107" customFormat="1" x14ac:dyDescent="0.2"/>
    <row r="5643" s="107" customFormat="1" x14ac:dyDescent="0.2"/>
    <row r="5644" s="107" customFormat="1" x14ac:dyDescent="0.2"/>
    <row r="5645" s="107" customFormat="1" x14ac:dyDescent="0.2"/>
    <row r="5646" s="107" customFormat="1" x14ac:dyDescent="0.2"/>
    <row r="5647" s="107" customFormat="1" x14ac:dyDescent="0.2"/>
    <row r="5648" s="107" customFormat="1" x14ac:dyDescent="0.2"/>
    <row r="5649" s="107" customFormat="1" x14ac:dyDescent="0.2"/>
    <row r="5650" s="107" customFormat="1" x14ac:dyDescent="0.2"/>
    <row r="5651" s="107" customFormat="1" x14ac:dyDescent="0.2"/>
    <row r="5652" s="107" customFormat="1" x14ac:dyDescent="0.2"/>
    <row r="5653" s="107" customFormat="1" x14ac:dyDescent="0.2"/>
    <row r="5654" s="107" customFormat="1" x14ac:dyDescent="0.2"/>
    <row r="5655" s="107" customFormat="1" x14ac:dyDescent="0.2"/>
    <row r="5656" s="107" customFormat="1" x14ac:dyDescent="0.2"/>
    <row r="5657" s="107" customFormat="1" x14ac:dyDescent="0.2"/>
    <row r="5658" s="107" customFormat="1" x14ac:dyDescent="0.2"/>
    <row r="5659" s="107" customFormat="1" x14ac:dyDescent="0.2"/>
    <row r="5660" s="107" customFormat="1" x14ac:dyDescent="0.2"/>
    <row r="5661" s="107" customFormat="1" x14ac:dyDescent="0.2"/>
    <row r="5662" s="107" customFormat="1" x14ac:dyDescent="0.2"/>
    <row r="5663" s="107" customFormat="1" x14ac:dyDescent="0.2"/>
    <row r="5664" s="107" customFormat="1" x14ac:dyDescent="0.2"/>
    <row r="5665" s="107" customFormat="1" x14ac:dyDescent="0.2"/>
    <row r="5666" s="107" customFormat="1" x14ac:dyDescent="0.2"/>
    <row r="5667" s="107" customFormat="1" x14ac:dyDescent="0.2"/>
    <row r="5668" s="107" customFormat="1" x14ac:dyDescent="0.2"/>
    <row r="5669" s="107" customFormat="1" x14ac:dyDescent="0.2"/>
    <row r="5670" s="107" customFormat="1" x14ac:dyDescent="0.2"/>
    <row r="5671" s="107" customFormat="1" x14ac:dyDescent="0.2"/>
    <row r="5672" s="107" customFormat="1" x14ac:dyDescent="0.2"/>
    <row r="5673" s="107" customFormat="1" x14ac:dyDescent="0.2"/>
    <row r="5674" s="107" customFormat="1" x14ac:dyDescent="0.2"/>
    <row r="5675" s="107" customFormat="1" x14ac:dyDescent="0.2"/>
    <row r="5676" s="107" customFormat="1" x14ac:dyDescent="0.2"/>
    <row r="5677" s="107" customFormat="1" x14ac:dyDescent="0.2"/>
    <row r="5678" s="107" customFormat="1" x14ac:dyDescent="0.2"/>
    <row r="5679" s="107" customFormat="1" x14ac:dyDescent="0.2"/>
    <row r="5680" s="107" customFormat="1" x14ac:dyDescent="0.2"/>
    <row r="5681" s="107" customFormat="1" x14ac:dyDescent="0.2"/>
    <row r="5682" s="107" customFormat="1" x14ac:dyDescent="0.2"/>
    <row r="5683" s="107" customFormat="1" x14ac:dyDescent="0.2"/>
    <row r="5684" s="107" customFormat="1" x14ac:dyDescent="0.2"/>
    <row r="5685" s="107" customFormat="1" x14ac:dyDescent="0.2"/>
    <row r="5686" s="107" customFormat="1" x14ac:dyDescent="0.2"/>
    <row r="5687" s="107" customFormat="1" x14ac:dyDescent="0.2"/>
    <row r="5688" s="107" customFormat="1" x14ac:dyDescent="0.2"/>
    <row r="5689" s="107" customFormat="1" x14ac:dyDescent="0.2"/>
    <row r="5690" s="107" customFormat="1" x14ac:dyDescent="0.2"/>
    <row r="5691" s="107" customFormat="1" x14ac:dyDescent="0.2"/>
    <row r="5692" s="107" customFormat="1" x14ac:dyDescent="0.2"/>
    <row r="5693" s="107" customFormat="1" x14ac:dyDescent="0.2"/>
    <row r="5694" s="107" customFormat="1" x14ac:dyDescent="0.2"/>
    <row r="5695" s="107" customFormat="1" x14ac:dyDescent="0.2"/>
    <row r="5696" s="107" customFormat="1" x14ac:dyDescent="0.2"/>
    <row r="5697" s="107" customFormat="1" x14ac:dyDescent="0.2"/>
    <row r="5698" s="107" customFormat="1" x14ac:dyDescent="0.2"/>
    <row r="5699" s="107" customFormat="1" x14ac:dyDescent="0.2"/>
    <row r="5700" s="107" customFormat="1" x14ac:dyDescent="0.2"/>
    <row r="5701" s="107" customFormat="1" x14ac:dyDescent="0.2"/>
    <row r="5702" s="107" customFormat="1" x14ac:dyDescent="0.2"/>
    <row r="5703" s="107" customFormat="1" x14ac:dyDescent="0.2"/>
    <row r="5704" s="107" customFormat="1" x14ac:dyDescent="0.2"/>
    <row r="5705" s="107" customFormat="1" x14ac:dyDescent="0.2"/>
    <row r="5706" s="107" customFormat="1" x14ac:dyDescent="0.2"/>
    <row r="5707" s="107" customFormat="1" x14ac:dyDescent="0.2"/>
    <row r="5708" s="107" customFormat="1" x14ac:dyDescent="0.2"/>
    <row r="5709" s="107" customFormat="1" x14ac:dyDescent="0.2"/>
    <row r="5710" s="107" customFormat="1" x14ac:dyDescent="0.2"/>
    <row r="5711" s="107" customFormat="1" x14ac:dyDescent="0.2"/>
    <row r="5712" s="107" customFormat="1" x14ac:dyDescent="0.2"/>
    <row r="5713" s="107" customFormat="1" x14ac:dyDescent="0.2"/>
    <row r="5714" s="107" customFormat="1" x14ac:dyDescent="0.2"/>
    <row r="5715" s="107" customFormat="1" x14ac:dyDescent="0.2"/>
    <row r="5716" s="107" customFormat="1" x14ac:dyDescent="0.2"/>
    <row r="5717" s="107" customFormat="1" x14ac:dyDescent="0.2"/>
    <row r="5718" s="107" customFormat="1" x14ac:dyDescent="0.2"/>
    <row r="5719" s="107" customFormat="1" x14ac:dyDescent="0.2"/>
    <row r="5720" s="107" customFormat="1" x14ac:dyDescent="0.2"/>
    <row r="5721" s="107" customFormat="1" x14ac:dyDescent="0.2"/>
    <row r="5722" s="107" customFormat="1" x14ac:dyDescent="0.2"/>
    <row r="5723" s="107" customFormat="1" x14ac:dyDescent="0.2"/>
    <row r="5724" s="107" customFormat="1" x14ac:dyDescent="0.2"/>
    <row r="5725" s="107" customFormat="1" x14ac:dyDescent="0.2"/>
    <row r="5726" s="107" customFormat="1" x14ac:dyDescent="0.2"/>
    <row r="5727" s="107" customFormat="1" x14ac:dyDescent="0.2"/>
    <row r="5728" s="107" customFormat="1" x14ac:dyDescent="0.2"/>
    <row r="5729" s="107" customFormat="1" x14ac:dyDescent="0.2"/>
    <row r="5730" s="107" customFormat="1" x14ac:dyDescent="0.2"/>
    <row r="5731" s="107" customFormat="1" x14ac:dyDescent="0.2"/>
    <row r="5732" s="107" customFormat="1" x14ac:dyDescent="0.2"/>
    <row r="5733" s="107" customFormat="1" x14ac:dyDescent="0.2"/>
    <row r="5734" s="107" customFormat="1" x14ac:dyDescent="0.2"/>
    <row r="5735" s="107" customFormat="1" x14ac:dyDescent="0.2"/>
    <row r="5736" s="107" customFormat="1" x14ac:dyDescent="0.2"/>
    <row r="5737" s="107" customFormat="1" x14ac:dyDescent="0.2"/>
    <row r="5738" s="107" customFormat="1" x14ac:dyDescent="0.2"/>
    <row r="5739" s="107" customFormat="1" x14ac:dyDescent="0.2"/>
    <row r="5740" s="107" customFormat="1" x14ac:dyDescent="0.2"/>
    <row r="5741" s="107" customFormat="1" x14ac:dyDescent="0.2"/>
    <row r="5742" s="107" customFormat="1" x14ac:dyDescent="0.2"/>
    <row r="5743" s="107" customFormat="1" x14ac:dyDescent="0.2"/>
    <row r="5744" s="107" customFormat="1" x14ac:dyDescent="0.2"/>
    <row r="5745" s="107" customFormat="1" x14ac:dyDescent="0.2"/>
    <row r="5746" s="107" customFormat="1" x14ac:dyDescent="0.2"/>
    <row r="5747" s="107" customFormat="1" x14ac:dyDescent="0.2"/>
    <row r="5748" s="107" customFormat="1" x14ac:dyDescent="0.2"/>
    <row r="5749" s="107" customFormat="1" x14ac:dyDescent="0.2"/>
    <row r="5750" s="107" customFormat="1" x14ac:dyDescent="0.2"/>
    <row r="5751" s="107" customFormat="1" x14ac:dyDescent="0.2"/>
    <row r="5752" s="107" customFormat="1" x14ac:dyDescent="0.2"/>
    <row r="5753" s="107" customFormat="1" x14ac:dyDescent="0.2"/>
    <row r="5754" s="107" customFormat="1" x14ac:dyDescent="0.2"/>
    <row r="5755" s="107" customFormat="1" x14ac:dyDescent="0.2"/>
    <row r="5756" s="107" customFormat="1" x14ac:dyDescent="0.2"/>
    <row r="5757" s="107" customFormat="1" x14ac:dyDescent="0.2"/>
    <row r="5758" s="107" customFormat="1" x14ac:dyDescent="0.2"/>
    <row r="5759" s="107" customFormat="1" x14ac:dyDescent="0.2"/>
    <row r="5760" s="107" customFormat="1" x14ac:dyDescent="0.2"/>
    <row r="5761" s="107" customFormat="1" x14ac:dyDescent="0.2"/>
    <row r="5762" s="107" customFormat="1" x14ac:dyDescent="0.2"/>
    <row r="5763" s="107" customFormat="1" x14ac:dyDescent="0.2"/>
    <row r="5764" s="107" customFormat="1" x14ac:dyDescent="0.2"/>
    <row r="5765" s="107" customFormat="1" x14ac:dyDescent="0.2"/>
    <row r="5766" s="107" customFormat="1" x14ac:dyDescent="0.2"/>
    <row r="5767" s="107" customFormat="1" x14ac:dyDescent="0.2"/>
    <row r="5768" s="107" customFormat="1" x14ac:dyDescent="0.2"/>
    <row r="5769" s="107" customFormat="1" x14ac:dyDescent="0.2"/>
    <row r="5770" s="107" customFormat="1" x14ac:dyDescent="0.2"/>
    <row r="5771" s="107" customFormat="1" x14ac:dyDescent="0.2"/>
    <row r="5772" s="107" customFormat="1" x14ac:dyDescent="0.2"/>
    <row r="5773" s="107" customFormat="1" x14ac:dyDescent="0.2"/>
    <row r="5774" s="107" customFormat="1" x14ac:dyDescent="0.2"/>
    <row r="5775" s="107" customFormat="1" x14ac:dyDescent="0.2"/>
    <row r="5776" s="107" customFormat="1" x14ac:dyDescent="0.2"/>
    <row r="5777" s="107" customFormat="1" x14ac:dyDescent="0.2"/>
    <row r="5778" s="107" customFormat="1" x14ac:dyDescent="0.2"/>
    <row r="5779" s="107" customFormat="1" x14ac:dyDescent="0.2"/>
    <row r="5780" s="107" customFormat="1" x14ac:dyDescent="0.2"/>
    <row r="5781" s="107" customFormat="1" x14ac:dyDescent="0.2"/>
    <row r="5782" s="107" customFormat="1" x14ac:dyDescent="0.2"/>
    <row r="5783" s="107" customFormat="1" x14ac:dyDescent="0.2"/>
    <row r="5784" s="107" customFormat="1" x14ac:dyDescent="0.2"/>
    <row r="5785" s="107" customFormat="1" x14ac:dyDescent="0.2"/>
    <row r="5786" s="107" customFormat="1" x14ac:dyDescent="0.2"/>
    <row r="5787" s="107" customFormat="1" x14ac:dyDescent="0.2"/>
    <row r="5788" s="107" customFormat="1" x14ac:dyDescent="0.2"/>
    <row r="5789" s="107" customFormat="1" x14ac:dyDescent="0.2"/>
    <row r="5790" s="107" customFormat="1" x14ac:dyDescent="0.2"/>
    <row r="5791" s="107" customFormat="1" x14ac:dyDescent="0.2"/>
    <row r="5792" s="107" customFormat="1" x14ac:dyDescent="0.2"/>
    <row r="5793" s="107" customFormat="1" x14ac:dyDescent="0.2"/>
    <row r="5794" s="107" customFormat="1" x14ac:dyDescent="0.2"/>
    <row r="5795" s="107" customFormat="1" x14ac:dyDescent="0.2"/>
    <row r="5796" s="107" customFormat="1" x14ac:dyDescent="0.2"/>
    <row r="5797" s="107" customFormat="1" x14ac:dyDescent="0.2"/>
    <row r="5798" s="107" customFormat="1" x14ac:dyDescent="0.2"/>
    <row r="5799" s="107" customFormat="1" x14ac:dyDescent="0.2"/>
    <row r="5800" s="107" customFormat="1" x14ac:dyDescent="0.2"/>
    <row r="5801" s="107" customFormat="1" x14ac:dyDescent="0.2"/>
    <row r="5802" s="107" customFormat="1" x14ac:dyDescent="0.2"/>
    <row r="5803" s="107" customFormat="1" x14ac:dyDescent="0.2"/>
    <row r="5804" s="107" customFormat="1" x14ac:dyDescent="0.2"/>
    <row r="5805" s="107" customFormat="1" x14ac:dyDescent="0.2"/>
    <row r="5806" s="107" customFormat="1" x14ac:dyDescent="0.2"/>
    <row r="5807" s="107" customFormat="1" x14ac:dyDescent="0.2"/>
    <row r="5808" s="107" customFormat="1" x14ac:dyDescent="0.2"/>
    <row r="5809" s="107" customFormat="1" x14ac:dyDescent="0.2"/>
    <row r="5810" s="107" customFormat="1" x14ac:dyDescent="0.2"/>
    <row r="5811" s="107" customFormat="1" x14ac:dyDescent="0.2"/>
    <row r="5812" s="107" customFormat="1" x14ac:dyDescent="0.2"/>
    <row r="5813" s="107" customFormat="1" x14ac:dyDescent="0.2"/>
    <row r="5814" s="107" customFormat="1" x14ac:dyDescent="0.2"/>
    <row r="5815" s="107" customFormat="1" x14ac:dyDescent="0.2"/>
    <row r="5816" s="107" customFormat="1" x14ac:dyDescent="0.2"/>
    <row r="5817" s="107" customFormat="1" x14ac:dyDescent="0.2"/>
    <row r="5818" s="107" customFormat="1" x14ac:dyDescent="0.2"/>
    <row r="5819" s="107" customFormat="1" x14ac:dyDescent="0.2"/>
    <row r="5820" s="107" customFormat="1" x14ac:dyDescent="0.2"/>
    <row r="5821" s="107" customFormat="1" x14ac:dyDescent="0.2"/>
    <row r="5822" s="107" customFormat="1" x14ac:dyDescent="0.2"/>
    <row r="5823" s="107" customFormat="1" x14ac:dyDescent="0.2"/>
    <row r="5824" s="107" customFormat="1" x14ac:dyDescent="0.2"/>
    <row r="5825" s="107" customFormat="1" x14ac:dyDescent="0.2"/>
    <row r="5826" s="107" customFormat="1" x14ac:dyDescent="0.2"/>
    <row r="5827" s="107" customFormat="1" x14ac:dyDescent="0.2"/>
    <row r="5828" s="107" customFormat="1" x14ac:dyDescent="0.2"/>
    <row r="5829" s="107" customFormat="1" x14ac:dyDescent="0.2"/>
    <row r="5830" s="107" customFormat="1" x14ac:dyDescent="0.2"/>
    <row r="5831" s="107" customFormat="1" x14ac:dyDescent="0.2"/>
    <row r="5832" s="107" customFormat="1" x14ac:dyDescent="0.2"/>
    <row r="5833" s="107" customFormat="1" x14ac:dyDescent="0.2"/>
    <row r="5834" s="107" customFormat="1" x14ac:dyDescent="0.2"/>
    <row r="5835" s="107" customFormat="1" x14ac:dyDescent="0.2"/>
    <row r="5836" s="107" customFormat="1" x14ac:dyDescent="0.2"/>
    <row r="5837" s="107" customFormat="1" x14ac:dyDescent="0.2"/>
    <row r="5838" s="107" customFormat="1" x14ac:dyDescent="0.2"/>
    <row r="5839" s="107" customFormat="1" x14ac:dyDescent="0.2"/>
    <row r="5840" s="107" customFormat="1" x14ac:dyDescent="0.2"/>
    <row r="5841" s="107" customFormat="1" x14ac:dyDescent="0.2"/>
    <row r="5842" s="107" customFormat="1" x14ac:dyDescent="0.2"/>
    <row r="5843" s="107" customFormat="1" x14ac:dyDescent="0.2"/>
    <row r="5844" s="107" customFormat="1" x14ac:dyDescent="0.2"/>
    <row r="5845" s="107" customFormat="1" x14ac:dyDescent="0.2"/>
    <row r="5846" s="107" customFormat="1" x14ac:dyDescent="0.2"/>
    <row r="5847" s="107" customFormat="1" x14ac:dyDescent="0.2"/>
    <row r="5848" s="107" customFormat="1" x14ac:dyDescent="0.2"/>
    <row r="5849" s="107" customFormat="1" x14ac:dyDescent="0.2"/>
    <row r="5850" s="107" customFormat="1" x14ac:dyDescent="0.2"/>
    <row r="5851" s="107" customFormat="1" x14ac:dyDescent="0.2"/>
    <row r="5852" s="107" customFormat="1" x14ac:dyDescent="0.2"/>
    <row r="5853" s="107" customFormat="1" x14ac:dyDescent="0.2"/>
    <row r="5854" s="107" customFormat="1" x14ac:dyDescent="0.2"/>
    <row r="5855" s="107" customFormat="1" x14ac:dyDescent="0.2"/>
    <row r="5856" s="107" customFormat="1" x14ac:dyDescent="0.2"/>
    <row r="5857" s="107" customFormat="1" x14ac:dyDescent="0.2"/>
    <row r="5858" s="107" customFormat="1" x14ac:dyDescent="0.2"/>
    <row r="5859" s="107" customFormat="1" x14ac:dyDescent="0.2"/>
    <row r="5860" s="107" customFormat="1" x14ac:dyDescent="0.2"/>
    <row r="5861" s="107" customFormat="1" x14ac:dyDescent="0.2"/>
    <row r="5862" s="107" customFormat="1" x14ac:dyDescent="0.2"/>
    <row r="5863" s="107" customFormat="1" x14ac:dyDescent="0.2"/>
    <row r="5864" s="107" customFormat="1" x14ac:dyDescent="0.2"/>
    <row r="5865" s="107" customFormat="1" x14ac:dyDescent="0.2"/>
    <row r="5866" s="107" customFormat="1" x14ac:dyDescent="0.2"/>
    <row r="5867" s="107" customFormat="1" x14ac:dyDescent="0.2"/>
    <row r="5868" s="107" customFormat="1" x14ac:dyDescent="0.2"/>
    <row r="5869" s="107" customFormat="1" x14ac:dyDescent="0.2"/>
    <row r="5870" s="107" customFormat="1" x14ac:dyDescent="0.2"/>
    <row r="5871" s="107" customFormat="1" x14ac:dyDescent="0.2"/>
    <row r="5872" s="107" customFormat="1" x14ac:dyDescent="0.2"/>
    <row r="5873" s="107" customFormat="1" x14ac:dyDescent="0.2"/>
    <row r="5874" s="107" customFormat="1" x14ac:dyDescent="0.2"/>
    <row r="5875" s="107" customFormat="1" x14ac:dyDescent="0.2"/>
    <row r="5876" s="107" customFormat="1" x14ac:dyDescent="0.2"/>
    <row r="5877" s="107" customFormat="1" x14ac:dyDescent="0.2"/>
    <row r="5878" s="107" customFormat="1" x14ac:dyDescent="0.2"/>
    <row r="5879" s="107" customFormat="1" x14ac:dyDescent="0.2"/>
    <row r="5880" s="107" customFormat="1" x14ac:dyDescent="0.2"/>
    <row r="5881" s="107" customFormat="1" x14ac:dyDescent="0.2"/>
    <row r="5882" s="107" customFormat="1" x14ac:dyDescent="0.2"/>
    <row r="5883" s="107" customFormat="1" x14ac:dyDescent="0.2"/>
    <row r="5884" s="107" customFormat="1" x14ac:dyDescent="0.2"/>
    <row r="5885" s="107" customFormat="1" x14ac:dyDescent="0.2"/>
    <row r="5886" s="107" customFormat="1" x14ac:dyDescent="0.2"/>
    <row r="5887" s="107" customFormat="1" x14ac:dyDescent="0.2"/>
    <row r="5888" s="107" customFormat="1" x14ac:dyDescent="0.2"/>
    <row r="5889" s="107" customFormat="1" x14ac:dyDescent="0.2"/>
    <row r="5890" s="107" customFormat="1" x14ac:dyDescent="0.2"/>
    <row r="5891" s="107" customFormat="1" x14ac:dyDescent="0.2"/>
    <row r="5892" s="107" customFormat="1" x14ac:dyDescent="0.2"/>
    <row r="5893" s="107" customFormat="1" x14ac:dyDescent="0.2"/>
    <row r="5894" s="107" customFormat="1" x14ac:dyDescent="0.2"/>
    <row r="5895" s="107" customFormat="1" x14ac:dyDescent="0.2"/>
    <row r="5896" s="107" customFormat="1" x14ac:dyDescent="0.2"/>
    <row r="5897" s="107" customFormat="1" x14ac:dyDescent="0.2"/>
    <row r="5898" s="107" customFormat="1" x14ac:dyDescent="0.2"/>
    <row r="5899" s="107" customFormat="1" x14ac:dyDescent="0.2"/>
    <row r="5900" s="107" customFormat="1" x14ac:dyDescent="0.2"/>
    <row r="5901" s="107" customFormat="1" x14ac:dyDescent="0.2"/>
    <row r="5902" s="107" customFormat="1" x14ac:dyDescent="0.2"/>
    <row r="5903" s="107" customFormat="1" x14ac:dyDescent="0.2"/>
    <row r="5904" s="107" customFormat="1" x14ac:dyDescent="0.2"/>
    <row r="5905" s="107" customFormat="1" x14ac:dyDescent="0.2"/>
    <row r="5906" s="107" customFormat="1" x14ac:dyDescent="0.2"/>
    <row r="5907" s="107" customFormat="1" x14ac:dyDescent="0.2"/>
    <row r="5908" s="107" customFormat="1" x14ac:dyDescent="0.2"/>
    <row r="5909" s="107" customFormat="1" x14ac:dyDescent="0.2"/>
    <row r="5910" s="107" customFormat="1" x14ac:dyDescent="0.2"/>
    <row r="5911" s="107" customFormat="1" x14ac:dyDescent="0.2"/>
    <row r="5912" s="107" customFormat="1" x14ac:dyDescent="0.2"/>
    <row r="5913" s="107" customFormat="1" x14ac:dyDescent="0.2"/>
    <row r="5914" s="107" customFormat="1" x14ac:dyDescent="0.2"/>
    <row r="5915" s="107" customFormat="1" x14ac:dyDescent="0.2"/>
    <row r="5916" s="107" customFormat="1" x14ac:dyDescent="0.2"/>
    <row r="5917" s="107" customFormat="1" x14ac:dyDescent="0.2"/>
    <row r="5918" s="107" customFormat="1" x14ac:dyDescent="0.2"/>
    <row r="5919" s="107" customFormat="1" x14ac:dyDescent="0.2"/>
    <row r="5920" s="107" customFormat="1" x14ac:dyDescent="0.2"/>
    <row r="5921" s="107" customFormat="1" x14ac:dyDescent="0.2"/>
    <row r="5922" s="107" customFormat="1" x14ac:dyDescent="0.2"/>
    <row r="5923" s="107" customFormat="1" x14ac:dyDescent="0.2"/>
    <row r="5924" s="107" customFormat="1" x14ac:dyDescent="0.2"/>
    <row r="5925" s="107" customFormat="1" x14ac:dyDescent="0.2"/>
    <row r="5926" s="107" customFormat="1" x14ac:dyDescent="0.2"/>
    <row r="5927" s="107" customFormat="1" x14ac:dyDescent="0.2"/>
    <row r="5928" s="107" customFormat="1" x14ac:dyDescent="0.2"/>
    <row r="5929" s="107" customFormat="1" x14ac:dyDescent="0.2"/>
    <row r="5930" s="107" customFormat="1" x14ac:dyDescent="0.2"/>
    <row r="5931" s="107" customFormat="1" x14ac:dyDescent="0.2"/>
    <row r="5932" s="107" customFormat="1" x14ac:dyDescent="0.2"/>
    <row r="5933" s="107" customFormat="1" x14ac:dyDescent="0.2"/>
    <row r="5934" s="107" customFormat="1" x14ac:dyDescent="0.2"/>
    <row r="5935" s="107" customFormat="1" x14ac:dyDescent="0.2"/>
    <row r="5936" s="107" customFormat="1" x14ac:dyDescent="0.2"/>
    <row r="5937" s="107" customFormat="1" x14ac:dyDescent="0.2"/>
    <row r="5938" s="107" customFormat="1" x14ac:dyDescent="0.2"/>
    <row r="5939" s="107" customFormat="1" x14ac:dyDescent="0.2"/>
    <row r="5940" s="107" customFormat="1" x14ac:dyDescent="0.2"/>
    <row r="5941" s="107" customFormat="1" x14ac:dyDescent="0.2"/>
    <row r="5942" s="107" customFormat="1" x14ac:dyDescent="0.2"/>
    <row r="5943" s="107" customFormat="1" x14ac:dyDescent="0.2"/>
    <row r="5944" s="107" customFormat="1" x14ac:dyDescent="0.2"/>
    <row r="5945" s="107" customFormat="1" x14ac:dyDescent="0.2"/>
    <row r="5946" s="107" customFormat="1" x14ac:dyDescent="0.2"/>
    <row r="5947" s="107" customFormat="1" x14ac:dyDescent="0.2"/>
    <row r="5948" s="107" customFormat="1" x14ac:dyDescent="0.2"/>
    <row r="5949" s="107" customFormat="1" x14ac:dyDescent="0.2"/>
    <row r="5950" s="107" customFormat="1" x14ac:dyDescent="0.2"/>
    <row r="5951" s="107" customFormat="1" x14ac:dyDescent="0.2"/>
    <row r="5952" s="107" customFormat="1" x14ac:dyDescent="0.2"/>
    <row r="5953" s="107" customFormat="1" x14ac:dyDescent="0.2"/>
    <row r="5954" s="107" customFormat="1" x14ac:dyDescent="0.2"/>
    <row r="5955" s="107" customFormat="1" x14ac:dyDescent="0.2"/>
    <row r="5956" s="107" customFormat="1" x14ac:dyDescent="0.2"/>
    <row r="5957" s="107" customFormat="1" x14ac:dyDescent="0.2"/>
    <row r="5958" s="107" customFormat="1" x14ac:dyDescent="0.2"/>
    <row r="5959" s="107" customFormat="1" x14ac:dyDescent="0.2"/>
    <row r="5960" s="107" customFormat="1" x14ac:dyDescent="0.2"/>
    <row r="5961" s="107" customFormat="1" x14ac:dyDescent="0.2"/>
    <row r="5962" s="107" customFormat="1" x14ac:dyDescent="0.2"/>
    <row r="5963" s="107" customFormat="1" x14ac:dyDescent="0.2"/>
    <row r="5964" s="107" customFormat="1" x14ac:dyDescent="0.2"/>
    <row r="5965" s="107" customFormat="1" x14ac:dyDescent="0.2"/>
    <row r="5966" s="107" customFormat="1" x14ac:dyDescent="0.2"/>
    <row r="5967" s="107" customFormat="1" x14ac:dyDescent="0.2"/>
    <row r="5968" s="107" customFormat="1" x14ac:dyDescent="0.2"/>
    <row r="5969" s="107" customFormat="1" x14ac:dyDescent="0.2"/>
    <row r="5970" s="107" customFormat="1" x14ac:dyDescent="0.2"/>
    <row r="5971" s="107" customFormat="1" x14ac:dyDescent="0.2"/>
    <row r="5972" s="107" customFormat="1" x14ac:dyDescent="0.2"/>
    <row r="5973" s="107" customFormat="1" x14ac:dyDescent="0.2"/>
    <row r="5974" s="107" customFormat="1" x14ac:dyDescent="0.2"/>
    <row r="5975" s="107" customFormat="1" x14ac:dyDescent="0.2"/>
    <row r="5976" s="107" customFormat="1" x14ac:dyDescent="0.2"/>
    <row r="5977" s="107" customFormat="1" x14ac:dyDescent="0.2"/>
    <row r="5978" s="107" customFormat="1" x14ac:dyDescent="0.2"/>
    <row r="5979" s="107" customFormat="1" x14ac:dyDescent="0.2"/>
    <row r="5980" s="107" customFormat="1" x14ac:dyDescent="0.2"/>
    <row r="5981" s="107" customFormat="1" x14ac:dyDescent="0.2"/>
    <row r="5982" s="107" customFormat="1" x14ac:dyDescent="0.2"/>
    <row r="5983" s="107" customFormat="1" x14ac:dyDescent="0.2"/>
    <row r="5984" s="107" customFormat="1" x14ac:dyDescent="0.2"/>
    <row r="5985" s="107" customFormat="1" x14ac:dyDescent="0.2"/>
    <row r="5986" s="107" customFormat="1" x14ac:dyDescent="0.2"/>
    <row r="5987" s="107" customFormat="1" x14ac:dyDescent="0.2"/>
    <row r="5988" s="107" customFormat="1" x14ac:dyDescent="0.2"/>
    <row r="5989" s="107" customFormat="1" x14ac:dyDescent="0.2"/>
    <row r="5990" s="107" customFormat="1" x14ac:dyDescent="0.2"/>
    <row r="5991" s="107" customFormat="1" x14ac:dyDescent="0.2"/>
    <row r="5992" s="107" customFormat="1" x14ac:dyDescent="0.2"/>
    <row r="5993" s="107" customFormat="1" x14ac:dyDescent="0.2"/>
    <row r="5994" s="107" customFormat="1" x14ac:dyDescent="0.2"/>
    <row r="5995" s="107" customFormat="1" x14ac:dyDescent="0.2"/>
    <row r="5996" s="107" customFormat="1" x14ac:dyDescent="0.2"/>
    <row r="5997" s="107" customFormat="1" x14ac:dyDescent="0.2"/>
    <row r="5998" s="107" customFormat="1" x14ac:dyDescent="0.2"/>
    <row r="5999" s="107" customFormat="1" x14ac:dyDescent="0.2"/>
    <row r="6000" s="107" customFormat="1" x14ac:dyDescent="0.2"/>
    <row r="6001" s="107" customFormat="1" x14ac:dyDescent="0.2"/>
    <row r="6002" s="107" customFormat="1" x14ac:dyDescent="0.2"/>
    <row r="6003" s="107" customFormat="1" x14ac:dyDescent="0.2"/>
    <row r="6004" s="107" customFormat="1" x14ac:dyDescent="0.2"/>
    <row r="6005" s="107" customFormat="1" x14ac:dyDescent="0.2"/>
    <row r="6006" s="107" customFormat="1" x14ac:dyDescent="0.2"/>
    <row r="6007" s="107" customFormat="1" x14ac:dyDescent="0.2"/>
    <row r="6008" s="107" customFormat="1" x14ac:dyDescent="0.2"/>
    <row r="6009" s="107" customFormat="1" x14ac:dyDescent="0.2"/>
    <row r="6010" s="107" customFormat="1" x14ac:dyDescent="0.2"/>
    <row r="6011" s="107" customFormat="1" x14ac:dyDescent="0.2"/>
    <row r="6012" s="107" customFormat="1" x14ac:dyDescent="0.2"/>
    <row r="6013" s="107" customFormat="1" x14ac:dyDescent="0.2"/>
    <row r="6014" s="107" customFormat="1" x14ac:dyDescent="0.2"/>
    <row r="6015" s="107" customFormat="1" x14ac:dyDescent="0.2"/>
    <row r="6016" s="107" customFormat="1" x14ac:dyDescent="0.2"/>
    <row r="6017" s="107" customFormat="1" x14ac:dyDescent="0.2"/>
    <row r="6018" s="107" customFormat="1" x14ac:dyDescent="0.2"/>
    <row r="6019" s="107" customFormat="1" x14ac:dyDescent="0.2"/>
    <row r="6020" s="107" customFormat="1" x14ac:dyDescent="0.2"/>
    <row r="6021" s="107" customFormat="1" x14ac:dyDescent="0.2"/>
    <row r="6022" s="107" customFormat="1" x14ac:dyDescent="0.2"/>
    <row r="6023" s="107" customFormat="1" x14ac:dyDescent="0.2"/>
    <row r="6024" s="107" customFormat="1" x14ac:dyDescent="0.2"/>
    <row r="6025" s="107" customFormat="1" x14ac:dyDescent="0.2"/>
    <row r="6026" s="107" customFormat="1" x14ac:dyDescent="0.2"/>
    <row r="6027" s="107" customFormat="1" x14ac:dyDescent="0.2"/>
    <row r="6028" s="107" customFormat="1" x14ac:dyDescent="0.2"/>
    <row r="6029" s="107" customFormat="1" x14ac:dyDescent="0.2"/>
    <row r="6030" s="107" customFormat="1" x14ac:dyDescent="0.2"/>
    <row r="6031" s="107" customFormat="1" x14ac:dyDescent="0.2"/>
    <row r="6032" s="107" customFormat="1" x14ac:dyDescent="0.2"/>
    <row r="6033" s="107" customFormat="1" x14ac:dyDescent="0.2"/>
    <row r="6034" s="107" customFormat="1" x14ac:dyDescent="0.2"/>
    <row r="6035" s="107" customFormat="1" x14ac:dyDescent="0.2"/>
    <row r="6036" s="107" customFormat="1" x14ac:dyDescent="0.2"/>
    <row r="6037" s="107" customFormat="1" x14ac:dyDescent="0.2"/>
    <row r="6038" s="107" customFormat="1" x14ac:dyDescent="0.2"/>
    <row r="6039" s="107" customFormat="1" x14ac:dyDescent="0.2"/>
    <row r="6040" s="107" customFormat="1" x14ac:dyDescent="0.2"/>
    <row r="6041" s="107" customFormat="1" x14ac:dyDescent="0.2"/>
    <row r="6042" s="107" customFormat="1" x14ac:dyDescent="0.2"/>
    <row r="6043" s="107" customFormat="1" x14ac:dyDescent="0.2"/>
    <row r="6044" s="107" customFormat="1" x14ac:dyDescent="0.2"/>
    <row r="6045" s="107" customFormat="1" x14ac:dyDescent="0.2"/>
    <row r="6046" s="107" customFormat="1" x14ac:dyDescent="0.2"/>
    <row r="6047" s="107" customFormat="1" x14ac:dyDescent="0.2"/>
    <row r="6048" s="107" customFormat="1" x14ac:dyDescent="0.2"/>
    <row r="6049" s="107" customFormat="1" x14ac:dyDescent="0.2"/>
    <row r="6050" s="107" customFormat="1" x14ac:dyDescent="0.2"/>
    <row r="6051" s="107" customFormat="1" x14ac:dyDescent="0.2"/>
    <row r="6052" s="107" customFormat="1" x14ac:dyDescent="0.2"/>
    <row r="6053" s="107" customFormat="1" x14ac:dyDescent="0.2"/>
    <row r="6054" s="107" customFormat="1" x14ac:dyDescent="0.2"/>
    <row r="6055" s="107" customFormat="1" x14ac:dyDescent="0.2"/>
    <row r="6056" s="107" customFormat="1" x14ac:dyDescent="0.2"/>
    <row r="6057" s="107" customFormat="1" x14ac:dyDescent="0.2"/>
    <row r="6058" s="107" customFormat="1" x14ac:dyDescent="0.2"/>
    <row r="6059" s="107" customFormat="1" x14ac:dyDescent="0.2"/>
    <row r="6060" s="107" customFormat="1" x14ac:dyDescent="0.2"/>
    <row r="6061" s="107" customFormat="1" x14ac:dyDescent="0.2"/>
    <row r="6062" s="107" customFormat="1" x14ac:dyDescent="0.2"/>
    <row r="6063" s="107" customFormat="1" x14ac:dyDescent="0.2"/>
    <row r="6064" s="107" customFormat="1" x14ac:dyDescent="0.2"/>
    <row r="6065" s="107" customFormat="1" x14ac:dyDescent="0.2"/>
    <row r="6066" s="107" customFormat="1" x14ac:dyDescent="0.2"/>
    <row r="6067" s="107" customFormat="1" x14ac:dyDescent="0.2"/>
    <row r="6068" s="107" customFormat="1" x14ac:dyDescent="0.2"/>
    <row r="6069" s="107" customFormat="1" x14ac:dyDescent="0.2"/>
    <row r="6070" s="107" customFormat="1" x14ac:dyDescent="0.2"/>
    <row r="6071" s="107" customFormat="1" x14ac:dyDescent="0.2"/>
    <row r="6072" s="107" customFormat="1" x14ac:dyDescent="0.2"/>
    <row r="6073" s="107" customFormat="1" x14ac:dyDescent="0.2"/>
    <row r="6074" s="107" customFormat="1" x14ac:dyDescent="0.2"/>
    <row r="6075" s="107" customFormat="1" x14ac:dyDescent="0.2"/>
    <row r="6076" s="107" customFormat="1" x14ac:dyDescent="0.2"/>
    <row r="6077" s="107" customFormat="1" x14ac:dyDescent="0.2"/>
    <row r="6078" s="107" customFormat="1" x14ac:dyDescent="0.2"/>
    <row r="6079" s="107" customFormat="1" x14ac:dyDescent="0.2"/>
    <row r="6080" s="107" customFormat="1" x14ac:dyDescent="0.2"/>
    <row r="6081" s="107" customFormat="1" x14ac:dyDescent="0.2"/>
    <row r="6082" s="107" customFormat="1" x14ac:dyDescent="0.2"/>
    <row r="6083" s="107" customFormat="1" x14ac:dyDescent="0.2"/>
    <row r="6084" s="107" customFormat="1" x14ac:dyDescent="0.2"/>
    <row r="6085" s="107" customFormat="1" x14ac:dyDescent="0.2"/>
    <row r="6086" s="107" customFormat="1" x14ac:dyDescent="0.2"/>
    <row r="6087" s="107" customFormat="1" x14ac:dyDescent="0.2"/>
    <row r="6088" s="107" customFormat="1" x14ac:dyDescent="0.2"/>
    <row r="6089" s="107" customFormat="1" x14ac:dyDescent="0.2"/>
    <row r="6090" s="107" customFormat="1" x14ac:dyDescent="0.2"/>
    <row r="6091" s="107" customFormat="1" x14ac:dyDescent="0.2"/>
    <row r="6092" s="107" customFormat="1" x14ac:dyDescent="0.2"/>
    <row r="6093" s="107" customFormat="1" x14ac:dyDescent="0.2"/>
    <row r="6094" s="107" customFormat="1" x14ac:dyDescent="0.2"/>
    <row r="6095" s="107" customFormat="1" x14ac:dyDescent="0.2"/>
    <row r="6096" s="107" customFormat="1" x14ac:dyDescent="0.2"/>
    <row r="6097" s="107" customFormat="1" x14ac:dyDescent="0.2"/>
    <row r="6098" s="107" customFormat="1" x14ac:dyDescent="0.2"/>
    <row r="6099" s="107" customFormat="1" x14ac:dyDescent="0.2"/>
    <row r="6100" s="107" customFormat="1" x14ac:dyDescent="0.2"/>
    <row r="6101" s="107" customFormat="1" x14ac:dyDescent="0.2"/>
    <row r="6102" s="107" customFormat="1" x14ac:dyDescent="0.2"/>
    <row r="6103" s="107" customFormat="1" x14ac:dyDescent="0.2"/>
    <row r="6104" s="107" customFormat="1" x14ac:dyDescent="0.2"/>
    <row r="6105" s="107" customFormat="1" x14ac:dyDescent="0.2"/>
    <row r="6106" s="107" customFormat="1" x14ac:dyDescent="0.2"/>
    <row r="6107" s="107" customFormat="1" x14ac:dyDescent="0.2"/>
    <row r="6108" s="107" customFormat="1" x14ac:dyDescent="0.2"/>
    <row r="6109" s="107" customFormat="1" x14ac:dyDescent="0.2"/>
    <row r="6110" s="107" customFormat="1" x14ac:dyDescent="0.2"/>
    <row r="6111" s="107" customFormat="1" x14ac:dyDescent="0.2"/>
    <row r="6112" s="107" customFormat="1" x14ac:dyDescent="0.2"/>
    <row r="6113" s="107" customFormat="1" x14ac:dyDescent="0.2"/>
    <row r="6114" s="107" customFormat="1" x14ac:dyDescent="0.2"/>
    <row r="6115" s="107" customFormat="1" x14ac:dyDescent="0.2"/>
    <row r="6116" s="107" customFormat="1" x14ac:dyDescent="0.2"/>
    <row r="6117" s="107" customFormat="1" x14ac:dyDescent="0.2"/>
    <row r="6118" s="107" customFormat="1" x14ac:dyDescent="0.2"/>
    <row r="6119" s="107" customFormat="1" x14ac:dyDescent="0.2"/>
    <row r="6120" s="107" customFormat="1" x14ac:dyDescent="0.2"/>
    <row r="6121" s="107" customFormat="1" x14ac:dyDescent="0.2"/>
    <row r="6122" s="107" customFormat="1" x14ac:dyDescent="0.2"/>
    <row r="6123" s="107" customFormat="1" x14ac:dyDescent="0.2"/>
    <row r="6124" s="107" customFormat="1" x14ac:dyDescent="0.2"/>
    <row r="6125" s="107" customFormat="1" x14ac:dyDescent="0.2"/>
    <row r="6126" s="107" customFormat="1" x14ac:dyDescent="0.2"/>
    <row r="6127" s="107" customFormat="1" x14ac:dyDescent="0.2"/>
    <row r="6128" s="107" customFormat="1" x14ac:dyDescent="0.2"/>
    <row r="6129" s="107" customFormat="1" x14ac:dyDescent="0.2"/>
    <row r="6130" s="107" customFormat="1" x14ac:dyDescent="0.2"/>
    <row r="6131" s="107" customFormat="1" x14ac:dyDescent="0.2"/>
    <row r="6132" s="107" customFormat="1" x14ac:dyDescent="0.2"/>
    <row r="6133" s="107" customFormat="1" x14ac:dyDescent="0.2"/>
    <row r="6134" s="107" customFormat="1" x14ac:dyDescent="0.2"/>
    <row r="6135" s="107" customFormat="1" x14ac:dyDescent="0.2"/>
    <row r="6136" s="107" customFormat="1" x14ac:dyDescent="0.2"/>
    <row r="6137" s="107" customFormat="1" x14ac:dyDescent="0.2"/>
    <row r="6138" s="107" customFormat="1" x14ac:dyDescent="0.2"/>
    <row r="6139" s="107" customFormat="1" x14ac:dyDescent="0.2"/>
    <row r="6140" s="107" customFormat="1" x14ac:dyDescent="0.2"/>
    <row r="6141" s="107" customFormat="1" x14ac:dyDescent="0.2"/>
    <row r="6142" s="107" customFormat="1" x14ac:dyDescent="0.2"/>
    <row r="6143" s="107" customFormat="1" x14ac:dyDescent="0.2"/>
    <row r="6144" s="107" customFormat="1" x14ac:dyDescent="0.2"/>
    <row r="6145" s="107" customFormat="1" x14ac:dyDescent="0.2"/>
    <row r="6146" s="107" customFormat="1" x14ac:dyDescent="0.2"/>
    <row r="6147" s="107" customFormat="1" x14ac:dyDescent="0.2"/>
    <row r="6148" s="107" customFormat="1" x14ac:dyDescent="0.2"/>
    <row r="6149" s="107" customFormat="1" x14ac:dyDescent="0.2"/>
    <row r="6150" s="107" customFormat="1" x14ac:dyDescent="0.2"/>
    <row r="6151" s="107" customFormat="1" x14ac:dyDescent="0.2"/>
    <row r="6152" s="107" customFormat="1" x14ac:dyDescent="0.2"/>
    <row r="6153" s="107" customFormat="1" x14ac:dyDescent="0.2"/>
    <row r="6154" s="107" customFormat="1" x14ac:dyDescent="0.2"/>
    <row r="6155" s="107" customFormat="1" x14ac:dyDescent="0.2"/>
    <row r="6156" s="107" customFormat="1" x14ac:dyDescent="0.2"/>
    <row r="6157" s="107" customFormat="1" x14ac:dyDescent="0.2"/>
    <row r="6158" s="107" customFormat="1" x14ac:dyDescent="0.2"/>
    <row r="6159" s="107" customFormat="1" x14ac:dyDescent="0.2"/>
    <row r="6160" s="107" customFormat="1" x14ac:dyDescent="0.2"/>
    <row r="6161" s="107" customFormat="1" x14ac:dyDescent="0.2"/>
    <row r="6162" s="107" customFormat="1" x14ac:dyDescent="0.2"/>
    <row r="6163" s="107" customFormat="1" x14ac:dyDescent="0.2"/>
    <row r="6164" s="107" customFormat="1" x14ac:dyDescent="0.2"/>
    <row r="6165" s="107" customFormat="1" x14ac:dyDescent="0.2"/>
    <row r="6166" s="107" customFormat="1" x14ac:dyDescent="0.2"/>
    <row r="6167" s="107" customFormat="1" x14ac:dyDescent="0.2"/>
    <row r="6168" s="107" customFormat="1" x14ac:dyDescent="0.2"/>
    <row r="6169" s="107" customFormat="1" x14ac:dyDescent="0.2"/>
    <row r="6170" s="107" customFormat="1" x14ac:dyDescent="0.2"/>
    <row r="6171" s="107" customFormat="1" x14ac:dyDescent="0.2"/>
    <row r="6172" s="107" customFormat="1" x14ac:dyDescent="0.2"/>
    <row r="6173" s="107" customFormat="1" x14ac:dyDescent="0.2"/>
    <row r="6174" s="107" customFormat="1" x14ac:dyDescent="0.2"/>
    <row r="6175" s="107" customFormat="1" x14ac:dyDescent="0.2"/>
    <row r="6176" s="107" customFormat="1" x14ac:dyDescent="0.2"/>
    <row r="6177" s="107" customFormat="1" x14ac:dyDescent="0.2"/>
    <row r="6178" s="107" customFormat="1" x14ac:dyDescent="0.2"/>
    <row r="6179" s="107" customFormat="1" x14ac:dyDescent="0.2"/>
    <row r="6180" s="107" customFormat="1" x14ac:dyDescent="0.2"/>
    <row r="6181" s="107" customFormat="1" x14ac:dyDescent="0.2"/>
    <row r="6182" s="107" customFormat="1" x14ac:dyDescent="0.2"/>
    <row r="6183" s="107" customFormat="1" x14ac:dyDescent="0.2"/>
    <row r="6184" s="107" customFormat="1" x14ac:dyDescent="0.2"/>
    <row r="6185" s="107" customFormat="1" x14ac:dyDescent="0.2"/>
    <row r="6186" s="107" customFormat="1" x14ac:dyDescent="0.2"/>
    <row r="6187" s="107" customFormat="1" x14ac:dyDescent="0.2"/>
    <row r="6188" s="107" customFormat="1" x14ac:dyDescent="0.2"/>
    <row r="6189" s="107" customFormat="1" x14ac:dyDescent="0.2"/>
    <row r="6190" s="107" customFormat="1" x14ac:dyDescent="0.2"/>
    <row r="6191" s="107" customFormat="1" x14ac:dyDescent="0.2"/>
    <row r="6192" s="107" customFormat="1" x14ac:dyDescent="0.2"/>
    <row r="6193" s="107" customFormat="1" x14ac:dyDescent="0.2"/>
    <row r="6194" s="107" customFormat="1" x14ac:dyDescent="0.2"/>
    <row r="6195" s="107" customFormat="1" x14ac:dyDescent="0.2"/>
    <row r="6196" s="107" customFormat="1" x14ac:dyDescent="0.2"/>
    <row r="6197" s="107" customFormat="1" x14ac:dyDescent="0.2"/>
    <row r="6198" s="107" customFormat="1" x14ac:dyDescent="0.2"/>
    <row r="6199" s="107" customFormat="1" x14ac:dyDescent="0.2"/>
    <row r="6200" s="107" customFormat="1" x14ac:dyDescent="0.2"/>
    <row r="6201" s="107" customFormat="1" x14ac:dyDescent="0.2"/>
    <row r="6202" s="107" customFormat="1" x14ac:dyDescent="0.2"/>
    <row r="6203" s="107" customFormat="1" x14ac:dyDescent="0.2"/>
    <row r="6204" s="107" customFormat="1" x14ac:dyDescent="0.2"/>
    <row r="6205" s="107" customFormat="1" x14ac:dyDescent="0.2"/>
    <row r="6206" s="107" customFormat="1" x14ac:dyDescent="0.2"/>
    <row r="6207" s="107" customFormat="1" x14ac:dyDescent="0.2"/>
    <row r="6208" s="107" customFormat="1" x14ac:dyDescent="0.2"/>
    <row r="6209" s="107" customFormat="1" x14ac:dyDescent="0.2"/>
    <row r="6210" s="107" customFormat="1" x14ac:dyDescent="0.2"/>
    <row r="6211" s="107" customFormat="1" x14ac:dyDescent="0.2"/>
    <row r="6212" s="107" customFormat="1" x14ac:dyDescent="0.2"/>
    <row r="6213" s="107" customFormat="1" x14ac:dyDescent="0.2"/>
    <row r="6214" s="107" customFormat="1" x14ac:dyDescent="0.2"/>
    <row r="6215" s="107" customFormat="1" x14ac:dyDescent="0.2"/>
    <row r="6216" s="107" customFormat="1" x14ac:dyDescent="0.2"/>
    <row r="6217" s="107" customFormat="1" x14ac:dyDescent="0.2"/>
    <row r="6218" s="107" customFormat="1" x14ac:dyDescent="0.2"/>
    <row r="6219" s="107" customFormat="1" x14ac:dyDescent="0.2"/>
    <row r="6220" s="107" customFormat="1" x14ac:dyDescent="0.2"/>
    <row r="6221" s="107" customFormat="1" x14ac:dyDescent="0.2"/>
    <row r="6222" s="107" customFormat="1" x14ac:dyDescent="0.2"/>
    <row r="6223" s="107" customFormat="1" x14ac:dyDescent="0.2"/>
    <row r="6224" s="107" customFormat="1" x14ac:dyDescent="0.2"/>
    <row r="6225" s="107" customFormat="1" x14ac:dyDescent="0.2"/>
    <row r="6226" s="107" customFormat="1" x14ac:dyDescent="0.2"/>
    <row r="6227" s="107" customFormat="1" x14ac:dyDescent="0.2"/>
    <row r="6228" s="107" customFormat="1" x14ac:dyDescent="0.2"/>
    <row r="6229" s="107" customFormat="1" x14ac:dyDescent="0.2"/>
    <row r="6230" s="107" customFormat="1" x14ac:dyDescent="0.2"/>
    <row r="6231" s="107" customFormat="1" x14ac:dyDescent="0.2"/>
    <row r="6232" s="107" customFormat="1" x14ac:dyDescent="0.2"/>
    <row r="6233" s="107" customFormat="1" x14ac:dyDescent="0.2"/>
    <row r="6234" s="107" customFormat="1" x14ac:dyDescent="0.2"/>
    <row r="6235" s="107" customFormat="1" x14ac:dyDescent="0.2"/>
    <row r="6236" s="107" customFormat="1" x14ac:dyDescent="0.2"/>
    <row r="6237" s="107" customFormat="1" x14ac:dyDescent="0.2"/>
    <row r="6238" s="107" customFormat="1" x14ac:dyDescent="0.2"/>
    <row r="6239" s="107" customFormat="1" x14ac:dyDescent="0.2"/>
    <row r="6240" s="107" customFormat="1" x14ac:dyDescent="0.2"/>
    <row r="6241" s="107" customFormat="1" x14ac:dyDescent="0.2"/>
    <row r="6242" s="107" customFormat="1" x14ac:dyDescent="0.2"/>
    <row r="6243" s="107" customFormat="1" x14ac:dyDescent="0.2"/>
    <row r="6244" s="107" customFormat="1" x14ac:dyDescent="0.2"/>
    <row r="6245" s="107" customFormat="1" x14ac:dyDescent="0.2"/>
    <row r="6246" s="107" customFormat="1" x14ac:dyDescent="0.2"/>
    <row r="6247" s="107" customFormat="1" x14ac:dyDescent="0.2"/>
    <row r="6248" s="107" customFormat="1" x14ac:dyDescent="0.2"/>
    <row r="6249" s="107" customFormat="1" x14ac:dyDescent="0.2"/>
    <row r="6250" s="107" customFormat="1" x14ac:dyDescent="0.2"/>
    <row r="6251" s="107" customFormat="1" x14ac:dyDescent="0.2"/>
    <row r="6252" s="107" customFormat="1" x14ac:dyDescent="0.2"/>
    <row r="6253" s="107" customFormat="1" x14ac:dyDescent="0.2"/>
    <row r="6254" s="107" customFormat="1" x14ac:dyDescent="0.2"/>
    <row r="6255" s="107" customFormat="1" x14ac:dyDescent="0.2"/>
    <row r="6256" s="107" customFormat="1" x14ac:dyDescent="0.2"/>
    <row r="6257" s="107" customFormat="1" x14ac:dyDescent="0.2"/>
    <row r="6258" s="107" customFormat="1" x14ac:dyDescent="0.2"/>
    <row r="6259" s="107" customFormat="1" x14ac:dyDescent="0.2"/>
    <row r="6260" s="107" customFormat="1" x14ac:dyDescent="0.2"/>
    <row r="6261" s="107" customFormat="1" x14ac:dyDescent="0.2"/>
    <row r="6262" s="107" customFormat="1" x14ac:dyDescent="0.2"/>
    <row r="6263" s="107" customFormat="1" x14ac:dyDescent="0.2"/>
    <row r="6264" s="107" customFormat="1" x14ac:dyDescent="0.2"/>
    <row r="6265" s="107" customFormat="1" x14ac:dyDescent="0.2"/>
    <row r="6266" s="107" customFormat="1" x14ac:dyDescent="0.2"/>
    <row r="6267" s="107" customFormat="1" x14ac:dyDescent="0.2"/>
    <row r="6268" s="107" customFormat="1" x14ac:dyDescent="0.2"/>
    <row r="6269" s="107" customFormat="1" x14ac:dyDescent="0.2"/>
    <row r="6270" s="107" customFormat="1" x14ac:dyDescent="0.2"/>
    <row r="6271" s="107" customFormat="1" x14ac:dyDescent="0.2"/>
    <row r="6272" s="107" customFormat="1" x14ac:dyDescent="0.2"/>
    <row r="6273" s="107" customFormat="1" x14ac:dyDescent="0.2"/>
    <row r="6274" s="107" customFormat="1" x14ac:dyDescent="0.2"/>
    <row r="6275" s="107" customFormat="1" x14ac:dyDescent="0.2"/>
    <row r="6276" s="107" customFormat="1" x14ac:dyDescent="0.2"/>
    <row r="6277" s="107" customFormat="1" x14ac:dyDescent="0.2"/>
    <row r="6278" s="107" customFormat="1" x14ac:dyDescent="0.2"/>
    <row r="6279" s="107" customFormat="1" x14ac:dyDescent="0.2"/>
    <row r="6280" s="107" customFormat="1" x14ac:dyDescent="0.2"/>
    <row r="6281" s="107" customFormat="1" x14ac:dyDescent="0.2"/>
    <row r="6282" s="107" customFormat="1" x14ac:dyDescent="0.2"/>
    <row r="6283" s="107" customFormat="1" x14ac:dyDescent="0.2"/>
    <row r="6284" s="107" customFormat="1" x14ac:dyDescent="0.2"/>
    <row r="6285" s="107" customFormat="1" x14ac:dyDescent="0.2"/>
    <row r="6286" s="107" customFormat="1" x14ac:dyDescent="0.2"/>
    <row r="6287" s="107" customFormat="1" x14ac:dyDescent="0.2"/>
    <row r="6288" s="107" customFormat="1" x14ac:dyDescent="0.2"/>
    <row r="6289" s="107" customFormat="1" x14ac:dyDescent="0.2"/>
    <row r="6290" s="107" customFormat="1" x14ac:dyDescent="0.2"/>
    <row r="6291" s="107" customFormat="1" x14ac:dyDescent="0.2"/>
    <row r="6292" s="107" customFormat="1" x14ac:dyDescent="0.2"/>
    <row r="6293" s="107" customFormat="1" x14ac:dyDescent="0.2"/>
    <row r="6294" s="107" customFormat="1" x14ac:dyDescent="0.2"/>
    <row r="6295" s="107" customFormat="1" x14ac:dyDescent="0.2"/>
    <row r="6296" s="107" customFormat="1" x14ac:dyDescent="0.2"/>
    <row r="6297" s="107" customFormat="1" x14ac:dyDescent="0.2"/>
    <row r="6298" s="107" customFormat="1" x14ac:dyDescent="0.2"/>
    <row r="6299" s="107" customFormat="1" x14ac:dyDescent="0.2"/>
    <row r="6300" s="107" customFormat="1" x14ac:dyDescent="0.2"/>
    <row r="6301" s="107" customFormat="1" x14ac:dyDescent="0.2"/>
    <row r="6302" s="107" customFormat="1" x14ac:dyDescent="0.2"/>
    <row r="6303" s="107" customFormat="1" x14ac:dyDescent="0.2"/>
    <row r="6304" s="107" customFormat="1" x14ac:dyDescent="0.2"/>
    <row r="6305" s="107" customFormat="1" x14ac:dyDescent="0.2"/>
    <row r="6306" s="107" customFormat="1" x14ac:dyDescent="0.2"/>
    <row r="6307" s="107" customFormat="1" x14ac:dyDescent="0.2"/>
    <row r="6308" s="107" customFormat="1" x14ac:dyDescent="0.2"/>
    <row r="6309" s="107" customFormat="1" x14ac:dyDescent="0.2"/>
    <row r="6310" s="107" customFormat="1" x14ac:dyDescent="0.2"/>
    <row r="6311" s="107" customFormat="1" x14ac:dyDescent="0.2"/>
    <row r="6312" s="107" customFormat="1" x14ac:dyDescent="0.2"/>
    <row r="6313" s="107" customFormat="1" x14ac:dyDescent="0.2"/>
    <row r="6314" s="107" customFormat="1" x14ac:dyDescent="0.2"/>
    <row r="6315" s="107" customFormat="1" x14ac:dyDescent="0.2"/>
    <row r="6316" s="107" customFormat="1" x14ac:dyDescent="0.2"/>
    <row r="6317" s="107" customFormat="1" x14ac:dyDescent="0.2"/>
    <row r="6318" s="107" customFormat="1" x14ac:dyDescent="0.2"/>
    <row r="6319" s="107" customFormat="1" x14ac:dyDescent="0.2"/>
    <row r="6320" s="107" customFormat="1" x14ac:dyDescent="0.2"/>
    <row r="6321" s="107" customFormat="1" x14ac:dyDescent="0.2"/>
    <row r="6322" s="107" customFormat="1" x14ac:dyDescent="0.2"/>
    <row r="6323" s="107" customFormat="1" x14ac:dyDescent="0.2"/>
    <row r="6324" s="107" customFormat="1" x14ac:dyDescent="0.2"/>
    <row r="6325" s="107" customFormat="1" x14ac:dyDescent="0.2"/>
    <row r="6326" s="107" customFormat="1" x14ac:dyDescent="0.2"/>
    <row r="6327" s="107" customFormat="1" x14ac:dyDescent="0.2"/>
    <row r="6328" s="107" customFormat="1" x14ac:dyDescent="0.2"/>
    <row r="6329" s="107" customFormat="1" x14ac:dyDescent="0.2"/>
    <row r="6330" s="107" customFormat="1" x14ac:dyDescent="0.2"/>
    <row r="6331" s="107" customFormat="1" x14ac:dyDescent="0.2"/>
    <row r="6332" s="107" customFormat="1" x14ac:dyDescent="0.2"/>
    <row r="6333" s="107" customFormat="1" x14ac:dyDescent="0.2"/>
    <row r="6334" s="107" customFormat="1" x14ac:dyDescent="0.2"/>
    <row r="6335" s="107" customFormat="1" x14ac:dyDescent="0.2"/>
    <row r="6336" s="107" customFormat="1" x14ac:dyDescent="0.2"/>
    <row r="6337" s="107" customFormat="1" x14ac:dyDescent="0.2"/>
    <row r="6338" s="107" customFormat="1" x14ac:dyDescent="0.2"/>
    <row r="6339" s="107" customFormat="1" x14ac:dyDescent="0.2"/>
    <row r="6340" s="107" customFormat="1" x14ac:dyDescent="0.2"/>
    <row r="6341" s="107" customFormat="1" x14ac:dyDescent="0.2"/>
    <row r="6342" s="107" customFormat="1" x14ac:dyDescent="0.2"/>
    <row r="6343" s="107" customFormat="1" x14ac:dyDescent="0.2"/>
    <row r="6344" s="107" customFormat="1" x14ac:dyDescent="0.2"/>
    <row r="6345" s="107" customFormat="1" x14ac:dyDescent="0.2"/>
    <row r="6346" s="107" customFormat="1" x14ac:dyDescent="0.2"/>
    <row r="6347" s="107" customFormat="1" x14ac:dyDescent="0.2"/>
    <row r="6348" s="107" customFormat="1" x14ac:dyDescent="0.2"/>
    <row r="6349" s="107" customFormat="1" x14ac:dyDescent="0.2"/>
    <row r="6350" s="107" customFormat="1" x14ac:dyDescent="0.2"/>
    <row r="6351" s="107" customFormat="1" x14ac:dyDescent="0.2"/>
    <row r="6352" s="107" customFormat="1" x14ac:dyDescent="0.2"/>
    <row r="6353" s="107" customFormat="1" x14ac:dyDescent="0.2"/>
    <row r="6354" s="107" customFormat="1" x14ac:dyDescent="0.2"/>
    <row r="6355" s="107" customFormat="1" x14ac:dyDescent="0.2"/>
    <row r="6356" s="107" customFormat="1" x14ac:dyDescent="0.2"/>
    <row r="6357" s="107" customFormat="1" x14ac:dyDescent="0.2"/>
    <row r="6358" s="107" customFormat="1" x14ac:dyDescent="0.2"/>
    <row r="6359" s="107" customFormat="1" x14ac:dyDescent="0.2"/>
    <row r="6360" s="107" customFormat="1" x14ac:dyDescent="0.2"/>
    <row r="6361" s="107" customFormat="1" x14ac:dyDescent="0.2"/>
    <row r="6362" s="107" customFormat="1" x14ac:dyDescent="0.2"/>
    <row r="6363" s="107" customFormat="1" x14ac:dyDescent="0.2"/>
    <row r="6364" s="107" customFormat="1" x14ac:dyDescent="0.2"/>
    <row r="6365" s="107" customFormat="1" x14ac:dyDescent="0.2"/>
    <row r="6366" s="107" customFormat="1" x14ac:dyDescent="0.2"/>
    <row r="6367" s="107" customFormat="1" x14ac:dyDescent="0.2"/>
    <row r="6368" s="107" customFormat="1" x14ac:dyDescent="0.2"/>
    <row r="6369" s="107" customFormat="1" x14ac:dyDescent="0.2"/>
    <row r="6370" s="107" customFormat="1" x14ac:dyDescent="0.2"/>
    <row r="6371" s="107" customFormat="1" x14ac:dyDescent="0.2"/>
    <row r="6372" s="107" customFormat="1" x14ac:dyDescent="0.2"/>
    <row r="6373" s="107" customFormat="1" x14ac:dyDescent="0.2"/>
    <row r="6374" s="107" customFormat="1" x14ac:dyDescent="0.2"/>
    <row r="6375" s="107" customFormat="1" x14ac:dyDescent="0.2"/>
    <row r="6376" s="107" customFormat="1" x14ac:dyDescent="0.2"/>
    <row r="6377" s="107" customFormat="1" x14ac:dyDescent="0.2"/>
    <row r="6378" s="107" customFormat="1" x14ac:dyDescent="0.2"/>
    <row r="6379" s="107" customFormat="1" x14ac:dyDescent="0.2"/>
    <row r="6380" s="107" customFormat="1" x14ac:dyDescent="0.2"/>
    <row r="6381" s="107" customFormat="1" x14ac:dyDescent="0.2"/>
    <row r="6382" s="107" customFormat="1" x14ac:dyDescent="0.2"/>
    <row r="6383" s="107" customFormat="1" x14ac:dyDescent="0.2"/>
    <row r="6384" s="107" customFormat="1" x14ac:dyDescent="0.2"/>
    <row r="6385" s="107" customFormat="1" x14ac:dyDescent="0.2"/>
    <row r="6386" s="107" customFormat="1" x14ac:dyDescent="0.2"/>
    <row r="6387" s="107" customFormat="1" x14ac:dyDescent="0.2"/>
    <row r="6388" s="107" customFormat="1" x14ac:dyDescent="0.2"/>
    <row r="6389" s="107" customFormat="1" x14ac:dyDescent="0.2"/>
    <row r="6390" s="107" customFormat="1" x14ac:dyDescent="0.2"/>
    <row r="6391" s="107" customFormat="1" x14ac:dyDescent="0.2"/>
    <row r="6392" s="107" customFormat="1" x14ac:dyDescent="0.2"/>
    <row r="6393" s="107" customFormat="1" x14ac:dyDescent="0.2"/>
    <row r="6394" s="107" customFormat="1" x14ac:dyDescent="0.2"/>
    <row r="6395" s="107" customFormat="1" x14ac:dyDescent="0.2"/>
    <row r="6396" s="107" customFormat="1" x14ac:dyDescent="0.2"/>
    <row r="6397" s="107" customFormat="1" x14ac:dyDescent="0.2"/>
    <row r="6398" s="107" customFormat="1" x14ac:dyDescent="0.2"/>
    <row r="6399" s="107" customFormat="1" x14ac:dyDescent="0.2"/>
    <row r="6400" s="107" customFormat="1" x14ac:dyDescent="0.2"/>
    <row r="6401" s="107" customFormat="1" x14ac:dyDescent="0.2"/>
    <row r="6402" s="107" customFormat="1" x14ac:dyDescent="0.2"/>
    <row r="6403" s="107" customFormat="1" x14ac:dyDescent="0.2"/>
    <row r="6404" s="107" customFormat="1" x14ac:dyDescent="0.2"/>
    <row r="6405" s="107" customFormat="1" x14ac:dyDescent="0.2"/>
    <row r="6406" s="107" customFormat="1" x14ac:dyDescent="0.2"/>
    <row r="6407" s="107" customFormat="1" x14ac:dyDescent="0.2"/>
    <row r="6408" s="107" customFormat="1" x14ac:dyDescent="0.2"/>
    <row r="6409" s="107" customFormat="1" x14ac:dyDescent="0.2"/>
    <row r="6410" s="107" customFormat="1" x14ac:dyDescent="0.2"/>
    <row r="6411" s="107" customFormat="1" x14ac:dyDescent="0.2"/>
    <row r="6412" s="107" customFormat="1" x14ac:dyDescent="0.2"/>
    <row r="6413" s="107" customFormat="1" x14ac:dyDescent="0.2"/>
    <row r="6414" s="107" customFormat="1" x14ac:dyDescent="0.2"/>
    <row r="6415" s="107" customFormat="1" x14ac:dyDescent="0.2"/>
    <row r="6416" s="107" customFormat="1" x14ac:dyDescent="0.2"/>
    <row r="6417" s="107" customFormat="1" x14ac:dyDescent="0.2"/>
    <row r="6418" s="107" customFormat="1" x14ac:dyDescent="0.2"/>
    <row r="6419" s="107" customFormat="1" x14ac:dyDescent="0.2"/>
    <row r="6420" s="107" customFormat="1" x14ac:dyDescent="0.2"/>
    <row r="6421" s="107" customFormat="1" x14ac:dyDescent="0.2"/>
    <row r="6422" s="107" customFormat="1" x14ac:dyDescent="0.2"/>
    <row r="6423" s="107" customFormat="1" x14ac:dyDescent="0.2"/>
    <row r="6424" s="107" customFormat="1" x14ac:dyDescent="0.2"/>
    <row r="6425" s="107" customFormat="1" x14ac:dyDescent="0.2"/>
    <row r="6426" s="107" customFormat="1" x14ac:dyDescent="0.2"/>
    <row r="6427" s="107" customFormat="1" x14ac:dyDescent="0.2"/>
    <row r="6428" s="107" customFormat="1" x14ac:dyDescent="0.2"/>
    <row r="6429" s="107" customFormat="1" x14ac:dyDescent="0.2"/>
    <row r="6430" s="107" customFormat="1" x14ac:dyDescent="0.2"/>
    <row r="6431" s="107" customFormat="1" x14ac:dyDescent="0.2"/>
    <row r="6432" s="107" customFormat="1" x14ac:dyDescent="0.2"/>
    <row r="6433" s="107" customFormat="1" x14ac:dyDescent="0.2"/>
    <row r="6434" s="107" customFormat="1" x14ac:dyDescent="0.2"/>
    <row r="6435" s="107" customFormat="1" x14ac:dyDescent="0.2"/>
    <row r="6436" s="107" customFormat="1" x14ac:dyDescent="0.2"/>
    <row r="6437" s="107" customFormat="1" x14ac:dyDescent="0.2"/>
    <row r="6438" s="107" customFormat="1" x14ac:dyDescent="0.2"/>
    <row r="6439" s="107" customFormat="1" x14ac:dyDescent="0.2"/>
    <row r="6440" s="107" customFormat="1" x14ac:dyDescent="0.2"/>
    <row r="6441" s="107" customFormat="1" x14ac:dyDescent="0.2"/>
    <row r="6442" s="107" customFormat="1" x14ac:dyDescent="0.2"/>
    <row r="6443" s="107" customFormat="1" x14ac:dyDescent="0.2"/>
    <row r="6444" s="107" customFormat="1" x14ac:dyDescent="0.2"/>
    <row r="6445" s="107" customFormat="1" x14ac:dyDescent="0.2"/>
    <row r="6446" s="107" customFormat="1" x14ac:dyDescent="0.2"/>
    <row r="6447" s="107" customFormat="1" x14ac:dyDescent="0.2"/>
    <row r="6448" s="107" customFormat="1" x14ac:dyDescent="0.2"/>
    <row r="6449" s="107" customFormat="1" x14ac:dyDescent="0.2"/>
    <row r="6450" s="107" customFormat="1" x14ac:dyDescent="0.2"/>
    <row r="6451" s="107" customFormat="1" x14ac:dyDescent="0.2"/>
    <row r="6452" s="107" customFormat="1" x14ac:dyDescent="0.2"/>
    <row r="6453" s="107" customFormat="1" x14ac:dyDescent="0.2"/>
    <row r="6454" s="107" customFormat="1" x14ac:dyDescent="0.2"/>
    <row r="6455" s="107" customFormat="1" x14ac:dyDescent="0.2"/>
    <row r="6456" s="107" customFormat="1" x14ac:dyDescent="0.2"/>
    <row r="6457" s="107" customFormat="1" x14ac:dyDescent="0.2"/>
    <row r="6458" s="107" customFormat="1" x14ac:dyDescent="0.2"/>
    <row r="6459" s="107" customFormat="1" x14ac:dyDescent="0.2"/>
    <row r="6460" s="107" customFormat="1" x14ac:dyDescent="0.2"/>
    <row r="6461" s="107" customFormat="1" x14ac:dyDescent="0.2"/>
    <row r="6462" s="107" customFormat="1" x14ac:dyDescent="0.2"/>
    <row r="6463" s="107" customFormat="1" x14ac:dyDescent="0.2"/>
    <row r="6464" s="107" customFormat="1" x14ac:dyDescent="0.2"/>
    <row r="6465" s="107" customFormat="1" x14ac:dyDescent="0.2"/>
    <row r="6466" s="107" customFormat="1" x14ac:dyDescent="0.2"/>
    <row r="6467" s="107" customFormat="1" x14ac:dyDescent="0.2"/>
    <row r="6468" s="107" customFormat="1" x14ac:dyDescent="0.2"/>
    <row r="6469" s="107" customFormat="1" x14ac:dyDescent="0.2"/>
    <row r="6470" s="107" customFormat="1" x14ac:dyDescent="0.2"/>
    <row r="6471" s="107" customFormat="1" x14ac:dyDescent="0.2"/>
    <row r="6472" s="107" customFormat="1" x14ac:dyDescent="0.2"/>
    <row r="6473" s="107" customFormat="1" x14ac:dyDescent="0.2"/>
    <row r="6474" s="107" customFormat="1" x14ac:dyDescent="0.2"/>
    <row r="6475" s="107" customFormat="1" x14ac:dyDescent="0.2"/>
    <row r="6476" s="107" customFormat="1" x14ac:dyDescent="0.2"/>
    <row r="6477" s="107" customFormat="1" x14ac:dyDescent="0.2"/>
    <row r="6478" s="107" customFormat="1" x14ac:dyDescent="0.2"/>
    <row r="6479" s="107" customFormat="1" x14ac:dyDescent="0.2"/>
    <row r="6480" s="107" customFormat="1" x14ac:dyDescent="0.2"/>
    <row r="6481" s="107" customFormat="1" x14ac:dyDescent="0.2"/>
    <row r="6482" s="107" customFormat="1" x14ac:dyDescent="0.2"/>
    <row r="6483" s="107" customFormat="1" x14ac:dyDescent="0.2"/>
    <row r="6484" s="107" customFormat="1" x14ac:dyDescent="0.2"/>
    <row r="6485" s="107" customFormat="1" x14ac:dyDescent="0.2"/>
    <row r="6486" s="107" customFormat="1" x14ac:dyDescent="0.2"/>
    <row r="6487" s="107" customFormat="1" x14ac:dyDescent="0.2"/>
    <row r="6488" s="107" customFormat="1" x14ac:dyDescent="0.2"/>
    <row r="6489" s="107" customFormat="1" x14ac:dyDescent="0.2"/>
    <row r="6490" s="107" customFormat="1" x14ac:dyDescent="0.2"/>
    <row r="6491" s="107" customFormat="1" x14ac:dyDescent="0.2"/>
    <row r="6492" s="107" customFormat="1" x14ac:dyDescent="0.2"/>
    <row r="6493" s="107" customFormat="1" x14ac:dyDescent="0.2"/>
    <row r="6494" s="107" customFormat="1" x14ac:dyDescent="0.2"/>
    <row r="6495" s="107" customFormat="1" x14ac:dyDescent="0.2"/>
    <row r="6496" s="107" customFormat="1" x14ac:dyDescent="0.2"/>
    <row r="6497" s="107" customFormat="1" x14ac:dyDescent="0.2"/>
    <row r="6498" s="107" customFormat="1" x14ac:dyDescent="0.2"/>
    <row r="6499" s="107" customFormat="1" x14ac:dyDescent="0.2"/>
    <row r="6500" s="107" customFormat="1" x14ac:dyDescent="0.2"/>
    <row r="6501" s="107" customFormat="1" x14ac:dyDescent="0.2"/>
    <row r="6502" s="107" customFormat="1" x14ac:dyDescent="0.2"/>
    <row r="6503" s="107" customFormat="1" x14ac:dyDescent="0.2"/>
    <row r="6504" s="107" customFormat="1" x14ac:dyDescent="0.2"/>
    <row r="6505" s="107" customFormat="1" x14ac:dyDescent="0.2"/>
    <row r="6506" s="107" customFormat="1" x14ac:dyDescent="0.2"/>
    <row r="6507" s="107" customFormat="1" x14ac:dyDescent="0.2"/>
    <row r="6508" s="107" customFormat="1" x14ac:dyDescent="0.2"/>
    <row r="6509" s="107" customFormat="1" x14ac:dyDescent="0.2"/>
    <row r="6510" s="107" customFormat="1" x14ac:dyDescent="0.2"/>
    <row r="6511" s="107" customFormat="1" x14ac:dyDescent="0.2"/>
    <row r="6512" s="107" customFormat="1" x14ac:dyDescent="0.2"/>
    <row r="6513" s="107" customFormat="1" x14ac:dyDescent="0.2"/>
    <row r="6514" s="107" customFormat="1" x14ac:dyDescent="0.2"/>
    <row r="6515" s="107" customFormat="1" x14ac:dyDescent="0.2"/>
    <row r="6516" s="107" customFormat="1" x14ac:dyDescent="0.2"/>
    <row r="6517" s="107" customFormat="1" x14ac:dyDescent="0.2"/>
    <row r="6518" s="107" customFormat="1" x14ac:dyDescent="0.2"/>
    <row r="6519" s="107" customFormat="1" x14ac:dyDescent="0.2"/>
    <row r="6520" s="107" customFormat="1" x14ac:dyDescent="0.2"/>
    <row r="6521" s="107" customFormat="1" x14ac:dyDescent="0.2"/>
    <row r="6522" s="107" customFormat="1" x14ac:dyDescent="0.2"/>
    <row r="6523" s="107" customFormat="1" x14ac:dyDescent="0.2"/>
    <row r="6524" s="107" customFormat="1" x14ac:dyDescent="0.2"/>
    <row r="6525" s="107" customFormat="1" x14ac:dyDescent="0.2"/>
    <row r="6526" s="107" customFormat="1" x14ac:dyDescent="0.2"/>
    <row r="6527" s="107" customFormat="1" x14ac:dyDescent="0.2"/>
    <row r="6528" s="107" customFormat="1" x14ac:dyDescent="0.2"/>
    <row r="6529" s="107" customFormat="1" x14ac:dyDescent="0.2"/>
    <row r="6530" s="107" customFormat="1" x14ac:dyDescent="0.2"/>
    <row r="6531" s="107" customFormat="1" x14ac:dyDescent="0.2"/>
    <row r="6532" s="107" customFormat="1" x14ac:dyDescent="0.2"/>
    <row r="6533" s="107" customFormat="1" x14ac:dyDescent="0.2"/>
    <row r="6534" s="107" customFormat="1" x14ac:dyDescent="0.2"/>
    <row r="6535" s="107" customFormat="1" x14ac:dyDescent="0.2"/>
    <row r="6536" s="107" customFormat="1" x14ac:dyDescent="0.2"/>
    <row r="6537" s="107" customFormat="1" x14ac:dyDescent="0.2"/>
    <row r="6538" s="107" customFormat="1" x14ac:dyDescent="0.2"/>
    <row r="6539" s="107" customFormat="1" x14ac:dyDescent="0.2"/>
    <row r="6540" s="107" customFormat="1" x14ac:dyDescent="0.2"/>
    <row r="6541" s="107" customFormat="1" x14ac:dyDescent="0.2"/>
    <row r="6542" s="107" customFormat="1" x14ac:dyDescent="0.2"/>
    <row r="6543" s="107" customFormat="1" x14ac:dyDescent="0.2"/>
    <row r="6544" s="107" customFormat="1" x14ac:dyDescent="0.2"/>
    <row r="6545" s="107" customFormat="1" x14ac:dyDescent="0.2"/>
    <row r="6546" s="107" customFormat="1" x14ac:dyDescent="0.2"/>
    <row r="6547" s="107" customFormat="1" x14ac:dyDescent="0.2"/>
    <row r="6548" s="107" customFormat="1" x14ac:dyDescent="0.2"/>
    <row r="6549" s="107" customFormat="1" x14ac:dyDescent="0.2"/>
    <row r="6550" s="107" customFormat="1" x14ac:dyDescent="0.2"/>
    <row r="6551" s="107" customFormat="1" x14ac:dyDescent="0.2"/>
    <row r="6552" s="107" customFormat="1" x14ac:dyDescent="0.2"/>
    <row r="6553" s="107" customFormat="1" x14ac:dyDescent="0.2"/>
    <row r="6554" s="107" customFormat="1" x14ac:dyDescent="0.2"/>
    <row r="6555" s="107" customFormat="1" x14ac:dyDescent="0.2"/>
    <row r="6556" s="107" customFormat="1" x14ac:dyDescent="0.2"/>
    <row r="6557" s="107" customFormat="1" x14ac:dyDescent="0.2"/>
    <row r="6558" s="107" customFormat="1" x14ac:dyDescent="0.2"/>
    <row r="6559" s="107" customFormat="1" x14ac:dyDescent="0.2"/>
    <row r="6560" s="107" customFormat="1" x14ac:dyDescent="0.2"/>
    <row r="6561" s="107" customFormat="1" x14ac:dyDescent="0.2"/>
    <row r="6562" s="107" customFormat="1" x14ac:dyDescent="0.2"/>
    <row r="6563" s="107" customFormat="1" x14ac:dyDescent="0.2"/>
    <row r="6564" s="107" customFormat="1" x14ac:dyDescent="0.2"/>
    <row r="6565" s="107" customFormat="1" x14ac:dyDescent="0.2"/>
    <row r="6566" s="107" customFormat="1" x14ac:dyDescent="0.2"/>
    <row r="6567" s="107" customFormat="1" x14ac:dyDescent="0.2"/>
    <row r="6568" s="107" customFormat="1" x14ac:dyDescent="0.2"/>
    <row r="6569" s="107" customFormat="1" x14ac:dyDescent="0.2"/>
    <row r="6570" s="107" customFormat="1" x14ac:dyDescent="0.2"/>
    <row r="6571" s="107" customFormat="1" x14ac:dyDescent="0.2"/>
    <row r="6572" s="107" customFormat="1" x14ac:dyDescent="0.2"/>
    <row r="6573" s="107" customFormat="1" x14ac:dyDescent="0.2"/>
    <row r="6574" s="107" customFormat="1" x14ac:dyDescent="0.2"/>
    <row r="6575" s="107" customFormat="1" x14ac:dyDescent="0.2"/>
    <row r="6576" s="107" customFormat="1" x14ac:dyDescent="0.2"/>
    <row r="6577" s="107" customFormat="1" x14ac:dyDescent="0.2"/>
    <row r="6578" s="107" customFormat="1" x14ac:dyDescent="0.2"/>
    <row r="6579" s="107" customFormat="1" x14ac:dyDescent="0.2"/>
    <row r="6580" s="107" customFormat="1" x14ac:dyDescent="0.2"/>
    <row r="6581" s="107" customFormat="1" x14ac:dyDescent="0.2"/>
    <row r="6582" s="107" customFormat="1" x14ac:dyDescent="0.2"/>
    <row r="6583" s="107" customFormat="1" x14ac:dyDescent="0.2"/>
    <row r="6584" s="107" customFormat="1" x14ac:dyDescent="0.2"/>
    <row r="6585" s="107" customFormat="1" x14ac:dyDescent="0.2"/>
    <row r="6586" s="107" customFormat="1" x14ac:dyDescent="0.2"/>
    <row r="6587" s="107" customFormat="1" x14ac:dyDescent="0.2"/>
    <row r="6588" s="107" customFormat="1" x14ac:dyDescent="0.2"/>
    <row r="6589" s="107" customFormat="1" x14ac:dyDescent="0.2"/>
    <row r="6590" s="107" customFormat="1" x14ac:dyDescent="0.2"/>
    <row r="6591" s="107" customFormat="1" x14ac:dyDescent="0.2"/>
    <row r="6592" s="107" customFormat="1" x14ac:dyDescent="0.2"/>
    <row r="6593" s="107" customFormat="1" x14ac:dyDescent="0.2"/>
    <row r="6594" s="107" customFormat="1" x14ac:dyDescent="0.2"/>
    <row r="6595" s="107" customFormat="1" x14ac:dyDescent="0.2"/>
    <row r="6596" s="107" customFormat="1" x14ac:dyDescent="0.2"/>
    <row r="6597" s="107" customFormat="1" x14ac:dyDescent="0.2"/>
    <row r="6598" s="107" customFormat="1" x14ac:dyDescent="0.2"/>
    <row r="6599" s="107" customFormat="1" x14ac:dyDescent="0.2"/>
    <row r="6600" s="107" customFormat="1" x14ac:dyDescent="0.2"/>
    <row r="6601" s="107" customFormat="1" x14ac:dyDescent="0.2"/>
    <row r="6602" s="107" customFormat="1" x14ac:dyDescent="0.2"/>
    <row r="6603" s="107" customFormat="1" x14ac:dyDescent="0.2"/>
    <row r="6604" s="107" customFormat="1" x14ac:dyDescent="0.2"/>
    <row r="6605" s="107" customFormat="1" x14ac:dyDescent="0.2"/>
    <row r="6606" s="107" customFormat="1" x14ac:dyDescent="0.2"/>
    <row r="6607" s="107" customFormat="1" x14ac:dyDescent="0.2"/>
    <row r="6608" s="107" customFormat="1" x14ac:dyDescent="0.2"/>
    <row r="6609" s="107" customFormat="1" x14ac:dyDescent="0.2"/>
    <row r="6610" s="107" customFormat="1" x14ac:dyDescent="0.2"/>
    <row r="6611" s="107" customFormat="1" x14ac:dyDescent="0.2"/>
    <row r="6612" s="107" customFormat="1" x14ac:dyDescent="0.2"/>
    <row r="6613" s="107" customFormat="1" x14ac:dyDescent="0.2"/>
    <row r="6614" s="107" customFormat="1" x14ac:dyDescent="0.2"/>
    <row r="6615" s="107" customFormat="1" x14ac:dyDescent="0.2"/>
    <row r="6616" s="107" customFormat="1" x14ac:dyDescent="0.2"/>
    <row r="6617" s="107" customFormat="1" x14ac:dyDescent="0.2"/>
    <row r="6618" s="107" customFormat="1" x14ac:dyDescent="0.2"/>
    <row r="6619" s="107" customFormat="1" x14ac:dyDescent="0.2"/>
    <row r="6620" s="107" customFormat="1" x14ac:dyDescent="0.2"/>
    <row r="6621" s="107" customFormat="1" x14ac:dyDescent="0.2"/>
    <row r="6622" s="107" customFormat="1" x14ac:dyDescent="0.2"/>
    <row r="6623" s="107" customFormat="1" x14ac:dyDescent="0.2"/>
    <row r="6624" s="107" customFormat="1" x14ac:dyDescent="0.2"/>
    <row r="6625" s="107" customFormat="1" x14ac:dyDescent="0.2"/>
    <row r="6626" s="107" customFormat="1" x14ac:dyDescent="0.2"/>
    <row r="6627" s="107" customFormat="1" x14ac:dyDescent="0.2"/>
    <row r="6628" s="107" customFormat="1" x14ac:dyDescent="0.2"/>
    <row r="6629" s="107" customFormat="1" x14ac:dyDescent="0.2"/>
    <row r="6630" s="107" customFormat="1" x14ac:dyDescent="0.2"/>
    <row r="6631" s="107" customFormat="1" x14ac:dyDescent="0.2"/>
    <row r="6632" s="107" customFormat="1" x14ac:dyDescent="0.2"/>
    <row r="6633" s="107" customFormat="1" x14ac:dyDescent="0.2"/>
    <row r="6634" s="107" customFormat="1" x14ac:dyDescent="0.2"/>
    <row r="6635" s="107" customFormat="1" x14ac:dyDescent="0.2"/>
    <row r="6636" s="107" customFormat="1" x14ac:dyDescent="0.2"/>
    <row r="6637" s="107" customFormat="1" x14ac:dyDescent="0.2"/>
    <row r="6638" s="107" customFormat="1" x14ac:dyDescent="0.2"/>
    <row r="6639" s="107" customFormat="1" x14ac:dyDescent="0.2"/>
    <row r="6640" s="107" customFormat="1" x14ac:dyDescent="0.2"/>
    <row r="6641" s="107" customFormat="1" x14ac:dyDescent="0.2"/>
    <row r="6642" s="107" customFormat="1" x14ac:dyDescent="0.2"/>
    <row r="6643" s="107" customFormat="1" x14ac:dyDescent="0.2"/>
    <row r="6644" s="107" customFormat="1" x14ac:dyDescent="0.2"/>
    <row r="6645" s="107" customFormat="1" x14ac:dyDescent="0.2"/>
    <row r="6646" s="107" customFormat="1" x14ac:dyDescent="0.2"/>
    <row r="6647" s="107" customFormat="1" x14ac:dyDescent="0.2"/>
    <row r="6648" s="107" customFormat="1" x14ac:dyDescent="0.2"/>
    <row r="6649" s="107" customFormat="1" x14ac:dyDescent="0.2"/>
    <row r="6650" s="107" customFormat="1" x14ac:dyDescent="0.2"/>
    <row r="6651" s="107" customFormat="1" x14ac:dyDescent="0.2"/>
    <row r="6652" s="107" customFormat="1" x14ac:dyDescent="0.2"/>
    <row r="6653" s="107" customFormat="1" x14ac:dyDescent="0.2"/>
    <row r="6654" s="107" customFormat="1" x14ac:dyDescent="0.2"/>
    <row r="6655" s="107" customFormat="1" x14ac:dyDescent="0.2"/>
    <row r="6656" s="107" customFormat="1" x14ac:dyDescent="0.2"/>
    <row r="6657" s="107" customFormat="1" x14ac:dyDescent="0.2"/>
    <row r="6658" s="107" customFormat="1" x14ac:dyDescent="0.2"/>
    <row r="6659" s="107" customFormat="1" x14ac:dyDescent="0.2"/>
    <row r="6660" s="107" customFormat="1" x14ac:dyDescent="0.2"/>
    <row r="6661" s="107" customFormat="1" x14ac:dyDescent="0.2"/>
    <row r="6662" s="107" customFormat="1" x14ac:dyDescent="0.2"/>
    <row r="6663" s="107" customFormat="1" x14ac:dyDescent="0.2"/>
    <row r="6664" s="107" customFormat="1" x14ac:dyDescent="0.2"/>
    <row r="6665" s="107" customFormat="1" x14ac:dyDescent="0.2"/>
    <row r="6666" s="107" customFormat="1" x14ac:dyDescent="0.2"/>
    <row r="6667" s="107" customFormat="1" x14ac:dyDescent="0.2"/>
    <row r="6668" s="107" customFormat="1" x14ac:dyDescent="0.2"/>
    <row r="6669" s="107" customFormat="1" x14ac:dyDescent="0.2"/>
    <row r="6670" s="107" customFormat="1" x14ac:dyDescent="0.2"/>
    <row r="6671" s="107" customFormat="1" x14ac:dyDescent="0.2"/>
    <row r="6672" s="107" customFormat="1" x14ac:dyDescent="0.2"/>
    <row r="6673" s="107" customFormat="1" x14ac:dyDescent="0.2"/>
    <row r="6674" s="107" customFormat="1" x14ac:dyDescent="0.2"/>
    <row r="6675" s="107" customFormat="1" x14ac:dyDescent="0.2"/>
    <row r="6676" s="107" customFormat="1" x14ac:dyDescent="0.2"/>
    <row r="6677" s="107" customFormat="1" x14ac:dyDescent="0.2"/>
    <row r="6678" s="107" customFormat="1" x14ac:dyDescent="0.2"/>
    <row r="6679" s="107" customFormat="1" x14ac:dyDescent="0.2"/>
    <row r="6680" s="107" customFormat="1" x14ac:dyDescent="0.2"/>
    <row r="6681" s="107" customFormat="1" x14ac:dyDescent="0.2"/>
    <row r="6682" s="107" customFormat="1" x14ac:dyDescent="0.2"/>
    <row r="6683" s="107" customFormat="1" x14ac:dyDescent="0.2"/>
    <row r="6684" s="107" customFormat="1" x14ac:dyDescent="0.2"/>
    <row r="6685" s="107" customFormat="1" x14ac:dyDescent="0.2"/>
    <row r="6686" s="107" customFormat="1" x14ac:dyDescent="0.2"/>
    <row r="6687" s="107" customFormat="1" x14ac:dyDescent="0.2"/>
    <row r="6688" s="107" customFormat="1" x14ac:dyDescent="0.2"/>
    <row r="6689" s="107" customFormat="1" x14ac:dyDescent="0.2"/>
    <row r="6690" s="107" customFormat="1" x14ac:dyDescent="0.2"/>
    <row r="6691" s="107" customFormat="1" x14ac:dyDescent="0.2"/>
    <row r="6692" s="107" customFormat="1" x14ac:dyDescent="0.2"/>
    <row r="6693" s="107" customFormat="1" x14ac:dyDescent="0.2"/>
    <row r="6694" s="107" customFormat="1" x14ac:dyDescent="0.2"/>
    <row r="6695" s="107" customFormat="1" x14ac:dyDescent="0.2"/>
    <row r="6696" s="107" customFormat="1" x14ac:dyDescent="0.2"/>
    <row r="6697" s="107" customFormat="1" x14ac:dyDescent="0.2"/>
    <row r="6698" s="107" customFormat="1" x14ac:dyDescent="0.2"/>
    <row r="6699" s="107" customFormat="1" x14ac:dyDescent="0.2"/>
    <row r="6700" s="107" customFormat="1" x14ac:dyDescent="0.2"/>
    <row r="6701" s="107" customFormat="1" x14ac:dyDescent="0.2"/>
    <row r="6702" s="107" customFormat="1" x14ac:dyDescent="0.2"/>
    <row r="6703" s="107" customFormat="1" x14ac:dyDescent="0.2"/>
    <row r="6704" s="107" customFormat="1" x14ac:dyDescent="0.2"/>
    <row r="6705" s="107" customFormat="1" x14ac:dyDescent="0.2"/>
    <row r="6706" s="107" customFormat="1" x14ac:dyDescent="0.2"/>
    <row r="6707" s="107" customFormat="1" x14ac:dyDescent="0.2"/>
    <row r="6708" s="107" customFormat="1" x14ac:dyDescent="0.2"/>
    <row r="6709" s="107" customFormat="1" x14ac:dyDescent="0.2"/>
    <row r="6710" s="107" customFormat="1" x14ac:dyDescent="0.2"/>
    <row r="6711" s="107" customFormat="1" x14ac:dyDescent="0.2"/>
    <row r="6712" s="107" customFormat="1" x14ac:dyDescent="0.2"/>
    <row r="6713" s="107" customFormat="1" x14ac:dyDescent="0.2"/>
    <row r="6714" s="107" customFormat="1" x14ac:dyDescent="0.2"/>
    <row r="6715" s="107" customFormat="1" x14ac:dyDescent="0.2"/>
    <row r="6716" s="107" customFormat="1" x14ac:dyDescent="0.2"/>
    <row r="6717" s="107" customFormat="1" x14ac:dyDescent="0.2"/>
    <row r="6718" s="107" customFormat="1" x14ac:dyDescent="0.2"/>
    <row r="6719" s="107" customFormat="1" x14ac:dyDescent="0.2"/>
    <row r="6720" s="107" customFormat="1" x14ac:dyDescent="0.2"/>
    <row r="6721" s="107" customFormat="1" x14ac:dyDescent="0.2"/>
    <row r="6722" s="107" customFormat="1" x14ac:dyDescent="0.2"/>
    <row r="6723" s="107" customFormat="1" x14ac:dyDescent="0.2"/>
    <row r="6724" s="107" customFormat="1" x14ac:dyDescent="0.2"/>
    <row r="6725" s="107" customFormat="1" x14ac:dyDescent="0.2"/>
    <row r="6726" s="107" customFormat="1" x14ac:dyDescent="0.2"/>
    <row r="6727" s="107" customFormat="1" x14ac:dyDescent="0.2"/>
    <row r="6728" s="107" customFormat="1" x14ac:dyDescent="0.2"/>
    <row r="6729" s="107" customFormat="1" x14ac:dyDescent="0.2"/>
    <row r="6730" s="107" customFormat="1" x14ac:dyDescent="0.2"/>
    <row r="6731" s="107" customFormat="1" x14ac:dyDescent="0.2"/>
    <row r="6732" s="107" customFormat="1" x14ac:dyDescent="0.2"/>
    <row r="6733" s="107" customFormat="1" x14ac:dyDescent="0.2"/>
    <row r="6734" s="107" customFormat="1" x14ac:dyDescent="0.2"/>
    <row r="6735" s="107" customFormat="1" x14ac:dyDescent="0.2"/>
    <row r="6736" s="107" customFormat="1" x14ac:dyDescent="0.2"/>
    <row r="6737" s="107" customFormat="1" x14ac:dyDescent="0.2"/>
    <row r="6738" s="107" customFormat="1" x14ac:dyDescent="0.2"/>
    <row r="6739" s="107" customFormat="1" x14ac:dyDescent="0.2"/>
    <row r="6740" s="107" customFormat="1" x14ac:dyDescent="0.2"/>
    <row r="6741" s="107" customFormat="1" x14ac:dyDescent="0.2"/>
    <row r="6742" s="107" customFormat="1" x14ac:dyDescent="0.2"/>
    <row r="6743" s="107" customFormat="1" x14ac:dyDescent="0.2"/>
    <row r="6744" s="107" customFormat="1" x14ac:dyDescent="0.2"/>
    <row r="6745" s="107" customFormat="1" x14ac:dyDescent="0.2"/>
    <row r="6746" s="107" customFormat="1" x14ac:dyDescent="0.2"/>
    <row r="6747" s="107" customFormat="1" x14ac:dyDescent="0.2"/>
    <row r="6748" s="107" customFormat="1" x14ac:dyDescent="0.2"/>
    <row r="6749" s="107" customFormat="1" x14ac:dyDescent="0.2"/>
    <row r="6750" s="107" customFormat="1" x14ac:dyDescent="0.2"/>
    <row r="6751" s="107" customFormat="1" x14ac:dyDescent="0.2"/>
    <row r="6752" s="107" customFormat="1" x14ac:dyDescent="0.2"/>
    <row r="6753" s="107" customFormat="1" x14ac:dyDescent="0.2"/>
    <row r="6754" s="107" customFormat="1" x14ac:dyDescent="0.2"/>
    <row r="6755" s="107" customFormat="1" x14ac:dyDescent="0.2"/>
    <row r="6756" s="107" customFormat="1" x14ac:dyDescent="0.2"/>
    <row r="6757" s="107" customFormat="1" x14ac:dyDescent="0.2"/>
    <row r="6758" s="107" customFormat="1" x14ac:dyDescent="0.2"/>
    <row r="6759" s="107" customFormat="1" x14ac:dyDescent="0.2"/>
    <row r="6760" s="107" customFormat="1" x14ac:dyDescent="0.2"/>
    <row r="6761" s="107" customFormat="1" x14ac:dyDescent="0.2"/>
    <row r="6762" s="107" customFormat="1" x14ac:dyDescent="0.2"/>
    <row r="6763" s="107" customFormat="1" x14ac:dyDescent="0.2"/>
    <row r="6764" s="107" customFormat="1" x14ac:dyDescent="0.2"/>
    <row r="6765" s="107" customFormat="1" x14ac:dyDescent="0.2"/>
    <row r="6766" s="107" customFormat="1" x14ac:dyDescent="0.2"/>
    <row r="6767" s="107" customFormat="1" x14ac:dyDescent="0.2"/>
    <row r="6768" s="107" customFormat="1" x14ac:dyDescent="0.2"/>
    <row r="6769" s="107" customFormat="1" x14ac:dyDescent="0.2"/>
    <row r="6770" s="107" customFormat="1" x14ac:dyDescent="0.2"/>
    <row r="6771" s="107" customFormat="1" x14ac:dyDescent="0.2"/>
    <row r="6772" s="107" customFormat="1" x14ac:dyDescent="0.2"/>
    <row r="6773" s="107" customFormat="1" x14ac:dyDescent="0.2"/>
    <row r="6774" s="107" customFormat="1" x14ac:dyDescent="0.2"/>
    <row r="6775" s="107" customFormat="1" x14ac:dyDescent="0.2"/>
    <row r="6776" s="107" customFormat="1" x14ac:dyDescent="0.2"/>
    <row r="6777" s="107" customFormat="1" x14ac:dyDescent="0.2"/>
    <row r="6778" s="107" customFormat="1" x14ac:dyDescent="0.2"/>
    <row r="6779" s="107" customFormat="1" x14ac:dyDescent="0.2"/>
    <row r="6780" s="107" customFormat="1" x14ac:dyDescent="0.2"/>
    <row r="6781" s="107" customFormat="1" x14ac:dyDescent="0.2"/>
    <row r="6782" s="107" customFormat="1" x14ac:dyDescent="0.2"/>
    <row r="6783" s="107" customFormat="1" x14ac:dyDescent="0.2"/>
    <row r="6784" s="107" customFormat="1" x14ac:dyDescent="0.2"/>
    <row r="6785" s="107" customFormat="1" x14ac:dyDescent="0.2"/>
    <row r="6786" s="107" customFormat="1" x14ac:dyDescent="0.2"/>
    <row r="6787" s="107" customFormat="1" x14ac:dyDescent="0.2"/>
    <row r="6788" s="107" customFormat="1" x14ac:dyDescent="0.2"/>
    <row r="6789" s="107" customFormat="1" x14ac:dyDescent="0.2"/>
    <row r="6790" s="107" customFormat="1" x14ac:dyDescent="0.2"/>
    <row r="6791" s="107" customFormat="1" x14ac:dyDescent="0.2"/>
    <row r="6792" s="107" customFormat="1" x14ac:dyDescent="0.2"/>
    <row r="6793" s="107" customFormat="1" x14ac:dyDescent="0.2"/>
    <row r="6794" s="107" customFormat="1" x14ac:dyDescent="0.2"/>
    <row r="6795" s="107" customFormat="1" x14ac:dyDescent="0.2"/>
    <row r="6796" s="107" customFormat="1" x14ac:dyDescent="0.2"/>
    <row r="6797" s="107" customFormat="1" x14ac:dyDescent="0.2"/>
    <row r="6798" s="107" customFormat="1" x14ac:dyDescent="0.2"/>
    <row r="6799" s="107" customFormat="1" x14ac:dyDescent="0.2"/>
    <row r="6800" s="107" customFormat="1" x14ac:dyDescent="0.2"/>
    <row r="6801" s="107" customFormat="1" x14ac:dyDescent="0.2"/>
    <row r="6802" s="107" customFormat="1" x14ac:dyDescent="0.2"/>
    <row r="6803" s="107" customFormat="1" x14ac:dyDescent="0.2"/>
    <row r="6804" s="107" customFormat="1" x14ac:dyDescent="0.2"/>
    <row r="6805" s="107" customFormat="1" x14ac:dyDescent="0.2"/>
    <row r="6806" s="107" customFormat="1" x14ac:dyDescent="0.2"/>
    <row r="6807" s="107" customFormat="1" x14ac:dyDescent="0.2"/>
    <row r="6808" s="107" customFormat="1" x14ac:dyDescent="0.2"/>
    <row r="6809" s="107" customFormat="1" x14ac:dyDescent="0.2"/>
    <row r="6810" s="107" customFormat="1" x14ac:dyDescent="0.2"/>
    <row r="6811" s="107" customFormat="1" x14ac:dyDescent="0.2"/>
    <row r="6812" s="107" customFormat="1" x14ac:dyDescent="0.2"/>
    <row r="6813" s="107" customFormat="1" x14ac:dyDescent="0.2"/>
    <row r="6814" s="107" customFormat="1" x14ac:dyDescent="0.2"/>
    <row r="6815" s="107" customFormat="1" x14ac:dyDescent="0.2"/>
    <row r="6816" s="107" customFormat="1" x14ac:dyDescent="0.2"/>
    <row r="6817" s="107" customFormat="1" x14ac:dyDescent="0.2"/>
    <row r="6818" s="107" customFormat="1" x14ac:dyDescent="0.2"/>
    <row r="6819" s="107" customFormat="1" x14ac:dyDescent="0.2"/>
    <row r="6820" s="107" customFormat="1" x14ac:dyDescent="0.2"/>
    <row r="6821" s="107" customFormat="1" x14ac:dyDescent="0.2"/>
    <row r="6822" s="107" customFormat="1" x14ac:dyDescent="0.2"/>
    <row r="6823" s="107" customFormat="1" x14ac:dyDescent="0.2"/>
    <row r="6824" s="107" customFormat="1" x14ac:dyDescent="0.2"/>
    <row r="6825" s="107" customFormat="1" x14ac:dyDescent="0.2"/>
    <row r="6826" s="107" customFormat="1" x14ac:dyDescent="0.2"/>
    <row r="6827" s="107" customFormat="1" x14ac:dyDescent="0.2"/>
    <row r="6828" s="107" customFormat="1" x14ac:dyDescent="0.2"/>
    <row r="6829" s="107" customFormat="1" x14ac:dyDescent="0.2"/>
    <row r="6830" s="107" customFormat="1" x14ac:dyDescent="0.2"/>
    <row r="6831" s="107" customFormat="1" x14ac:dyDescent="0.2"/>
    <row r="6832" s="107" customFormat="1" x14ac:dyDescent="0.2"/>
    <row r="6833" s="107" customFormat="1" x14ac:dyDescent="0.2"/>
    <row r="6834" s="107" customFormat="1" x14ac:dyDescent="0.2"/>
    <row r="6835" s="107" customFormat="1" x14ac:dyDescent="0.2"/>
    <row r="6836" s="107" customFormat="1" x14ac:dyDescent="0.2"/>
    <row r="6837" s="107" customFormat="1" x14ac:dyDescent="0.2"/>
    <row r="6838" s="107" customFormat="1" x14ac:dyDescent="0.2"/>
    <row r="6839" s="107" customFormat="1" x14ac:dyDescent="0.2"/>
    <row r="6840" s="107" customFormat="1" x14ac:dyDescent="0.2"/>
    <row r="6841" s="107" customFormat="1" x14ac:dyDescent="0.2"/>
    <row r="6842" s="107" customFormat="1" x14ac:dyDescent="0.2"/>
    <row r="6843" s="107" customFormat="1" x14ac:dyDescent="0.2"/>
    <row r="6844" s="107" customFormat="1" x14ac:dyDescent="0.2"/>
    <row r="6845" s="107" customFormat="1" x14ac:dyDescent="0.2"/>
    <row r="6846" s="107" customFormat="1" x14ac:dyDescent="0.2"/>
    <row r="6847" s="107" customFormat="1" x14ac:dyDescent="0.2"/>
    <row r="6848" s="107" customFormat="1" x14ac:dyDescent="0.2"/>
    <row r="6849" s="107" customFormat="1" x14ac:dyDescent="0.2"/>
    <row r="6850" s="107" customFormat="1" x14ac:dyDescent="0.2"/>
    <row r="6851" s="107" customFormat="1" x14ac:dyDescent="0.2"/>
    <row r="6852" s="107" customFormat="1" x14ac:dyDescent="0.2"/>
    <row r="6853" s="107" customFormat="1" x14ac:dyDescent="0.2"/>
    <row r="6854" s="107" customFormat="1" x14ac:dyDescent="0.2"/>
    <row r="6855" s="107" customFormat="1" x14ac:dyDescent="0.2"/>
    <row r="6856" s="107" customFormat="1" x14ac:dyDescent="0.2"/>
    <row r="6857" s="107" customFormat="1" x14ac:dyDescent="0.2"/>
    <row r="6858" s="107" customFormat="1" x14ac:dyDescent="0.2"/>
    <row r="6859" s="107" customFormat="1" x14ac:dyDescent="0.2"/>
    <row r="6860" s="107" customFormat="1" x14ac:dyDescent="0.2"/>
    <row r="6861" s="107" customFormat="1" x14ac:dyDescent="0.2"/>
    <row r="6862" s="107" customFormat="1" x14ac:dyDescent="0.2"/>
    <row r="6863" s="107" customFormat="1" x14ac:dyDescent="0.2"/>
    <row r="6864" s="107" customFormat="1" x14ac:dyDescent="0.2"/>
    <row r="6865" s="107" customFormat="1" x14ac:dyDescent="0.2"/>
    <row r="6866" s="107" customFormat="1" x14ac:dyDescent="0.2"/>
    <row r="6867" s="107" customFormat="1" x14ac:dyDescent="0.2"/>
    <row r="6868" s="107" customFormat="1" x14ac:dyDescent="0.2"/>
    <row r="6869" s="107" customFormat="1" x14ac:dyDescent="0.2"/>
    <row r="6870" s="107" customFormat="1" x14ac:dyDescent="0.2"/>
    <row r="6871" s="107" customFormat="1" x14ac:dyDescent="0.2"/>
    <row r="6872" s="107" customFormat="1" x14ac:dyDescent="0.2"/>
    <row r="6873" s="107" customFormat="1" x14ac:dyDescent="0.2"/>
    <row r="6874" s="107" customFormat="1" x14ac:dyDescent="0.2"/>
    <row r="6875" s="107" customFormat="1" x14ac:dyDescent="0.2"/>
    <row r="6876" s="107" customFormat="1" x14ac:dyDescent="0.2"/>
    <row r="6877" s="107" customFormat="1" x14ac:dyDescent="0.2"/>
    <row r="6878" s="107" customFormat="1" x14ac:dyDescent="0.2"/>
    <row r="6879" s="107" customFormat="1" x14ac:dyDescent="0.2"/>
    <row r="6880" s="107" customFormat="1" x14ac:dyDescent="0.2"/>
    <row r="6881" s="107" customFormat="1" x14ac:dyDescent="0.2"/>
    <row r="6882" s="107" customFormat="1" x14ac:dyDescent="0.2"/>
    <row r="6883" s="107" customFormat="1" x14ac:dyDescent="0.2"/>
    <row r="6884" s="107" customFormat="1" x14ac:dyDescent="0.2"/>
    <row r="6885" s="107" customFormat="1" x14ac:dyDescent="0.2"/>
    <row r="6886" s="107" customFormat="1" x14ac:dyDescent="0.2"/>
    <row r="6887" s="107" customFormat="1" x14ac:dyDescent="0.2"/>
    <row r="6888" s="107" customFormat="1" x14ac:dyDescent="0.2"/>
    <row r="6889" s="107" customFormat="1" x14ac:dyDescent="0.2"/>
    <row r="6890" s="107" customFormat="1" x14ac:dyDescent="0.2"/>
    <row r="6891" s="107" customFormat="1" x14ac:dyDescent="0.2"/>
    <row r="6892" s="107" customFormat="1" x14ac:dyDescent="0.2"/>
    <row r="6893" s="107" customFormat="1" x14ac:dyDescent="0.2"/>
    <row r="6894" s="107" customFormat="1" x14ac:dyDescent="0.2"/>
    <row r="6895" s="107" customFormat="1" x14ac:dyDescent="0.2"/>
    <row r="6896" s="107" customFormat="1" x14ac:dyDescent="0.2"/>
    <row r="6897" s="107" customFormat="1" x14ac:dyDescent="0.2"/>
    <row r="6898" s="107" customFormat="1" x14ac:dyDescent="0.2"/>
    <row r="6899" s="107" customFormat="1" x14ac:dyDescent="0.2"/>
    <row r="6900" s="107" customFormat="1" x14ac:dyDescent="0.2"/>
    <row r="6901" s="107" customFormat="1" x14ac:dyDescent="0.2"/>
    <row r="6902" s="107" customFormat="1" x14ac:dyDescent="0.2"/>
    <row r="6903" s="107" customFormat="1" x14ac:dyDescent="0.2"/>
    <row r="6904" s="107" customFormat="1" x14ac:dyDescent="0.2"/>
    <row r="6905" s="107" customFormat="1" x14ac:dyDescent="0.2"/>
    <row r="6906" s="107" customFormat="1" x14ac:dyDescent="0.2"/>
    <row r="6907" s="107" customFormat="1" x14ac:dyDescent="0.2"/>
    <row r="6908" s="107" customFormat="1" x14ac:dyDescent="0.2"/>
    <row r="6909" s="107" customFormat="1" x14ac:dyDescent="0.2"/>
    <row r="6910" s="107" customFormat="1" x14ac:dyDescent="0.2"/>
    <row r="6911" s="107" customFormat="1" x14ac:dyDescent="0.2"/>
    <row r="6912" s="107" customFormat="1" x14ac:dyDescent="0.2"/>
    <row r="6913" s="107" customFormat="1" x14ac:dyDescent="0.2"/>
    <row r="6914" s="107" customFormat="1" x14ac:dyDescent="0.2"/>
    <row r="6915" s="107" customFormat="1" x14ac:dyDescent="0.2"/>
    <row r="6916" s="107" customFormat="1" x14ac:dyDescent="0.2"/>
    <row r="6917" s="107" customFormat="1" x14ac:dyDescent="0.2"/>
    <row r="6918" s="107" customFormat="1" x14ac:dyDescent="0.2"/>
    <row r="6919" s="107" customFormat="1" x14ac:dyDescent="0.2"/>
    <row r="6920" s="107" customFormat="1" x14ac:dyDescent="0.2"/>
    <row r="6921" s="107" customFormat="1" x14ac:dyDescent="0.2"/>
    <row r="6922" s="107" customFormat="1" x14ac:dyDescent="0.2"/>
    <row r="6923" s="107" customFormat="1" x14ac:dyDescent="0.2"/>
    <row r="6924" s="107" customFormat="1" x14ac:dyDescent="0.2"/>
    <row r="6925" s="107" customFormat="1" x14ac:dyDescent="0.2"/>
    <row r="6926" s="107" customFormat="1" x14ac:dyDescent="0.2"/>
    <row r="6927" s="107" customFormat="1" x14ac:dyDescent="0.2"/>
    <row r="6928" s="107" customFormat="1" x14ac:dyDescent="0.2"/>
    <row r="6929" s="107" customFormat="1" x14ac:dyDescent="0.2"/>
    <row r="6930" s="107" customFormat="1" x14ac:dyDescent="0.2"/>
    <row r="6931" s="107" customFormat="1" x14ac:dyDescent="0.2"/>
    <row r="6932" s="107" customFormat="1" x14ac:dyDescent="0.2"/>
    <row r="6933" s="107" customFormat="1" x14ac:dyDescent="0.2"/>
    <row r="6934" s="107" customFormat="1" x14ac:dyDescent="0.2"/>
    <row r="6935" s="107" customFormat="1" x14ac:dyDescent="0.2"/>
    <row r="6936" s="107" customFormat="1" x14ac:dyDescent="0.2"/>
    <row r="6937" s="107" customFormat="1" x14ac:dyDescent="0.2"/>
    <row r="6938" s="107" customFormat="1" x14ac:dyDescent="0.2"/>
    <row r="6939" s="107" customFormat="1" x14ac:dyDescent="0.2"/>
    <row r="6940" s="107" customFormat="1" x14ac:dyDescent="0.2"/>
    <row r="6941" s="107" customFormat="1" x14ac:dyDescent="0.2"/>
    <row r="6942" s="107" customFormat="1" x14ac:dyDescent="0.2"/>
    <row r="6943" s="107" customFormat="1" x14ac:dyDescent="0.2"/>
    <row r="6944" s="107" customFormat="1" x14ac:dyDescent="0.2"/>
    <row r="6945" s="107" customFormat="1" x14ac:dyDescent="0.2"/>
    <row r="6946" s="107" customFormat="1" x14ac:dyDescent="0.2"/>
    <row r="6947" s="107" customFormat="1" x14ac:dyDescent="0.2"/>
    <row r="6948" s="107" customFormat="1" x14ac:dyDescent="0.2"/>
    <row r="6949" s="107" customFormat="1" x14ac:dyDescent="0.2"/>
    <row r="6950" s="107" customFormat="1" x14ac:dyDescent="0.2"/>
    <row r="6951" s="107" customFormat="1" x14ac:dyDescent="0.2"/>
    <row r="6952" s="107" customFormat="1" x14ac:dyDescent="0.2"/>
    <row r="6953" s="107" customFormat="1" x14ac:dyDescent="0.2"/>
    <row r="6954" s="107" customFormat="1" x14ac:dyDescent="0.2"/>
    <row r="6955" s="107" customFormat="1" x14ac:dyDescent="0.2"/>
    <row r="6956" s="107" customFormat="1" x14ac:dyDescent="0.2"/>
    <row r="6957" s="107" customFormat="1" x14ac:dyDescent="0.2"/>
    <row r="6958" s="107" customFormat="1" x14ac:dyDescent="0.2"/>
    <row r="6959" s="107" customFormat="1" x14ac:dyDescent="0.2"/>
    <row r="6960" s="107" customFormat="1" x14ac:dyDescent="0.2"/>
    <row r="6961" s="107" customFormat="1" x14ac:dyDescent="0.2"/>
    <row r="6962" s="107" customFormat="1" x14ac:dyDescent="0.2"/>
    <row r="6963" s="107" customFormat="1" x14ac:dyDescent="0.2"/>
    <row r="6964" s="107" customFormat="1" x14ac:dyDescent="0.2"/>
    <row r="6965" s="107" customFormat="1" x14ac:dyDescent="0.2"/>
    <row r="6966" s="107" customFormat="1" x14ac:dyDescent="0.2"/>
    <row r="6967" s="107" customFormat="1" x14ac:dyDescent="0.2"/>
    <row r="6968" s="107" customFormat="1" x14ac:dyDescent="0.2"/>
    <row r="6969" s="107" customFormat="1" x14ac:dyDescent="0.2"/>
    <row r="6970" s="107" customFormat="1" x14ac:dyDescent="0.2"/>
    <row r="6971" s="107" customFormat="1" x14ac:dyDescent="0.2"/>
    <row r="6972" s="107" customFormat="1" x14ac:dyDescent="0.2"/>
    <row r="6973" s="107" customFormat="1" x14ac:dyDescent="0.2"/>
    <row r="6974" s="107" customFormat="1" x14ac:dyDescent="0.2"/>
    <row r="6975" s="107" customFormat="1" x14ac:dyDescent="0.2"/>
    <row r="6976" s="107" customFormat="1" x14ac:dyDescent="0.2"/>
    <row r="6977" s="107" customFormat="1" x14ac:dyDescent="0.2"/>
    <row r="6978" s="107" customFormat="1" x14ac:dyDescent="0.2"/>
    <row r="6979" s="107" customFormat="1" x14ac:dyDescent="0.2"/>
    <row r="6980" s="107" customFormat="1" x14ac:dyDescent="0.2"/>
    <row r="6981" s="107" customFormat="1" x14ac:dyDescent="0.2"/>
    <row r="6982" s="107" customFormat="1" x14ac:dyDescent="0.2"/>
    <row r="6983" s="107" customFormat="1" x14ac:dyDescent="0.2"/>
    <row r="6984" s="107" customFormat="1" x14ac:dyDescent="0.2"/>
    <row r="6985" s="107" customFormat="1" x14ac:dyDescent="0.2"/>
    <row r="6986" s="107" customFormat="1" x14ac:dyDescent="0.2"/>
    <row r="6987" s="107" customFormat="1" x14ac:dyDescent="0.2"/>
    <row r="6988" s="107" customFormat="1" x14ac:dyDescent="0.2"/>
    <row r="6989" s="107" customFormat="1" x14ac:dyDescent="0.2"/>
    <row r="6990" s="107" customFormat="1" x14ac:dyDescent="0.2"/>
    <row r="6991" s="107" customFormat="1" x14ac:dyDescent="0.2"/>
    <row r="6992" s="107" customFormat="1" x14ac:dyDescent="0.2"/>
    <row r="6993" s="107" customFormat="1" x14ac:dyDescent="0.2"/>
    <row r="6994" s="107" customFormat="1" x14ac:dyDescent="0.2"/>
    <row r="6995" s="107" customFormat="1" x14ac:dyDescent="0.2"/>
    <row r="6996" s="107" customFormat="1" x14ac:dyDescent="0.2"/>
    <row r="6997" s="107" customFormat="1" x14ac:dyDescent="0.2"/>
    <row r="6998" s="107" customFormat="1" x14ac:dyDescent="0.2"/>
    <row r="6999" s="107" customFormat="1" x14ac:dyDescent="0.2"/>
    <row r="7000" s="107" customFormat="1" x14ac:dyDescent="0.2"/>
    <row r="7001" s="107" customFormat="1" x14ac:dyDescent="0.2"/>
    <row r="7002" s="107" customFormat="1" x14ac:dyDescent="0.2"/>
    <row r="7003" s="107" customFormat="1" x14ac:dyDescent="0.2"/>
    <row r="7004" s="107" customFormat="1" x14ac:dyDescent="0.2"/>
    <row r="7005" s="107" customFormat="1" x14ac:dyDescent="0.2"/>
    <row r="7006" s="107" customFormat="1" x14ac:dyDescent="0.2"/>
    <row r="7007" s="107" customFormat="1" x14ac:dyDescent="0.2"/>
    <row r="7008" s="107" customFormat="1" x14ac:dyDescent="0.2"/>
    <row r="7009" s="107" customFormat="1" x14ac:dyDescent="0.2"/>
    <row r="7010" s="107" customFormat="1" x14ac:dyDescent="0.2"/>
    <row r="7011" s="107" customFormat="1" x14ac:dyDescent="0.2"/>
    <row r="7012" s="107" customFormat="1" x14ac:dyDescent="0.2"/>
    <row r="7013" s="107" customFormat="1" x14ac:dyDescent="0.2"/>
    <row r="7014" s="107" customFormat="1" x14ac:dyDescent="0.2"/>
    <row r="7015" s="107" customFormat="1" x14ac:dyDescent="0.2"/>
    <row r="7016" s="107" customFormat="1" x14ac:dyDescent="0.2"/>
    <row r="7017" s="107" customFormat="1" x14ac:dyDescent="0.2"/>
    <row r="7018" s="107" customFormat="1" x14ac:dyDescent="0.2"/>
    <row r="7019" s="107" customFormat="1" x14ac:dyDescent="0.2"/>
    <row r="7020" s="107" customFormat="1" x14ac:dyDescent="0.2"/>
    <row r="7021" s="107" customFormat="1" x14ac:dyDescent="0.2"/>
    <row r="7022" s="107" customFormat="1" x14ac:dyDescent="0.2"/>
    <row r="7023" s="107" customFormat="1" x14ac:dyDescent="0.2"/>
    <row r="7024" s="107" customFormat="1" x14ac:dyDescent="0.2"/>
    <row r="7025" s="107" customFormat="1" x14ac:dyDescent="0.2"/>
    <row r="7026" s="107" customFormat="1" x14ac:dyDescent="0.2"/>
    <row r="7027" s="107" customFormat="1" x14ac:dyDescent="0.2"/>
    <row r="7028" s="107" customFormat="1" x14ac:dyDescent="0.2"/>
    <row r="7029" s="107" customFormat="1" x14ac:dyDescent="0.2"/>
    <row r="7030" s="107" customFormat="1" x14ac:dyDescent="0.2"/>
    <row r="7031" s="107" customFormat="1" x14ac:dyDescent="0.2"/>
    <row r="7032" s="107" customFormat="1" x14ac:dyDescent="0.2"/>
    <row r="7033" s="107" customFormat="1" x14ac:dyDescent="0.2"/>
    <row r="7034" s="107" customFormat="1" x14ac:dyDescent="0.2"/>
    <row r="7035" s="107" customFormat="1" x14ac:dyDescent="0.2"/>
    <row r="7036" s="107" customFormat="1" x14ac:dyDescent="0.2"/>
    <row r="7037" s="107" customFormat="1" x14ac:dyDescent="0.2"/>
    <row r="7038" s="107" customFormat="1" x14ac:dyDescent="0.2"/>
    <row r="7039" s="107" customFormat="1" x14ac:dyDescent="0.2"/>
    <row r="7040" s="107" customFormat="1" x14ac:dyDescent="0.2"/>
    <row r="7041" s="107" customFormat="1" x14ac:dyDescent="0.2"/>
    <row r="7042" s="107" customFormat="1" x14ac:dyDescent="0.2"/>
    <row r="7043" s="107" customFormat="1" x14ac:dyDescent="0.2"/>
    <row r="7044" s="107" customFormat="1" x14ac:dyDescent="0.2"/>
    <row r="7045" s="107" customFormat="1" x14ac:dyDescent="0.2"/>
    <row r="7046" s="107" customFormat="1" x14ac:dyDescent="0.2"/>
    <row r="7047" s="107" customFormat="1" x14ac:dyDescent="0.2"/>
    <row r="7048" s="107" customFormat="1" x14ac:dyDescent="0.2"/>
    <row r="7049" s="107" customFormat="1" x14ac:dyDescent="0.2"/>
    <row r="7050" s="107" customFormat="1" x14ac:dyDescent="0.2"/>
    <row r="7051" s="107" customFormat="1" x14ac:dyDescent="0.2"/>
    <row r="7052" s="107" customFormat="1" x14ac:dyDescent="0.2"/>
    <row r="7053" s="107" customFormat="1" x14ac:dyDescent="0.2"/>
    <row r="7054" s="107" customFormat="1" x14ac:dyDescent="0.2"/>
    <row r="7055" s="107" customFormat="1" x14ac:dyDescent="0.2"/>
    <row r="7056" s="107" customFormat="1" x14ac:dyDescent="0.2"/>
    <row r="7057" s="107" customFormat="1" x14ac:dyDescent="0.2"/>
    <row r="7058" s="107" customFormat="1" x14ac:dyDescent="0.2"/>
    <row r="7059" s="107" customFormat="1" x14ac:dyDescent="0.2"/>
    <row r="7060" s="107" customFormat="1" x14ac:dyDescent="0.2"/>
    <row r="7061" s="107" customFormat="1" x14ac:dyDescent="0.2"/>
    <row r="7062" s="107" customFormat="1" x14ac:dyDescent="0.2"/>
    <row r="7063" s="107" customFormat="1" x14ac:dyDescent="0.2"/>
    <row r="7064" s="107" customFormat="1" x14ac:dyDescent="0.2"/>
    <row r="7065" s="107" customFormat="1" x14ac:dyDescent="0.2"/>
    <row r="7066" s="107" customFormat="1" x14ac:dyDescent="0.2"/>
    <row r="7067" s="107" customFormat="1" x14ac:dyDescent="0.2"/>
    <row r="7068" s="107" customFormat="1" x14ac:dyDescent="0.2"/>
    <row r="7069" s="107" customFormat="1" x14ac:dyDescent="0.2"/>
    <row r="7070" s="107" customFormat="1" x14ac:dyDescent="0.2"/>
    <row r="7071" s="107" customFormat="1" x14ac:dyDescent="0.2"/>
    <row r="7072" s="107" customFormat="1" x14ac:dyDescent="0.2"/>
    <row r="7073" s="107" customFormat="1" x14ac:dyDescent="0.2"/>
    <row r="7074" s="107" customFormat="1" x14ac:dyDescent="0.2"/>
    <row r="7075" s="107" customFormat="1" x14ac:dyDescent="0.2"/>
    <row r="7076" s="107" customFormat="1" x14ac:dyDescent="0.2"/>
    <row r="7077" s="107" customFormat="1" x14ac:dyDescent="0.2"/>
    <row r="7078" s="107" customFormat="1" x14ac:dyDescent="0.2"/>
    <row r="7079" s="107" customFormat="1" x14ac:dyDescent="0.2"/>
    <row r="7080" s="107" customFormat="1" x14ac:dyDescent="0.2"/>
    <row r="7081" s="107" customFormat="1" x14ac:dyDescent="0.2"/>
    <row r="7082" s="107" customFormat="1" x14ac:dyDescent="0.2"/>
    <row r="7083" s="107" customFormat="1" x14ac:dyDescent="0.2"/>
    <row r="7084" s="107" customFormat="1" x14ac:dyDescent="0.2"/>
    <row r="7085" s="107" customFormat="1" x14ac:dyDescent="0.2"/>
    <row r="7086" s="107" customFormat="1" x14ac:dyDescent="0.2"/>
    <row r="7087" s="107" customFormat="1" x14ac:dyDescent="0.2"/>
    <row r="7088" s="107" customFormat="1" x14ac:dyDescent="0.2"/>
    <row r="7089" s="107" customFormat="1" x14ac:dyDescent="0.2"/>
    <row r="7090" s="107" customFormat="1" x14ac:dyDescent="0.2"/>
    <row r="7091" s="107" customFormat="1" x14ac:dyDescent="0.2"/>
    <row r="7092" s="107" customFormat="1" x14ac:dyDescent="0.2"/>
    <row r="7093" s="107" customFormat="1" x14ac:dyDescent="0.2"/>
    <row r="7094" s="107" customFormat="1" x14ac:dyDescent="0.2"/>
    <row r="7095" s="107" customFormat="1" x14ac:dyDescent="0.2"/>
    <row r="7096" s="107" customFormat="1" x14ac:dyDescent="0.2"/>
    <row r="7097" s="107" customFormat="1" x14ac:dyDescent="0.2"/>
    <row r="7098" s="107" customFormat="1" x14ac:dyDescent="0.2"/>
    <row r="7099" s="107" customFormat="1" x14ac:dyDescent="0.2"/>
    <row r="7100" s="107" customFormat="1" x14ac:dyDescent="0.2"/>
    <row r="7101" s="107" customFormat="1" x14ac:dyDescent="0.2"/>
    <row r="7102" s="107" customFormat="1" x14ac:dyDescent="0.2"/>
    <row r="7103" s="107" customFormat="1" x14ac:dyDescent="0.2"/>
    <row r="7104" s="107" customFormat="1" x14ac:dyDescent="0.2"/>
    <row r="7105" s="107" customFormat="1" x14ac:dyDescent="0.2"/>
    <row r="7106" s="107" customFormat="1" x14ac:dyDescent="0.2"/>
    <row r="7107" s="107" customFormat="1" x14ac:dyDescent="0.2"/>
    <row r="7108" s="107" customFormat="1" x14ac:dyDescent="0.2"/>
    <row r="7109" s="107" customFormat="1" x14ac:dyDescent="0.2"/>
    <row r="7110" s="107" customFormat="1" x14ac:dyDescent="0.2"/>
    <row r="7111" s="107" customFormat="1" x14ac:dyDescent="0.2"/>
    <row r="7112" s="107" customFormat="1" x14ac:dyDescent="0.2"/>
    <row r="7113" s="107" customFormat="1" x14ac:dyDescent="0.2"/>
    <row r="7114" s="107" customFormat="1" x14ac:dyDescent="0.2"/>
    <row r="7115" s="107" customFormat="1" x14ac:dyDescent="0.2"/>
    <row r="7116" s="107" customFormat="1" x14ac:dyDescent="0.2"/>
    <row r="7117" s="107" customFormat="1" x14ac:dyDescent="0.2"/>
    <row r="7118" s="107" customFormat="1" x14ac:dyDescent="0.2"/>
    <row r="7119" s="107" customFormat="1" x14ac:dyDescent="0.2"/>
    <row r="7120" s="107" customFormat="1" x14ac:dyDescent="0.2"/>
    <row r="7121" s="107" customFormat="1" x14ac:dyDescent="0.2"/>
    <row r="7122" s="107" customFormat="1" x14ac:dyDescent="0.2"/>
    <row r="7123" s="107" customFormat="1" x14ac:dyDescent="0.2"/>
    <row r="7124" s="107" customFormat="1" x14ac:dyDescent="0.2"/>
    <row r="7125" s="107" customFormat="1" x14ac:dyDescent="0.2"/>
    <row r="7126" s="107" customFormat="1" x14ac:dyDescent="0.2"/>
    <row r="7127" s="107" customFormat="1" x14ac:dyDescent="0.2"/>
    <row r="7128" s="107" customFormat="1" x14ac:dyDescent="0.2"/>
    <row r="7129" s="107" customFormat="1" x14ac:dyDescent="0.2"/>
    <row r="7130" s="107" customFormat="1" x14ac:dyDescent="0.2"/>
    <row r="7131" s="107" customFormat="1" x14ac:dyDescent="0.2"/>
    <row r="7132" s="107" customFormat="1" x14ac:dyDescent="0.2"/>
    <row r="7133" s="107" customFormat="1" x14ac:dyDescent="0.2"/>
    <row r="7134" s="107" customFormat="1" x14ac:dyDescent="0.2"/>
    <row r="7135" s="107" customFormat="1" x14ac:dyDescent="0.2"/>
    <row r="7136" s="107" customFormat="1" x14ac:dyDescent="0.2"/>
    <row r="7137" s="107" customFormat="1" x14ac:dyDescent="0.2"/>
    <row r="7138" s="107" customFormat="1" x14ac:dyDescent="0.2"/>
    <row r="7139" s="107" customFormat="1" x14ac:dyDescent="0.2"/>
    <row r="7140" s="107" customFormat="1" x14ac:dyDescent="0.2"/>
    <row r="7141" s="107" customFormat="1" x14ac:dyDescent="0.2"/>
    <row r="7142" s="107" customFormat="1" x14ac:dyDescent="0.2"/>
    <row r="7143" s="107" customFormat="1" x14ac:dyDescent="0.2"/>
    <row r="7144" s="107" customFormat="1" x14ac:dyDescent="0.2"/>
    <row r="7145" s="107" customFormat="1" x14ac:dyDescent="0.2"/>
    <row r="7146" s="107" customFormat="1" x14ac:dyDescent="0.2"/>
    <row r="7147" s="107" customFormat="1" x14ac:dyDescent="0.2"/>
    <row r="7148" s="107" customFormat="1" x14ac:dyDescent="0.2"/>
    <row r="7149" s="107" customFormat="1" x14ac:dyDescent="0.2"/>
    <row r="7150" s="107" customFormat="1" x14ac:dyDescent="0.2"/>
    <row r="7151" s="107" customFormat="1" x14ac:dyDescent="0.2"/>
    <row r="7152" s="107" customFormat="1" x14ac:dyDescent="0.2"/>
    <row r="7153" s="107" customFormat="1" x14ac:dyDescent="0.2"/>
    <row r="7154" s="107" customFormat="1" x14ac:dyDescent="0.2"/>
    <row r="7155" s="107" customFormat="1" x14ac:dyDescent="0.2"/>
    <row r="7156" s="107" customFormat="1" x14ac:dyDescent="0.2"/>
    <row r="7157" s="107" customFormat="1" x14ac:dyDescent="0.2"/>
    <row r="7158" s="107" customFormat="1" x14ac:dyDescent="0.2"/>
    <row r="7159" s="107" customFormat="1" x14ac:dyDescent="0.2"/>
    <row r="7160" s="107" customFormat="1" x14ac:dyDescent="0.2"/>
    <row r="7161" s="107" customFormat="1" x14ac:dyDescent="0.2"/>
    <row r="7162" s="107" customFormat="1" x14ac:dyDescent="0.2"/>
    <row r="7163" s="107" customFormat="1" x14ac:dyDescent="0.2"/>
    <row r="7164" s="107" customFormat="1" x14ac:dyDescent="0.2"/>
    <row r="7165" s="107" customFormat="1" x14ac:dyDescent="0.2"/>
    <row r="7166" s="107" customFormat="1" x14ac:dyDescent="0.2"/>
    <row r="7167" s="107" customFormat="1" x14ac:dyDescent="0.2"/>
    <row r="7168" s="107" customFormat="1" x14ac:dyDescent="0.2"/>
    <row r="7169" s="107" customFormat="1" x14ac:dyDescent="0.2"/>
    <row r="7170" s="107" customFormat="1" x14ac:dyDescent="0.2"/>
    <row r="7171" s="107" customFormat="1" x14ac:dyDescent="0.2"/>
    <row r="7172" s="107" customFormat="1" x14ac:dyDescent="0.2"/>
    <row r="7173" s="107" customFormat="1" x14ac:dyDescent="0.2"/>
    <row r="7174" s="107" customFormat="1" x14ac:dyDescent="0.2"/>
    <row r="7175" s="107" customFormat="1" x14ac:dyDescent="0.2"/>
    <row r="7176" s="107" customFormat="1" x14ac:dyDescent="0.2"/>
    <row r="7177" s="107" customFormat="1" x14ac:dyDescent="0.2"/>
    <row r="7178" s="107" customFormat="1" x14ac:dyDescent="0.2"/>
    <row r="7179" s="107" customFormat="1" x14ac:dyDescent="0.2"/>
    <row r="7180" s="107" customFormat="1" x14ac:dyDescent="0.2"/>
    <row r="7181" s="107" customFormat="1" x14ac:dyDescent="0.2"/>
    <row r="7182" s="107" customFormat="1" x14ac:dyDescent="0.2"/>
    <row r="7183" s="107" customFormat="1" x14ac:dyDescent="0.2"/>
    <row r="7184" s="107" customFormat="1" x14ac:dyDescent="0.2"/>
    <row r="7185" s="107" customFormat="1" x14ac:dyDescent="0.2"/>
    <row r="7186" s="107" customFormat="1" x14ac:dyDescent="0.2"/>
    <row r="7187" s="107" customFormat="1" x14ac:dyDescent="0.2"/>
    <row r="7188" s="107" customFormat="1" x14ac:dyDescent="0.2"/>
    <row r="7189" s="107" customFormat="1" x14ac:dyDescent="0.2"/>
    <row r="7190" s="107" customFormat="1" x14ac:dyDescent="0.2"/>
    <row r="7191" s="107" customFormat="1" x14ac:dyDescent="0.2"/>
    <row r="7192" s="107" customFormat="1" x14ac:dyDescent="0.2"/>
    <row r="7193" s="107" customFormat="1" x14ac:dyDescent="0.2"/>
    <row r="7194" s="107" customFormat="1" x14ac:dyDescent="0.2"/>
    <row r="7195" s="107" customFormat="1" x14ac:dyDescent="0.2"/>
    <row r="7196" s="107" customFormat="1" x14ac:dyDescent="0.2"/>
    <row r="7197" s="107" customFormat="1" x14ac:dyDescent="0.2"/>
    <row r="7198" s="107" customFormat="1" x14ac:dyDescent="0.2"/>
    <row r="7199" s="107" customFormat="1" x14ac:dyDescent="0.2"/>
    <row r="7200" s="107" customFormat="1" x14ac:dyDescent="0.2"/>
    <row r="7201" s="107" customFormat="1" x14ac:dyDescent="0.2"/>
    <row r="7202" s="107" customFormat="1" x14ac:dyDescent="0.2"/>
    <row r="7203" s="107" customFormat="1" x14ac:dyDescent="0.2"/>
    <row r="7204" s="107" customFormat="1" x14ac:dyDescent="0.2"/>
    <row r="7205" s="107" customFormat="1" x14ac:dyDescent="0.2"/>
    <row r="7206" s="107" customFormat="1" x14ac:dyDescent="0.2"/>
    <row r="7207" s="107" customFormat="1" x14ac:dyDescent="0.2"/>
    <row r="7208" s="107" customFormat="1" x14ac:dyDescent="0.2"/>
    <row r="7209" s="107" customFormat="1" x14ac:dyDescent="0.2"/>
    <row r="7210" s="107" customFormat="1" x14ac:dyDescent="0.2"/>
    <row r="7211" s="107" customFormat="1" x14ac:dyDescent="0.2"/>
    <row r="7212" s="107" customFormat="1" x14ac:dyDescent="0.2"/>
    <row r="7213" s="107" customFormat="1" x14ac:dyDescent="0.2"/>
    <row r="7214" s="107" customFormat="1" x14ac:dyDescent="0.2"/>
    <row r="7215" s="107" customFormat="1" x14ac:dyDescent="0.2"/>
    <row r="7216" s="107" customFormat="1" x14ac:dyDescent="0.2"/>
    <row r="7217" s="107" customFormat="1" x14ac:dyDescent="0.2"/>
    <row r="7218" s="107" customFormat="1" x14ac:dyDescent="0.2"/>
    <row r="7219" s="107" customFormat="1" x14ac:dyDescent="0.2"/>
    <row r="7220" s="107" customFormat="1" x14ac:dyDescent="0.2"/>
    <row r="7221" s="107" customFormat="1" x14ac:dyDescent="0.2"/>
    <row r="7222" s="107" customFormat="1" x14ac:dyDescent="0.2"/>
    <row r="7223" s="107" customFormat="1" x14ac:dyDescent="0.2"/>
    <row r="7224" s="107" customFormat="1" x14ac:dyDescent="0.2"/>
    <row r="7225" s="107" customFormat="1" x14ac:dyDescent="0.2"/>
    <row r="7226" s="107" customFormat="1" x14ac:dyDescent="0.2"/>
    <row r="7227" s="107" customFormat="1" x14ac:dyDescent="0.2"/>
    <row r="7228" s="107" customFormat="1" x14ac:dyDescent="0.2"/>
    <row r="7229" s="107" customFormat="1" x14ac:dyDescent="0.2"/>
    <row r="7230" s="107" customFormat="1" x14ac:dyDescent="0.2"/>
    <row r="7231" s="107" customFormat="1" x14ac:dyDescent="0.2"/>
    <row r="7232" s="107" customFormat="1" x14ac:dyDescent="0.2"/>
    <row r="7233" s="107" customFormat="1" x14ac:dyDescent="0.2"/>
    <row r="7234" s="107" customFormat="1" x14ac:dyDescent="0.2"/>
    <row r="7235" s="107" customFormat="1" x14ac:dyDescent="0.2"/>
    <row r="7236" s="107" customFormat="1" x14ac:dyDescent="0.2"/>
    <row r="7237" s="107" customFormat="1" x14ac:dyDescent="0.2"/>
    <row r="7238" s="107" customFormat="1" x14ac:dyDescent="0.2"/>
    <row r="7239" s="107" customFormat="1" x14ac:dyDescent="0.2"/>
    <row r="7240" s="107" customFormat="1" x14ac:dyDescent="0.2"/>
    <row r="7241" s="107" customFormat="1" x14ac:dyDescent="0.2"/>
    <row r="7242" s="107" customFormat="1" x14ac:dyDescent="0.2"/>
    <row r="7243" s="107" customFormat="1" x14ac:dyDescent="0.2"/>
    <row r="7244" s="107" customFormat="1" x14ac:dyDescent="0.2"/>
    <row r="7245" s="107" customFormat="1" x14ac:dyDescent="0.2"/>
    <row r="7246" s="107" customFormat="1" x14ac:dyDescent="0.2"/>
    <row r="7247" s="107" customFormat="1" x14ac:dyDescent="0.2"/>
    <row r="7248" s="107" customFormat="1" x14ac:dyDescent="0.2"/>
    <row r="7249" s="107" customFormat="1" x14ac:dyDescent="0.2"/>
    <row r="7250" s="107" customFormat="1" x14ac:dyDescent="0.2"/>
    <row r="7251" s="107" customFormat="1" x14ac:dyDescent="0.2"/>
    <row r="7252" s="107" customFormat="1" x14ac:dyDescent="0.2"/>
    <row r="7253" s="107" customFormat="1" x14ac:dyDescent="0.2"/>
    <row r="7254" s="107" customFormat="1" x14ac:dyDescent="0.2"/>
    <row r="7255" s="107" customFormat="1" x14ac:dyDescent="0.2"/>
    <row r="7256" s="107" customFormat="1" x14ac:dyDescent="0.2"/>
    <row r="7257" s="107" customFormat="1" x14ac:dyDescent="0.2"/>
    <row r="7258" s="107" customFormat="1" x14ac:dyDescent="0.2"/>
    <row r="7259" s="107" customFormat="1" x14ac:dyDescent="0.2"/>
    <row r="7260" s="107" customFormat="1" x14ac:dyDescent="0.2"/>
    <row r="7261" s="107" customFormat="1" x14ac:dyDescent="0.2"/>
    <row r="7262" s="107" customFormat="1" x14ac:dyDescent="0.2"/>
    <row r="7263" s="107" customFormat="1" x14ac:dyDescent="0.2"/>
    <row r="7264" s="107" customFormat="1" x14ac:dyDescent="0.2"/>
    <row r="7265" s="107" customFormat="1" x14ac:dyDescent="0.2"/>
    <row r="7266" s="107" customFormat="1" x14ac:dyDescent="0.2"/>
    <row r="7267" s="107" customFormat="1" x14ac:dyDescent="0.2"/>
    <row r="7268" s="107" customFormat="1" x14ac:dyDescent="0.2"/>
    <row r="7269" s="107" customFormat="1" x14ac:dyDescent="0.2"/>
    <row r="7270" s="107" customFormat="1" x14ac:dyDescent="0.2"/>
    <row r="7271" s="107" customFormat="1" x14ac:dyDescent="0.2"/>
    <row r="7272" s="107" customFormat="1" x14ac:dyDescent="0.2"/>
    <row r="7273" s="107" customFormat="1" x14ac:dyDescent="0.2"/>
    <row r="7274" s="107" customFormat="1" x14ac:dyDescent="0.2"/>
    <row r="7275" s="107" customFormat="1" x14ac:dyDescent="0.2"/>
    <row r="7276" s="107" customFormat="1" x14ac:dyDescent="0.2"/>
    <row r="7277" s="107" customFormat="1" x14ac:dyDescent="0.2"/>
    <row r="7278" s="107" customFormat="1" x14ac:dyDescent="0.2"/>
    <row r="7279" s="107" customFormat="1" x14ac:dyDescent="0.2"/>
    <row r="7280" s="107" customFormat="1" x14ac:dyDescent="0.2"/>
    <row r="7281" s="107" customFormat="1" x14ac:dyDescent="0.2"/>
    <row r="7282" s="107" customFormat="1" x14ac:dyDescent="0.2"/>
    <row r="7283" s="107" customFormat="1" x14ac:dyDescent="0.2"/>
    <row r="7284" s="107" customFormat="1" x14ac:dyDescent="0.2"/>
    <row r="7285" s="107" customFormat="1" x14ac:dyDescent="0.2"/>
    <row r="7286" s="107" customFormat="1" x14ac:dyDescent="0.2"/>
    <row r="7287" s="107" customFormat="1" x14ac:dyDescent="0.2"/>
    <row r="7288" s="107" customFormat="1" x14ac:dyDescent="0.2"/>
    <row r="7289" s="107" customFormat="1" x14ac:dyDescent="0.2"/>
    <row r="7290" s="107" customFormat="1" x14ac:dyDescent="0.2"/>
    <row r="7291" s="107" customFormat="1" x14ac:dyDescent="0.2"/>
    <row r="7292" s="107" customFormat="1" x14ac:dyDescent="0.2"/>
    <row r="7293" s="107" customFormat="1" x14ac:dyDescent="0.2"/>
    <row r="7294" s="107" customFormat="1" x14ac:dyDescent="0.2"/>
    <row r="7295" s="107" customFormat="1" x14ac:dyDescent="0.2"/>
    <row r="7296" s="107" customFormat="1" x14ac:dyDescent="0.2"/>
    <row r="7297" s="107" customFormat="1" x14ac:dyDescent="0.2"/>
    <row r="7298" s="107" customFormat="1" x14ac:dyDescent="0.2"/>
    <row r="7299" s="107" customFormat="1" x14ac:dyDescent="0.2"/>
    <row r="7300" s="107" customFormat="1" x14ac:dyDescent="0.2"/>
    <row r="7301" s="107" customFormat="1" x14ac:dyDescent="0.2"/>
    <row r="7302" s="107" customFormat="1" x14ac:dyDescent="0.2"/>
    <row r="7303" s="107" customFormat="1" x14ac:dyDescent="0.2"/>
    <row r="7304" s="107" customFormat="1" x14ac:dyDescent="0.2"/>
    <row r="7305" s="107" customFormat="1" x14ac:dyDescent="0.2"/>
    <row r="7306" s="107" customFormat="1" x14ac:dyDescent="0.2"/>
    <row r="7307" s="107" customFormat="1" x14ac:dyDescent="0.2"/>
    <row r="7308" s="107" customFormat="1" x14ac:dyDescent="0.2"/>
    <row r="7309" s="107" customFormat="1" x14ac:dyDescent="0.2"/>
    <row r="7310" s="107" customFormat="1" x14ac:dyDescent="0.2"/>
    <row r="7311" s="107" customFormat="1" x14ac:dyDescent="0.2"/>
    <row r="7312" s="107" customFormat="1" x14ac:dyDescent="0.2"/>
    <row r="7313" s="107" customFormat="1" x14ac:dyDescent="0.2"/>
    <row r="7314" s="107" customFormat="1" x14ac:dyDescent="0.2"/>
    <row r="7315" s="107" customFormat="1" x14ac:dyDescent="0.2"/>
    <row r="7316" s="107" customFormat="1" x14ac:dyDescent="0.2"/>
    <row r="7317" s="107" customFormat="1" x14ac:dyDescent="0.2"/>
    <row r="7318" s="107" customFormat="1" x14ac:dyDescent="0.2"/>
    <row r="7319" s="107" customFormat="1" x14ac:dyDescent="0.2"/>
    <row r="7320" s="107" customFormat="1" x14ac:dyDescent="0.2"/>
    <row r="7321" s="107" customFormat="1" x14ac:dyDescent="0.2"/>
    <row r="7322" s="107" customFormat="1" x14ac:dyDescent="0.2"/>
    <row r="7323" s="107" customFormat="1" x14ac:dyDescent="0.2"/>
    <row r="7324" s="107" customFormat="1" x14ac:dyDescent="0.2"/>
    <row r="7325" s="107" customFormat="1" x14ac:dyDescent="0.2"/>
    <row r="7326" s="107" customFormat="1" x14ac:dyDescent="0.2"/>
    <row r="7327" s="107" customFormat="1" x14ac:dyDescent="0.2"/>
    <row r="7328" s="107" customFormat="1" x14ac:dyDescent="0.2"/>
    <row r="7329" s="107" customFormat="1" x14ac:dyDescent="0.2"/>
    <row r="7330" s="107" customFormat="1" x14ac:dyDescent="0.2"/>
    <row r="7331" s="107" customFormat="1" x14ac:dyDescent="0.2"/>
    <row r="7332" s="107" customFormat="1" x14ac:dyDescent="0.2"/>
    <row r="7333" s="107" customFormat="1" x14ac:dyDescent="0.2"/>
    <row r="7334" s="107" customFormat="1" x14ac:dyDescent="0.2"/>
    <row r="7335" s="107" customFormat="1" x14ac:dyDescent="0.2"/>
    <row r="7336" s="107" customFormat="1" x14ac:dyDescent="0.2"/>
    <row r="7337" s="107" customFormat="1" x14ac:dyDescent="0.2"/>
    <row r="7338" s="107" customFormat="1" x14ac:dyDescent="0.2"/>
    <row r="7339" s="107" customFormat="1" x14ac:dyDescent="0.2"/>
    <row r="7340" s="107" customFormat="1" x14ac:dyDescent="0.2"/>
    <row r="7341" s="107" customFormat="1" x14ac:dyDescent="0.2"/>
    <row r="7342" s="107" customFormat="1" x14ac:dyDescent="0.2"/>
    <row r="7343" s="107" customFormat="1" x14ac:dyDescent="0.2"/>
    <row r="7344" s="107" customFormat="1" x14ac:dyDescent="0.2"/>
    <row r="7345" s="107" customFormat="1" x14ac:dyDescent="0.2"/>
    <row r="7346" s="107" customFormat="1" x14ac:dyDescent="0.2"/>
    <row r="7347" s="107" customFormat="1" x14ac:dyDescent="0.2"/>
    <row r="7348" s="107" customFormat="1" x14ac:dyDescent="0.2"/>
    <row r="7349" s="107" customFormat="1" x14ac:dyDescent="0.2"/>
    <row r="7350" s="107" customFormat="1" x14ac:dyDescent="0.2"/>
    <row r="7351" s="107" customFormat="1" x14ac:dyDescent="0.2"/>
    <row r="7352" s="107" customFormat="1" x14ac:dyDescent="0.2"/>
    <row r="7353" s="107" customFormat="1" x14ac:dyDescent="0.2"/>
    <row r="7354" s="107" customFormat="1" x14ac:dyDescent="0.2"/>
    <row r="7355" s="107" customFormat="1" x14ac:dyDescent="0.2"/>
    <row r="7356" s="107" customFormat="1" x14ac:dyDescent="0.2"/>
    <row r="7357" s="107" customFormat="1" x14ac:dyDescent="0.2"/>
    <row r="7358" s="107" customFormat="1" x14ac:dyDescent="0.2"/>
    <row r="7359" s="107" customFormat="1" x14ac:dyDescent="0.2"/>
    <row r="7360" s="107" customFormat="1" x14ac:dyDescent="0.2"/>
    <row r="7361" s="107" customFormat="1" x14ac:dyDescent="0.2"/>
    <row r="7362" s="107" customFormat="1" x14ac:dyDescent="0.2"/>
    <row r="7363" s="107" customFormat="1" x14ac:dyDescent="0.2"/>
    <row r="7364" s="107" customFormat="1" x14ac:dyDescent="0.2"/>
    <row r="7365" s="107" customFormat="1" x14ac:dyDescent="0.2"/>
    <row r="7366" s="107" customFormat="1" x14ac:dyDescent="0.2"/>
    <row r="7367" s="107" customFormat="1" x14ac:dyDescent="0.2"/>
    <row r="7368" s="107" customFormat="1" x14ac:dyDescent="0.2"/>
    <row r="7369" s="107" customFormat="1" x14ac:dyDescent="0.2"/>
    <row r="7370" s="107" customFormat="1" x14ac:dyDescent="0.2"/>
    <row r="7371" s="107" customFormat="1" x14ac:dyDescent="0.2"/>
    <row r="7372" s="107" customFormat="1" x14ac:dyDescent="0.2"/>
    <row r="7373" s="107" customFormat="1" x14ac:dyDescent="0.2"/>
    <row r="7374" s="107" customFormat="1" x14ac:dyDescent="0.2"/>
    <row r="7375" s="107" customFormat="1" x14ac:dyDescent="0.2"/>
    <row r="7376" s="107" customFormat="1" x14ac:dyDescent="0.2"/>
    <row r="7377" s="107" customFormat="1" x14ac:dyDescent="0.2"/>
    <row r="7378" s="107" customFormat="1" x14ac:dyDescent="0.2"/>
    <row r="7379" s="107" customFormat="1" x14ac:dyDescent="0.2"/>
    <row r="7380" s="107" customFormat="1" x14ac:dyDescent="0.2"/>
    <row r="7381" s="107" customFormat="1" x14ac:dyDescent="0.2"/>
    <row r="7382" s="107" customFormat="1" x14ac:dyDescent="0.2"/>
    <row r="7383" s="107" customFormat="1" x14ac:dyDescent="0.2"/>
    <row r="7384" s="107" customFormat="1" x14ac:dyDescent="0.2"/>
    <row r="7385" s="107" customFormat="1" x14ac:dyDescent="0.2"/>
    <row r="7386" s="107" customFormat="1" x14ac:dyDescent="0.2"/>
    <row r="7387" s="107" customFormat="1" x14ac:dyDescent="0.2"/>
    <row r="7388" s="107" customFormat="1" x14ac:dyDescent="0.2"/>
    <row r="7389" s="107" customFormat="1" x14ac:dyDescent="0.2"/>
    <row r="7390" s="107" customFormat="1" x14ac:dyDescent="0.2"/>
    <row r="7391" s="107" customFormat="1" x14ac:dyDescent="0.2"/>
    <row r="7392" s="107" customFormat="1" x14ac:dyDescent="0.2"/>
    <row r="7393" s="107" customFormat="1" x14ac:dyDescent="0.2"/>
    <row r="7394" s="107" customFormat="1" x14ac:dyDescent="0.2"/>
    <row r="7395" s="107" customFormat="1" x14ac:dyDescent="0.2"/>
    <row r="7396" s="107" customFormat="1" x14ac:dyDescent="0.2"/>
    <row r="7397" s="107" customFormat="1" x14ac:dyDescent="0.2"/>
    <row r="7398" s="107" customFormat="1" x14ac:dyDescent="0.2"/>
    <row r="7399" s="107" customFormat="1" x14ac:dyDescent="0.2"/>
    <row r="7400" s="107" customFormat="1" x14ac:dyDescent="0.2"/>
    <row r="7401" s="107" customFormat="1" x14ac:dyDescent="0.2"/>
    <row r="7402" s="107" customFormat="1" x14ac:dyDescent="0.2"/>
    <row r="7403" s="107" customFormat="1" x14ac:dyDescent="0.2"/>
    <row r="7404" s="107" customFormat="1" x14ac:dyDescent="0.2"/>
    <row r="7405" s="107" customFormat="1" x14ac:dyDescent="0.2"/>
    <row r="7406" s="107" customFormat="1" x14ac:dyDescent="0.2"/>
    <row r="7407" s="107" customFormat="1" x14ac:dyDescent="0.2"/>
    <row r="7408" s="107" customFormat="1" x14ac:dyDescent="0.2"/>
    <row r="7409" s="107" customFormat="1" x14ac:dyDescent="0.2"/>
    <row r="7410" s="107" customFormat="1" x14ac:dyDescent="0.2"/>
    <row r="7411" s="107" customFormat="1" x14ac:dyDescent="0.2"/>
    <row r="7412" s="107" customFormat="1" x14ac:dyDescent="0.2"/>
    <row r="7413" s="107" customFormat="1" x14ac:dyDescent="0.2"/>
    <row r="7414" s="107" customFormat="1" x14ac:dyDescent="0.2"/>
    <row r="7415" s="107" customFormat="1" x14ac:dyDescent="0.2"/>
    <row r="7416" s="107" customFormat="1" x14ac:dyDescent="0.2"/>
    <row r="7417" s="107" customFormat="1" x14ac:dyDescent="0.2"/>
    <row r="7418" s="107" customFormat="1" x14ac:dyDescent="0.2"/>
    <row r="7419" s="107" customFormat="1" x14ac:dyDescent="0.2"/>
    <row r="7420" s="107" customFormat="1" x14ac:dyDescent="0.2"/>
    <row r="7421" s="107" customFormat="1" x14ac:dyDescent="0.2"/>
    <row r="7422" s="107" customFormat="1" x14ac:dyDescent="0.2"/>
    <row r="7423" s="107" customFormat="1" x14ac:dyDescent="0.2"/>
    <row r="7424" s="107" customFormat="1" x14ac:dyDescent="0.2"/>
    <row r="7425" s="107" customFormat="1" x14ac:dyDescent="0.2"/>
    <row r="7426" s="107" customFormat="1" x14ac:dyDescent="0.2"/>
    <row r="7427" s="107" customFormat="1" x14ac:dyDescent="0.2"/>
    <row r="7428" s="107" customFormat="1" x14ac:dyDescent="0.2"/>
    <row r="7429" s="107" customFormat="1" x14ac:dyDescent="0.2"/>
    <row r="7430" s="107" customFormat="1" x14ac:dyDescent="0.2"/>
    <row r="7431" s="107" customFormat="1" x14ac:dyDescent="0.2"/>
    <row r="7432" s="107" customFormat="1" x14ac:dyDescent="0.2"/>
    <row r="7433" s="107" customFormat="1" x14ac:dyDescent="0.2"/>
    <row r="7434" s="107" customFormat="1" x14ac:dyDescent="0.2"/>
    <row r="7435" s="107" customFormat="1" x14ac:dyDescent="0.2"/>
    <row r="7436" s="107" customFormat="1" x14ac:dyDescent="0.2"/>
    <row r="7437" s="107" customFormat="1" x14ac:dyDescent="0.2"/>
    <row r="7438" s="107" customFormat="1" x14ac:dyDescent="0.2"/>
    <row r="7439" s="107" customFormat="1" x14ac:dyDescent="0.2"/>
    <row r="7440" s="107" customFormat="1" x14ac:dyDescent="0.2"/>
    <row r="7441" s="107" customFormat="1" x14ac:dyDescent="0.2"/>
    <row r="7442" s="107" customFormat="1" x14ac:dyDescent="0.2"/>
    <row r="7443" s="107" customFormat="1" x14ac:dyDescent="0.2"/>
    <row r="7444" s="107" customFormat="1" x14ac:dyDescent="0.2"/>
    <row r="7445" s="107" customFormat="1" x14ac:dyDescent="0.2"/>
    <row r="7446" s="107" customFormat="1" x14ac:dyDescent="0.2"/>
    <row r="7447" s="107" customFormat="1" x14ac:dyDescent="0.2"/>
    <row r="7448" s="107" customFormat="1" x14ac:dyDescent="0.2"/>
    <row r="7449" s="107" customFormat="1" x14ac:dyDescent="0.2"/>
    <row r="7450" s="107" customFormat="1" x14ac:dyDescent="0.2"/>
    <row r="7451" s="107" customFormat="1" x14ac:dyDescent="0.2"/>
    <row r="7452" s="107" customFormat="1" x14ac:dyDescent="0.2"/>
    <row r="7453" s="107" customFormat="1" x14ac:dyDescent="0.2"/>
    <row r="7454" s="107" customFormat="1" x14ac:dyDescent="0.2"/>
    <row r="7455" s="107" customFormat="1" x14ac:dyDescent="0.2"/>
    <row r="7456" s="107" customFormat="1" x14ac:dyDescent="0.2"/>
    <row r="7457" s="107" customFormat="1" x14ac:dyDescent="0.2"/>
    <row r="7458" s="107" customFormat="1" x14ac:dyDescent="0.2"/>
    <row r="7459" s="107" customFormat="1" x14ac:dyDescent="0.2"/>
    <row r="7460" s="107" customFormat="1" x14ac:dyDescent="0.2"/>
    <row r="7461" s="107" customFormat="1" x14ac:dyDescent="0.2"/>
    <row r="7462" s="107" customFormat="1" x14ac:dyDescent="0.2"/>
    <row r="7463" s="107" customFormat="1" x14ac:dyDescent="0.2"/>
    <row r="7464" s="107" customFormat="1" x14ac:dyDescent="0.2"/>
    <row r="7465" s="107" customFormat="1" x14ac:dyDescent="0.2"/>
    <row r="7466" s="107" customFormat="1" x14ac:dyDescent="0.2"/>
    <row r="7467" s="107" customFormat="1" x14ac:dyDescent="0.2"/>
    <row r="7468" s="107" customFormat="1" x14ac:dyDescent="0.2"/>
    <row r="7469" s="107" customFormat="1" x14ac:dyDescent="0.2"/>
    <row r="7470" s="107" customFormat="1" x14ac:dyDescent="0.2"/>
    <row r="7471" s="107" customFormat="1" x14ac:dyDescent="0.2"/>
    <row r="7472" s="107" customFormat="1" x14ac:dyDescent="0.2"/>
    <row r="7473" s="107" customFormat="1" x14ac:dyDescent="0.2"/>
    <row r="7474" s="107" customFormat="1" x14ac:dyDescent="0.2"/>
    <row r="7475" s="107" customFormat="1" x14ac:dyDescent="0.2"/>
    <row r="7476" s="107" customFormat="1" x14ac:dyDescent="0.2"/>
    <row r="7477" s="107" customFormat="1" x14ac:dyDescent="0.2"/>
    <row r="7478" s="107" customFormat="1" x14ac:dyDescent="0.2"/>
    <row r="7479" s="107" customFormat="1" x14ac:dyDescent="0.2"/>
    <row r="7480" s="107" customFormat="1" x14ac:dyDescent="0.2"/>
    <row r="7481" s="107" customFormat="1" x14ac:dyDescent="0.2"/>
    <row r="7482" s="107" customFormat="1" x14ac:dyDescent="0.2"/>
    <row r="7483" s="107" customFormat="1" x14ac:dyDescent="0.2"/>
    <row r="7484" s="107" customFormat="1" x14ac:dyDescent="0.2"/>
    <row r="7485" s="107" customFormat="1" x14ac:dyDescent="0.2"/>
    <row r="7486" s="107" customFormat="1" x14ac:dyDescent="0.2"/>
    <row r="7487" s="107" customFormat="1" x14ac:dyDescent="0.2"/>
    <row r="7488" s="107" customFormat="1" x14ac:dyDescent="0.2"/>
    <row r="7489" s="107" customFormat="1" x14ac:dyDescent="0.2"/>
    <row r="7490" s="107" customFormat="1" x14ac:dyDescent="0.2"/>
    <row r="7491" s="107" customFormat="1" x14ac:dyDescent="0.2"/>
    <row r="7492" s="107" customFormat="1" x14ac:dyDescent="0.2"/>
    <row r="7493" s="107" customFormat="1" x14ac:dyDescent="0.2"/>
    <row r="7494" s="107" customFormat="1" x14ac:dyDescent="0.2"/>
    <row r="7495" s="107" customFormat="1" x14ac:dyDescent="0.2"/>
    <row r="7496" s="107" customFormat="1" x14ac:dyDescent="0.2"/>
    <row r="7497" s="107" customFormat="1" x14ac:dyDescent="0.2"/>
    <row r="7498" s="107" customFormat="1" x14ac:dyDescent="0.2"/>
    <row r="7499" s="107" customFormat="1" x14ac:dyDescent="0.2"/>
    <row r="7500" s="107" customFormat="1" x14ac:dyDescent="0.2"/>
    <row r="7501" s="107" customFormat="1" x14ac:dyDescent="0.2"/>
    <row r="7502" s="107" customFormat="1" x14ac:dyDescent="0.2"/>
    <row r="7503" s="107" customFormat="1" x14ac:dyDescent="0.2"/>
    <row r="7504" s="107" customFormat="1" x14ac:dyDescent="0.2"/>
    <row r="7505" s="107" customFormat="1" x14ac:dyDescent="0.2"/>
    <row r="7506" s="107" customFormat="1" x14ac:dyDescent="0.2"/>
    <row r="7507" s="107" customFormat="1" x14ac:dyDescent="0.2"/>
    <row r="7508" s="107" customFormat="1" x14ac:dyDescent="0.2"/>
    <row r="7509" s="107" customFormat="1" x14ac:dyDescent="0.2"/>
    <row r="7510" s="107" customFormat="1" x14ac:dyDescent="0.2"/>
    <row r="7511" s="107" customFormat="1" x14ac:dyDescent="0.2"/>
    <row r="7512" s="107" customFormat="1" x14ac:dyDescent="0.2"/>
    <row r="7513" s="107" customFormat="1" x14ac:dyDescent="0.2"/>
    <row r="7514" s="107" customFormat="1" x14ac:dyDescent="0.2"/>
    <row r="7515" s="107" customFormat="1" x14ac:dyDescent="0.2"/>
    <row r="7516" s="107" customFormat="1" x14ac:dyDescent="0.2"/>
    <row r="7517" s="107" customFormat="1" x14ac:dyDescent="0.2"/>
    <row r="7518" s="107" customFormat="1" x14ac:dyDescent="0.2"/>
    <row r="7519" s="107" customFormat="1" x14ac:dyDescent="0.2"/>
    <row r="7520" s="107" customFormat="1" x14ac:dyDescent="0.2"/>
    <row r="7521" s="107" customFormat="1" x14ac:dyDescent="0.2"/>
    <row r="7522" s="107" customFormat="1" x14ac:dyDescent="0.2"/>
    <row r="7523" s="107" customFormat="1" x14ac:dyDescent="0.2"/>
    <row r="7524" s="107" customFormat="1" x14ac:dyDescent="0.2"/>
    <row r="7525" s="107" customFormat="1" x14ac:dyDescent="0.2"/>
    <row r="7526" s="107" customFormat="1" x14ac:dyDescent="0.2"/>
    <row r="7527" s="107" customFormat="1" x14ac:dyDescent="0.2"/>
    <row r="7528" s="107" customFormat="1" x14ac:dyDescent="0.2"/>
    <row r="7529" s="107" customFormat="1" x14ac:dyDescent="0.2"/>
    <row r="7530" s="107" customFormat="1" x14ac:dyDescent="0.2"/>
    <row r="7531" s="107" customFormat="1" x14ac:dyDescent="0.2"/>
    <row r="7532" s="107" customFormat="1" x14ac:dyDescent="0.2"/>
    <row r="7533" s="107" customFormat="1" x14ac:dyDescent="0.2"/>
    <row r="7534" s="107" customFormat="1" x14ac:dyDescent="0.2"/>
    <row r="7535" s="107" customFormat="1" x14ac:dyDescent="0.2"/>
    <row r="7536" s="107" customFormat="1" x14ac:dyDescent="0.2"/>
    <row r="7537" s="107" customFormat="1" x14ac:dyDescent="0.2"/>
    <row r="7538" s="107" customFormat="1" x14ac:dyDescent="0.2"/>
    <row r="7539" s="107" customFormat="1" x14ac:dyDescent="0.2"/>
    <row r="7540" s="107" customFormat="1" x14ac:dyDescent="0.2"/>
    <row r="7541" s="107" customFormat="1" x14ac:dyDescent="0.2"/>
    <row r="7542" s="107" customFormat="1" x14ac:dyDescent="0.2"/>
    <row r="7543" s="107" customFormat="1" x14ac:dyDescent="0.2"/>
    <row r="7544" s="107" customFormat="1" x14ac:dyDescent="0.2"/>
    <row r="7545" s="107" customFormat="1" x14ac:dyDescent="0.2"/>
    <row r="7546" s="107" customFormat="1" x14ac:dyDescent="0.2"/>
    <row r="7547" s="107" customFormat="1" x14ac:dyDescent="0.2"/>
    <row r="7548" s="107" customFormat="1" x14ac:dyDescent="0.2"/>
    <row r="7549" s="107" customFormat="1" x14ac:dyDescent="0.2"/>
    <row r="7550" s="107" customFormat="1" x14ac:dyDescent="0.2"/>
    <row r="7551" s="107" customFormat="1" x14ac:dyDescent="0.2"/>
    <row r="7552" s="107" customFormat="1" x14ac:dyDescent="0.2"/>
    <row r="7553" s="107" customFormat="1" x14ac:dyDescent="0.2"/>
    <row r="7554" s="107" customFormat="1" x14ac:dyDescent="0.2"/>
    <row r="7555" s="107" customFormat="1" x14ac:dyDescent="0.2"/>
    <row r="7556" s="107" customFormat="1" x14ac:dyDescent="0.2"/>
    <row r="7557" s="107" customFormat="1" x14ac:dyDescent="0.2"/>
    <row r="7558" s="107" customFormat="1" x14ac:dyDescent="0.2"/>
    <row r="7559" s="107" customFormat="1" x14ac:dyDescent="0.2"/>
    <row r="7560" s="107" customFormat="1" x14ac:dyDescent="0.2"/>
    <row r="7561" s="107" customFormat="1" x14ac:dyDescent="0.2"/>
    <row r="7562" s="107" customFormat="1" x14ac:dyDescent="0.2"/>
    <row r="7563" s="107" customFormat="1" x14ac:dyDescent="0.2"/>
    <row r="7564" s="107" customFormat="1" x14ac:dyDescent="0.2"/>
    <row r="7565" s="107" customFormat="1" x14ac:dyDescent="0.2"/>
    <row r="7566" s="107" customFormat="1" x14ac:dyDescent="0.2"/>
    <row r="7567" s="107" customFormat="1" x14ac:dyDescent="0.2"/>
    <row r="7568" s="107" customFormat="1" x14ac:dyDescent="0.2"/>
    <row r="7569" s="107" customFormat="1" x14ac:dyDescent="0.2"/>
    <row r="7570" s="107" customFormat="1" x14ac:dyDescent="0.2"/>
    <row r="7571" s="107" customFormat="1" x14ac:dyDescent="0.2"/>
    <row r="7572" s="107" customFormat="1" x14ac:dyDescent="0.2"/>
    <row r="7573" s="107" customFormat="1" x14ac:dyDescent="0.2"/>
    <row r="7574" s="107" customFormat="1" x14ac:dyDescent="0.2"/>
    <row r="7575" s="107" customFormat="1" x14ac:dyDescent="0.2"/>
    <row r="7576" s="107" customFormat="1" x14ac:dyDescent="0.2"/>
    <row r="7577" s="107" customFormat="1" x14ac:dyDescent="0.2"/>
    <row r="7578" s="107" customFormat="1" x14ac:dyDescent="0.2"/>
    <row r="7579" s="107" customFormat="1" x14ac:dyDescent="0.2"/>
    <row r="7580" s="107" customFormat="1" x14ac:dyDescent="0.2"/>
    <row r="7581" s="107" customFormat="1" x14ac:dyDescent="0.2"/>
    <row r="7582" s="107" customFormat="1" x14ac:dyDescent="0.2"/>
    <row r="7583" s="107" customFormat="1" x14ac:dyDescent="0.2"/>
    <row r="7584" s="107" customFormat="1" x14ac:dyDescent="0.2"/>
    <row r="7585" s="107" customFormat="1" x14ac:dyDescent="0.2"/>
    <row r="7586" s="107" customFormat="1" x14ac:dyDescent="0.2"/>
    <row r="7587" s="107" customFormat="1" x14ac:dyDescent="0.2"/>
    <row r="7588" s="107" customFormat="1" x14ac:dyDescent="0.2"/>
    <row r="7589" s="107" customFormat="1" x14ac:dyDescent="0.2"/>
    <row r="7590" s="107" customFormat="1" x14ac:dyDescent="0.2"/>
    <row r="7591" s="107" customFormat="1" x14ac:dyDescent="0.2"/>
    <row r="7592" s="107" customFormat="1" x14ac:dyDescent="0.2"/>
    <row r="7593" s="107" customFormat="1" x14ac:dyDescent="0.2"/>
    <row r="7594" s="107" customFormat="1" x14ac:dyDescent="0.2"/>
    <row r="7595" s="107" customFormat="1" x14ac:dyDescent="0.2"/>
    <row r="7596" s="107" customFormat="1" x14ac:dyDescent="0.2"/>
    <row r="7597" s="107" customFormat="1" x14ac:dyDescent="0.2"/>
    <row r="7598" s="107" customFormat="1" x14ac:dyDescent="0.2"/>
    <row r="7599" s="107" customFormat="1" x14ac:dyDescent="0.2"/>
    <row r="7600" s="107" customFormat="1" x14ac:dyDescent="0.2"/>
    <row r="7601" s="107" customFormat="1" x14ac:dyDescent="0.2"/>
    <row r="7602" s="107" customFormat="1" x14ac:dyDescent="0.2"/>
    <row r="7603" s="107" customFormat="1" x14ac:dyDescent="0.2"/>
    <row r="7604" s="107" customFormat="1" x14ac:dyDescent="0.2"/>
    <row r="7605" s="107" customFormat="1" x14ac:dyDescent="0.2"/>
    <row r="7606" s="107" customFormat="1" x14ac:dyDescent="0.2"/>
    <row r="7607" s="107" customFormat="1" x14ac:dyDescent="0.2"/>
    <row r="7608" s="107" customFormat="1" x14ac:dyDescent="0.2"/>
    <row r="7609" s="107" customFormat="1" x14ac:dyDescent="0.2"/>
    <row r="7610" s="107" customFormat="1" x14ac:dyDescent="0.2"/>
    <row r="7611" s="107" customFormat="1" x14ac:dyDescent="0.2"/>
    <row r="7612" s="107" customFormat="1" x14ac:dyDescent="0.2"/>
    <row r="7613" s="107" customFormat="1" x14ac:dyDescent="0.2"/>
    <row r="7614" s="107" customFormat="1" x14ac:dyDescent="0.2"/>
    <row r="7615" s="107" customFormat="1" x14ac:dyDescent="0.2"/>
    <row r="7616" s="107" customFormat="1" x14ac:dyDescent="0.2"/>
    <row r="7617" s="107" customFormat="1" x14ac:dyDescent="0.2"/>
    <row r="7618" s="107" customFormat="1" x14ac:dyDescent="0.2"/>
    <row r="7619" s="107" customFormat="1" x14ac:dyDescent="0.2"/>
    <row r="7620" s="107" customFormat="1" x14ac:dyDescent="0.2"/>
    <row r="7621" s="107" customFormat="1" x14ac:dyDescent="0.2"/>
    <row r="7622" s="107" customFormat="1" x14ac:dyDescent="0.2"/>
    <row r="7623" s="107" customFormat="1" x14ac:dyDescent="0.2"/>
    <row r="7624" s="107" customFormat="1" x14ac:dyDescent="0.2"/>
    <row r="7625" s="107" customFormat="1" x14ac:dyDescent="0.2"/>
    <row r="7626" s="107" customFormat="1" x14ac:dyDescent="0.2"/>
    <row r="7627" s="107" customFormat="1" x14ac:dyDescent="0.2"/>
    <row r="7628" s="107" customFormat="1" x14ac:dyDescent="0.2"/>
    <row r="7629" s="107" customFormat="1" x14ac:dyDescent="0.2"/>
    <row r="7630" s="107" customFormat="1" x14ac:dyDescent="0.2"/>
    <row r="7631" s="107" customFormat="1" x14ac:dyDescent="0.2"/>
    <row r="7632" s="107" customFormat="1" x14ac:dyDescent="0.2"/>
    <row r="7633" s="107" customFormat="1" x14ac:dyDescent="0.2"/>
    <row r="7634" s="107" customFormat="1" x14ac:dyDescent="0.2"/>
    <row r="7635" s="107" customFormat="1" x14ac:dyDescent="0.2"/>
    <row r="7636" s="107" customFormat="1" x14ac:dyDescent="0.2"/>
    <row r="7637" s="107" customFormat="1" x14ac:dyDescent="0.2"/>
    <row r="7638" s="107" customFormat="1" x14ac:dyDescent="0.2"/>
    <row r="7639" s="107" customFormat="1" x14ac:dyDescent="0.2"/>
    <row r="7640" s="107" customFormat="1" x14ac:dyDescent="0.2"/>
    <row r="7641" s="107" customFormat="1" x14ac:dyDescent="0.2"/>
    <row r="7642" s="107" customFormat="1" x14ac:dyDescent="0.2"/>
    <row r="7643" s="107" customFormat="1" x14ac:dyDescent="0.2"/>
    <row r="7644" s="107" customFormat="1" x14ac:dyDescent="0.2"/>
    <row r="7645" s="107" customFormat="1" x14ac:dyDescent="0.2"/>
    <row r="7646" s="107" customFormat="1" x14ac:dyDescent="0.2"/>
    <row r="7647" s="107" customFormat="1" x14ac:dyDescent="0.2"/>
    <row r="7648" s="107" customFormat="1" x14ac:dyDescent="0.2"/>
    <row r="7649" s="107" customFormat="1" x14ac:dyDescent="0.2"/>
    <row r="7650" s="107" customFormat="1" x14ac:dyDescent="0.2"/>
    <row r="7651" s="107" customFormat="1" x14ac:dyDescent="0.2"/>
    <row r="7652" s="107" customFormat="1" x14ac:dyDescent="0.2"/>
    <row r="7653" s="107" customFormat="1" x14ac:dyDescent="0.2"/>
    <row r="7654" s="107" customFormat="1" x14ac:dyDescent="0.2"/>
    <row r="7655" s="107" customFormat="1" x14ac:dyDescent="0.2"/>
    <row r="7656" s="107" customFormat="1" x14ac:dyDescent="0.2"/>
    <row r="7657" s="107" customFormat="1" x14ac:dyDescent="0.2"/>
    <row r="7658" s="107" customFormat="1" x14ac:dyDescent="0.2"/>
    <row r="7659" s="107" customFormat="1" x14ac:dyDescent="0.2"/>
    <row r="7660" s="107" customFormat="1" x14ac:dyDescent="0.2"/>
    <row r="7661" s="107" customFormat="1" x14ac:dyDescent="0.2"/>
    <row r="7662" s="107" customFormat="1" x14ac:dyDescent="0.2"/>
    <row r="7663" s="107" customFormat="1" x14ac:dyDescent="0.2"/>
    <row r="7664" s="107" customFormat="1" x14ac:dyDescent="0.2"/>
    <row r="7665" s="107" customFormat="1" x14ac:dyDescent="0.2"/>
    <row r="7666" s="107" customFormat="1" x14ac:dyDescent="0.2"/>
    <row r="7667" s="107" customFormat="1" x14ac:dyDescent="0.2"/>
    <row r="7668" s="107" customFormat="1" x14ac:dyDescent="0.2"/>
    <row r="7669" s="107" customFormat="1" x14ac:dyDescent="0.2"/>
    <row r="7670" s="107" customFormat="1" x14ac:dyDescent="0.2"/>
    <row r="7671" s="107" customFormat="1" x14ac:dyDescent="0.2"/>
    <row r="7672" s="107" customFormat="1" x14ac:dyDescent="0.2"/>
    <row r="7673" s="107" customFormat="1" x14ac:dyDescent="0.2"/>
    <row r="7674" s="107" customFormat="1" x14ac:dyDescent="0.2"/>
    <row r="7675" s="107" customFormat="1" x14ac:dyDescent="0.2"/>
    <row r="7676" s="107" customFormat="1" x14ac:dyDescent="0.2"/>
    <row r="7677" s="107" customFormat="1" x14ac:dyDescent="0.2"/>
    <row r="7678" s="107" customFormat="1" x14ac:dyDescent="0.2"/>
    <row r="7679" s="107" customFormat="1" x14ac:dyDescent="0.2"/>
    <row r="7680" s="107" customFormat="1" x14ac:dyDescent="0.2"/>
    <row r="7681" s="107" customFormat="1" x14ac:dyDescent="0.2"/>
    <row r="7682" s="107" customFormat="1" x14ac:dyDescent="0.2"/>
    <row r="7683" s="107" customFormat="1" x14ac:dyDescent="0.2"/>
    <row r="7684" s="107" customFormat="1" x14ac:dyDescent="0.2"/>
    <row r="7685" s="107" customFormat="1" x14ac:dyDescent="0.2"/>
    <row r="7686" s="107" customFormat="1" x14ac:dyDescent="0.2"/>
    <row r="7687" s="107" customFormat="1" x14ac:dyDescent="0.2"/>
    <row r="7688" s="107" customFormat="1" x14ac:dyDescent="0.2"/>
    <row r="7689" s="107" customFormat="1" x14ac:dyDescent="0.2"/>
    <row r="7690" s="107" customFormat="1" x14ac:dyDescent="0.2"/>
    <row r="7691" s="107" customFormat="1" x14ac:dyDescent="0.2"/>
    <row r="7692" s="107" customFormat="1" x14ac:dyDescent="0.2"/>
    <row r="7693" s="107" customFormat="1" x14ac:dyDescent="0.2"/>
    <row r="7694" s="107" customFormat="1" x14ac:dyDescent="0.2"/>
    <row r="7695" s="107" customFormat="1" x14ac:dyDescent="0.2"/>
    <row r="7696" s="107" customFormat="1" x14ac:dyDescent="0.2"/>
    <row r="7697" s="107" customFormat="1" x14ac:dyDescent="0.2"/>
    <row r="7698" s="107" customFormat="1" x14ac:dyDescent="0.2"/>
    <row r="7699" s="107" customFormat="1" x14ac:dyDescent="0.2"/>
    <row r="7700" s="107" customFormat="1" x14ac:dyDescent="0.2"/>
    <row r="7701" s="107" customFormat="1" x14ac:dyDescent="0.2"/>
    <row r="7702" s="107" customFormat="1" x14ac:dyDescent="0.2"/>
    <row r="7703" s="107" customFormat="1" x14ac:dyDescent="0.2"/>
    <row r="7704" s="107" customFormat="1" x14ac:dyDescent="0.2"/>
    <row r="7705" s="107" customFormat="1" x14ac:dyDescent="0.2"/>
    <row r="7706" s="107" customFormat="1" x14ac:dyDescent="0.2"/>
    <row r="7707" s="107" customFormat="1" x14ac:dyDescent="0.2"/>
    <row r="7708" s="107" customFormat="1" x14ac:dyDescent="0.2"/>
    <row r="7709" s="107" customFormat="1" x14ac:dyDescent="0.2"/>
    <row r="7710" s="107" customFormat="1" x14ac:dyDescent="0.2"/>
    <row r="7711" s="107" customFormat="1" x14ac:dyDescent="0.2"/>
    <row r="7712" s="107" customFormat="1" x14ac:dyDescent="0.2"/>
    <row r="7713" s="107" customFormat="1" x14ac:dyDescent="0.2"/>
    <row r="7714" s="107" customFormat="1" x14ac:dyDescent="0.2"/>
    <row r="7715" s="107" customFormat="1" x14ac:dyDescent="0.2"/>
    <row r="7716" s="107" customFormat="1" x14ac:dyDescent="0.2"/>
    <row r="7717" s="107" customFormat="1" x14ac:dyDescent="0.2"/>
    <row r="7718" s="107" customFormat="1" x14ac:dyDescent="0.2"/>
    <row r="7719" s="107" customFormat="1" x14ac:dyDescent="0.2"/>
    <row r="7720" s="107" customFormat="1" x14ac:dyDescent="0.2"/>
    <row r="7721" s="107" customFormat="1" x14ac:dyDescent="0.2"/>
    <row r="7722" s="107" customFormat="1" x14ac:dyDescent="0.2"/>
    <row r="7723" s="107" customFormat="1" x14ac:dyDescent="0.2"/>
    <row r="7724" s="107" customFormat="1" x14ac:dyDescent="0.2"/>
    <row r="7725" s="107" customFormat="1" x14ac:dyDescent="0.2"/>
    <row r="7726" s="107" customFormat="1" x14ac:dyDescent="0.2"/>
    <row r="7727" s="107" customFormat="1" x14ac:dyDescent="0.2"/>
    <row r="7728" s="107" customFormat="1" x14ac:dyDescent="0.2"/>
    <row r="7729" s="107" customFormat="1" x14ac:dyDescent="0.2"/>
    <row r="7730" s="107" customFormat="1" x14ac:dyDescent="0.2"/>
    <row r="7731" s="107" customFormat="1" x14ac:dyDescent="0.2"/>
    <row r="7732" s="107" customFormat="1" x14ac:dyDescent="0.2"/>
    <row r="7733" s="107" customFormat="1" x14ac:dyDescent="0.2"/>
    <row r="7734" s="107" customFormat="1" x14ac:dyDescent="0.2"/>
    <row r="7735" s="107" customFormat="1" x14ac:dyDescent="0.2"/>
    <row r="7736" s="107" customFormat="1" x14ac:dyDescent="0.2"/>
    <row r="7737" s="107" customFormat="1" x14ac:dyDescent="0.2"/>
    <row r="7738" s="107" customFormat="1" x14ac:dyDescent="0.2"/>
    <row r="7739" s="107" customFormat="1" x14ac:dyDescent="0.2"/>
    <row r="7740" s="107" customFormat="1" x14ac:dyDescent="0.2"/>
    <row r="7741" s="107" customFormat="1" x14ac:dyDescent="0.2"/>
    <row r="7742" s="107" customFormat="1" x14ac:dyDescent="0.2"/>
    <row r="7743" s="107" customFormat="1" x14ac:dyDescent="0.2"/>
    <row r="7744" s="107" customFormat="1" x14ac:dyDescent="0.2"/>
    <row r="7745" s="107" customFormat="1" x14ac:dyDescent="0.2"/>
    <row r="7746" s="107" customFormat="1" x14ac:dyDescent="0.2"/>
    <row r="7747" s="107" customFormat="1" x14ac:dyDescent="0.2"/>
    <row r="7748" s="107" customFormat="1" x14ac:dyDescent="0.2"/>
    <row r="7749" s="107" customFormat="1" x14ac:dyDescent="0.2"/>
    <row r="7750" s="107" customFormat="1" x14ac:dyDescent="0.2"/>
    <row r="7751" s="107" customFormat="1" x14ac:dyDescent="0.2"/>
    <row r="7752" s="107" customFormat="1" x14ac:dyDescent="0.2"/>
    <row r="7753" s="107" customFormat="1" x14ac:dyDescent="0.2"/>
    <row r="7754" s="107" customFormat="1" x14ac:dyDescent="0.2"/>
    <row r="7755" s="107" customFormat="1" x14ac:dyDescent="0.2"/>
    <row r="7756" s="107" customFormat="1" x14ac:dyDescent="0.2"/>
    <row r="7757" s="107" customFormat="1" x14ac:dyDescent="0.2"/>
    <row r="7758" s="107" customFormat="1" x14ac:dyDescent="0.2"/>
    <row r="7759" s="107" customFormat="1" x14ac:dyDescent="0.2"/>
    <row r="7760" s="107" customFormat="1" x14ac:dyDescent="0.2"/>
    <row r="7761" s="107" customFormat="1" x14ac:dyDescent="0.2"/>
    <row r="7762" s="107" customFormat="1" x14ac:dyDescent="0.2"/>
    <row r="7763" s="107" customFormat="1" x14ac:dyDescent="0.2"/>
    <row r="7764" s="107" customFormat="1" x14ac:dyDescent="0.2"/>
    <row r="7765" s="107" customFormat="1" x14ac:dyDescent="0.2"/>
    <row r="7766" s="107" customFormat="1" x14ac:dyDescent="0.2"/>
    <row r="7767" s="107" customFormat="1" x14ac:dyDescent="0.2"/>
    <row r="7768" s="107" customFormat="1" x14ac:dyDescent="0.2"/>
    <row r="7769" s="107" customFormat="1" x14ac:dyDescent="0.2"/>
    <row r="7770" s="107" customFormat="1" x14ac:dyDescent="0.2"/>
    <row r="7771" s="107" customFormat="1" x14ac:dyDescent="0.2"/>
    <row r="7772" s="107" customFormat="1" x14ac:dyDescent="0.2"/>
    <row r="7773" s="107" customFormat="1" x14ac:dyDescent="0.2"/>
    <row r="7774" s="107" customFormat="1" x14ac:dyDescent="0.2"/>
    <row r="7775" s="107" customFormat="1" x14ac:dyDescent="0.2"/>
    <row r="7776" s="107" customFormat="1" x14ac:dyDescent="0.2"/>
    <row r="7777" s="107" customFormat="1" x14ac:dyDescent="0.2"/>
    <row r="7778" s="107" customFormat="1" x14ac:dyDescent="0.2"/>
    <row r="7779" s="107" customFormat="1" x14ac:dyDescent="0.2"/>
    <row r="7780" s="107" customFormat="1" x14ac:dyDescent="0.2"/>
    <row r="7781" s="107" customFormat="1" x14ac:dyDescent="0.2"/>
    <row r="7782" s="107" customFormat="1" x14ac:dyDescent="0.2"/>
    <row r="7783" s="107" customFormat="1" x14ac:dyDescent="0.2"/>
    <row r="7784" s="107" customFormat="1" x14ac:dyDescent="0.2"/>
    <row r="7785" s="107" customFormat="1" x14ac:dyDescent="0.2"/>
    <row r="7786" s="107" customFormat="1" x14ac:dyDescent="0.2"/>
    <row r="7787" s="107" customFormat="1" x14ac:dyDescent="0.2"/>
    <row r="7788" s="107" customFormat="1" x14ac:dyDescent="0.2"/>
    <row r="7789" s="107" customFormat="1" x14ac:dyDescent="0.2"/>
    <row r="7790" s="107" customFormat="1" x14ac:dyDescent="0.2"/>
    <row r="7791" s="107" customFormat="1" x14ac:dyDescent="0.2"/>
    <row r="7792" s="107" customFormat="1" x14ac:dyDescent="0.2"/>
    <row r="7793" s="107" customFormat="1" x14ac:dyDescent="0.2"/>
    <row r="7794" s="107" customFormat="1" x14ac:dyDescent="0.2"/>
    <row r="7795" s="107" customFormat="1" x14ac:dyDescent="0.2"/>
    <row r="7796" s="107" customFormat="1" x14ac:dyDescent="0.2"/>
    <row r="7797" s="107" customFormat="1" x14ac:dyDescent="0.2"/>
    <row r="7798" s="107" customFormat="1" x14ac:dyDescent="0.2"/>
    <row r="7799" s="107" customFormat="1" x14ac:dyDescent="0.2"/>
    <row r="7800" s="107" customFormat="1" x14ac:dyDescent="0.2"/>
    <row r="7801" s="107" customFormat="1" x14ac:dyDescent="0.2"/>
    <row r="7802" s="107" customFormat="1" x14ac:dyDescent="0.2"/>
    <row r="7803" s="107" customFormat="1" x14ac:dyDescent="0.2"/>
    <row r="7804" s="107" customFormat="1" x14ac:dyDescent="0.2"/>
    <row r="7805" s="107" customFormat="1" x14ac:dyDescent="0.2"/>
    <row r="7806" s="107" customFormat="1" x14ac:dyDescent="0.2"/>
    <row r="7807" s="107" customFormat="1" x14ac:dyDescent="0.2"/>
    <row r="7808" s="107" customFormat="1" x14ac:dyDescent="0.2"/>
    <row r="7809" s="107" customFormat="1" x14ac:dyDescent="0.2"/>
    <row r="7810" s="107" customFormat="1" x14ac:dyDescent="0.2"/>
    <row r="7811" s="107" customFormat="1" x14ac:dyDescent="0.2"/>
    <row r="7812" s="107" customFormat="1" x14ac:dyDescent="0.2"/>
    <row r="7813" s="107" customFormat="1" x14ac:dyDescent="0.2"/>
    <row r="7814" s="107" customFormat="1" x14ac:dyDescent="0.2"/>
    <row r="7815" s="107" customFormat="1" x14ac:dyDescent="0.2"/>
    <row r="7816" s="107" customFormat="1" x14ac:dyDescent="0.2"/>
    <row r="7817" s="107" customFormat="1" x14ac:dyDescent="0.2"/>
    <row r="7818" s="107" customFormat="1" x14ac:dyDescent="0.2"/>
    <row r="7819" s="107" customFormat="1" x14ac:dyDescent="0.2"/>
    <row r="7820" s="107" customFormat="1" x14ac:dyDescent="0.2"/>
    <row r="7821" s="107" customFormat="1" x14ac:dyDescent="0.2"/>
    <row r="7822" s="107" customFormat="1" x14ac:dyDescent="0.2"/>
    <row r="7823" s="107" customFormat="1" x14ac:dyDescent="0.2"/>
    <row r="7824" s="107" customFormat="1" x14ac:dyDescent="0.2"/>
    <row r="7825" s="107" customFormat="1" x14ac:dyDescent="0.2"/>
    <row r="7826" s="107" customFormat="1" x14ac:dyDescent="0.2"/>
    <row r="7827" s="107" customFormat="1" x14ac:dyDescent="0.2"/>
    <row r="7828" s="107" customFormat="1" x14ac:dyDescent="0.2"/>
    <row r="7829" s="107" customFormat="1" x14ac:dyDescent="0.2"/>
    <row r="7830" s="107" customFormat="1" x14ac:dyDescent="0.2"/>
    <row r="7831" s="107" customFormat="1" x14ac:dyDescent="0.2"/>
    <row r="7832" s="107" customFormat="1" x14ac:dyDescent="0.2"/>
    <row r="7833" s="107" customFormat="1" x14ac:dyDescent="0.2"/>
    <row r="7834" s="107" customFormat="1" x14ac:dyDescent="0.2"/>
    <row r="7835" s="107" customFormat="1" x14ac:dyDescent="0.2"/>
    <row r="7836" s="107" customFormat="1" x14ac:dyDescent="0.2"/>
    <row r="7837" s="107" customFormat="1" x14ac:dyDescent="0.2"/>
    <row r="7838" s="107" customFormat="1" x14ac:dyDescent="0.2"/>
    <row r="7839" s="107" customFormat="1" x14ac:dyDescent="0.2"/>
    <row r="7840" s="107" customFormat="1" x14ac:dyDescent="0.2"/>
    <row r="7841" s="107" customFormat="1" x14ac:dyDescent="0.2"/>
    <row r="7842" s="107" customFormat="1" x14ac:dyDescent="0.2"/>
    <row r="7843" s="107" customFormat="1" x14ac:dyDescent="0.2"/>
    <row r="7844" s="107" customFormat="1" x14ac:dyDescent="0.2"/>
    <row r="7845" s="107" customFormat="1" x14ac:dyDescent="0.2"/>
    <row r="7846" s="107" customFormat="1" x14ac:dyDescent="0.2"/>
    <row r="7847" s="107" customFormat="1" x14ac:dyDescent="0.2"/>
    <row r="7848" s="107" customFormat="1" x14ac:dyDescent="0.2"/>
    <row r="7849" s="107" customFormat="1" x14ac:dyDescent="0.2"/>
    <row r="7850" s="107" customFormat="1" x14ac:dyDescent="0.2"/>
    <row r="7851" s="107" customFormat="1" x14ac:dyDescent="0.2"/>
    <row r="7852" s="107" customFormat="1" x14ac:dyDescent="0.2"/>
    <row r="7853" s="107" customFormat="1" x14ac:dyDescent="0.2"/>
    <row r="7854" s="107" customFormat="1" x14ac:dyDescent="0.2"/>
    <row r="7855" s="107" customFormat="1" x14ac:dyDescent="0.2"/>
    <row r="7856" s="107" customFormat="1" x14ac:dyDescent="0.2"/>
    <row r="7857" s="107" customFormat="1" x14ac:dyDescent="0.2"/>
    <row r="7858" s="107" customFormat="1" x14ac:dyDescent="0.2"/>
    <row r="7859" s="107" customFormat="1" x14ac:dyDescent="0.2"/>
    <row r="7860" s="107" customFormat="1" x14ac:dyDescent="0.2"/>
    <row r="7861" s="107" customFormat="1" x14ac:dyDescent="0.2"/>
    <row r="7862" s="107" customFormat="1" x14ac:dyDescent="0.2"/>
    <row r="7863" s="107" customFormat="1" x14ac:dyDescent="0.2"/>
    <row r="7864" s="107" customFormat="1" x14ac:dyDescent="0.2"/>
    <row r="7865" s="107" customFormat="1" x14ac:dyDescent="0.2"/>
    <row r="7866" s="107" customFormat="1" x14ac:dyDescent="0.2"/>
    <row r="7867" s="107" customFormat="1" x14ac:dyDescent="0.2"/>
    <row r="7868" s="107" customFormat="1" x14ac:dyDescent="0.2"/>
    <row r="7869" s="107" customFormat="1" x14ac:dyDescent="0.2"/>
    <row r="7870" s="107" customFormat="1" x14ac:dyDescent="0.2"/>
    <row r="7871" s="107" customFormat="1" x14ac:dyDescent="0.2"/>
    <row r="7872" s="107" customFormat="1" x14ac:dyDescent="0.2"/>
    <row r="7873" s="107" customFormat="1" x14ac:dyDescent="0.2"/>
    <row r="7874" s="107" customFormat="1" x14ac:dyDescent="0.2"/>
    <row r="7875" s="107" customFormat="1" x14ac:dyDescent="0.2"/>
    <row r="7876" s="107" customFormat="1" x14ac:dyDescent="0.2"/>
    <row r="7877" s="107" customFormat="1" x14ac:dyDescent="0.2"/>
    <row r="7878" s="107" customFormat="1" x14ac:dyDescent="0.2"/>
    <row r="7879" s="107" customFormat="1" x14ac:dyDescent="0.2"/>
    <row r="7880" s="107" customFormat="1" x14ac:dyDescent="0.2"/>
    <row r="7881" s="107" customFormat="1" x14ac:dyDescent="0.2"/>
    <row r="7882" s="107" customFormat="1" x14ac:dyDescent="0.2"/>
    <row r="7883" s="107" customFormat="1" x14ac:dyDescent="0.2"/>
    <row r="7884" s="107" customFormat="1" x14ac:dyDescent="0.2"/>
    <row r="7885" s="107" customFormat="1" x14ac:dyDescent="0.2"/>
    <row r="7886" s="107" customFormat="1" x14ac:dyDescent="0.2"/>
    <row r="7887" s="107" customFormat="1" x14ac:dyDescent="0.2"/>
    <row r="7888" s="107" customFormat="1" x14ac:dyDescent="0.2"/>
    <row r="7889" s="107" customFormat="1" x14ac:dyDescent="0.2"/>
    <row r="7890" s="107" customFormat="1" x14ac:dyDescent="0.2"/>
    <row r="7891" s="107" customFormat="1" x14ac:dyDescent="0.2"/>
    <row r="7892" s="107" customFormat="1" x14ac:dyDescent="0.2"/>
    <row r="7893" s="107" customFormat="1" x14ac:dyDescent="0.2"/>
    <row r="7894" s="107" customFormat="1" x14ac:dyDescent="0.2"/>
    <row r="7895" s="107" customFormat="1" x14ac:dyDescent="0.2"/>
    <row r="7896" s="107" customFormat="1" x14ac:dyDescent="0.2"/>
    <row r="7897" s="107" customFormat="1" x14ac:dyDescent="0.2"/>
    <row r="7898" s="107" customFormat="1" x14ac:dyDescent="0.2"/>
    <row r="7899" s="107" customFormat="1" x14ac:dyDescent="0.2"/>
    <row r="7900" s="107" customFormat="1" x14ac:dyDescent="0.2"/>
    <row r="7901" s="107" customFormat="1" x14ac:dyDescent="0.2"/>
    <row r="7902" s="107" customFormat="1" x14ac:dyDescent="0.2"/>
    <row r="7903" s="107" customFormat="1" x14ac:dyDescent="0.2"/>
    <row r="7904" s="107" customFormat="1" x14ac:dyDescent="0.2"/>
    <row r="7905" s="107" customFormat="1" x14ac:dyDescent="0.2"/>
    <row r="7906" s="107" customFormat="1" x14ac:dyDescent="0.2"/>
    <row r="7907" s="107" customFormat="1" x14ac:dyDescent="0.2"/>
    <row r="7908" s="107" customFormat="1" x14ac:dyDescent="0.2"/>
    <row r="7909" s="107" customFormat="1" x14ac:dyDescent="0.2"/>
    <row r="7910" s="107" customFormat="1" x14ac:dyDescent="0.2"/>
    <row r="7911" s="107" customFormat="1" x14ac:dyDescent="0.2"/>
    <row r="7912" s="107" customFormat="1" x14ac:dyDescent="0.2"/>
    <row r="7913" s="107" customFormat="1" x14ac:dyDescent="0.2"/>
    <row r="7914" s="107" customFormat="1" x14ac:dyDescent="0.2"/>
    <row r="7915" s="107" customFormat="1" x14ac:dyDescent="0.2"/>
    <row r="7916" s="107" customFormat="1" x14ac:dyDescent="0.2"/>
    <row r="7917" s="107" customFormat="1" x14ac:dyDescent="0.2"/>
    <row r="7918" s="107" customFormat="1" x14ac:dyDescent="0.2"/>
    <row r="7919" s="107" customFormat="1" x14ac:dyDescent="0.2"/>
    <row r="7920" s="107" customFormat="1" x14ac:dyDescent="0.2"/>
    <row r="7921" s="107" customFormat="1" x14ac:dyDescent="0.2"/>
    <row r="7922" s="107" customFormat="1" x14ac:dyDescent="0.2"/>
    <row r="7923" s="107" customFormat="1" x14ac:dyDescent="0.2"/>
    <row r="7924" s="107" customFormat="1" x14ac:dyDescent="0.2"/>
    <row r="7925" s="107" customFormat="1" x14ac:dyDescent="0.2"/>
    <row r="7926" s="107" customFormat="1" x14ac:dyDescent="0.2"/>
    <row r="7927" s="107" customFormat="1" x14ac:dyDescent="0.2"/>
    <row r="7928" s="107" customFormat="1" x14ac:dyDescent="0.2"/>
    <row r="7929" s="107" customFormat="1" x14ac:dyDescent="0.2"/>
    <row r="7930" s="107" customFormat="1" x14ac:dyDescent="0.2"/>
    <row r="7931" s="107" customFormat="1" x14ac:dyDescent="0.2"/>
    <row r="7932" s="107" customFormat="1" x14ac:dyDescent="0.2"/>
    <row r="7933" s="107" customFormat="1" x14ac:dyDescent="0.2"/>
    <row r="7934" s="107" customFormat="1" x14ac:dyDescent="0.2"/>
    <row r="7935" s="107" customFormat="1" x14ac:dyDescent="0.2"/>
    <row r="7936" s="107" customFormat="1" x14ac:dyDescent="0.2"/>
    <row r="7937" s="107" customFormat="1" x14ac:dyDescent="0.2"/>
    <row r="7938" s="107" customFormat="1" x14ac:dyDescent="0.2"/>
    <row r="7939" s="107" customFormat="1" x14ac:dyDescent="0.2"/>
    <row r="7940" s="107" customFormat="1" x14ac:dyDescent="0.2"/>
    <row r="7941" s="107" customFormat="1" x14ac:dyDescent="0.2"/>
    <row r="7942" s="107" customFormat="1" x14ac:dyDescent="0.2"/>
    <row r="7943" s="107" customFormat="1" x14ac:dyDescent="0.2"/>
    <row r="7944" s="107" customFormat="1" x14ac:dyDescent="0.2"/>
    <row r="7945" s="107" customFormat="1" x14ac:dyDescent="0.2"/>
    <row r="7946" s="107" customFormat="1" x14ac:dyDescent="0.2"/>
    <row r="7947" s="107" customFormat="1" x14ac:dyDescent="0.2"/>
    <row r="7948" s="107" customFormat="1" x14ac:dyDescent="0.2"/>
    <row r="7949" s="107" customFormat="1" x14ac:dyDescent="0.2"/>
    <row r="7950" s="107" customFormat="1" x14ac:dyDescent="0.2"/>
    <row r="7951" s="107" customFormat="1" x14ac:dyDescent="0.2"/>
    <row r="7952" s="107" customFormat="1" x14ac:dyDescent="0.2"/>
    <row r="7953" s="107" customFormat="1" x14ac:dyDescent="0.2"/>
    <row r="7954" s="107" customFormat="1" x14ac:dyDescent="0.2"/>
    <row r="7955" s="107" customFormat="1" x14ac:dyDescent="0.2"/>
    <row r="7956" s="107" customFormat="1" x14ac:dyDescent="0.2"/>
    <row r="7957" s="107" customFormat="1" x14ac:dyDescent="0.2"/>
    <row r="7958" s="107" customFormat="1" x14ac:dyDescent="0.2"/>
    <row r="7959" s="107" customFormat="1" x14ac:dyDescent="0.2"/>
    <row r="7960" s="107" customFormat="1" x14ac:dyDescent="0.2"/>
    <row r="7961" s="107" customFormat="1" x14ac:dyDescent="0.2"/>
    <row r="7962" s="107" customFormat="1" x14ac:dyDescent="0.2"/>
    <row r="7963" s="107" customFormat="1" x14ac:dyDescent="0.2"/>
    <row r="7964" s="107" customFormat="1" x14ac:dyDescent="0.2"/>
    <row r="7965" s="107" customFormat="1" x14ac:dyDescent="0.2"/>
    <row r="7966" s="107" customFormat="1" x14ac:dyDescent="0.2"/>
    <row r="7967" s="107" customFormat="1" x14ac:dyDescent="0.2"/>
    <row r="7968" s="107" customFormat="1" x14ac:dyDescent="0.2"/>
    <row r="7969" s="107" customFormat="1" x14ac:dyDescent="0.2"/>
    <row r="7970" s="107" customFormat="1" x14ac:dyDescent="0.2"/>
    <row r="7971" s="107" customFormat="1" x14ac:dyDescent="0.2"/>
    <row r="7972" s="107" customFormat="1" x14ac:dyDescent="0.2"/>
    <row r="7973" s="107" customFormat="1" x14ac:dyDescent="0.2"/>
    <row r="7974" s="107" customFormat="1" x14ac:dyDescent="0.2"/>
    <row r="7975" s="107" customFormat="1" x14ac:dyDescent="0.2"/>
    <row r="7976" s="107" customFormat="1" x14ac:dyDescent="0.2"/>
    <row r="7977" s="107" customFormat="1" x14ac:dyDescent="0.2"/>
    <row r="7978" s="107" customFormat="1" x14ac:dyDescent="0.2"/>
    <row r="7979" s="107" customFormat="1" x14ac:dyDescent="0.2"/>
    <row r="7980" s="107" customFormat="1" x14ac:dyDescent="0.2"/>
    <row r="7981" s="107" customFormat="1" x14ac:dyDescent="0.2"/>
    <row r="7982" s="107" customFormat="1" x14ac:dyDescent="0.2"/>
    <row r="7983" s="107" customFormat="1" x14ac:dyDescent="0.2"/>
    <row r="7984" s="107" customFormat="1" x14ac:dyDescent="0.2"/>
    <row r="7985" s="107" customFormat="1" x14ac:dyDescent="0.2"/>
    <row r="7986" s="107" customFormat="1" x14ac:dyDescent="0.2"/>
    <row r="7987" s="107" customFormat="1" x14ac:dyDescent="0.2"/>
    <row r="7988" s="107" customFormat="1" x14ac:dyDescent="0.2"/>
    <row r="7989" s="107" customFormat="1" x14ac:dyDescent="0.2"/>
    <row r="7990" s="107" customFormat="1" x14ac:dyDescent="0.2"/>
    <row r="7991" s="107" customFormat="1" x14ac:dyDescent="0.2"/>
    <row r="7992" s="107" customFormat="1" x14ac:dyDescent="0.2"/>
    <row r="7993" s="107" customFormat="1" x14ac:dyDescent="0.2"/>
    <row r="7994" s="107" customFormat="1" x14ac:dyDescent="0.2"/>
    <row r="7995" s="107" customFormat="1" x14ac:dyDescent="0.2"/>
    <row r="7996" s="107" customFormat="1" x14ac:dyDescent="0.2"/>
    <row r="7997" s="107" customFormat="1" x14ac:dyDescent="0.2"/>
    <row r="7998" s="107" customFormat="1" x14ac:dyDescent="0.2"/>
    <row r="7999" s="107" customFormat="1" x14ac:dyDescent="0.2"/>
    <row r="8000" s="107" customFormat="1" x14ac:dyDescent="0.2"/>
    <row r="8001" s="107" customFormat="1" x14ac:dyDescent="0.2"/>
    <row r="8002" s="107" customFormat="1" x14ac:dyDescent="0.2"/>
    <row r="8003" s="107" customFormat="1" x14ac:dyDescent="0.2"/>
    <row r="8004" s="107" customFormat="1" x14ac:dyDescent="0.2"/>
    <row r="8005" s="107" customFormat="1" x14ac:dyDescent="0.2"/>
    <row r="8006" s="107" customFormat="1" x14ac:dyDescent="0.2"/>
    <row r="8007" s="107" customFormat="1" x14ac:dyDescent="0.2"/>
    <row r="8008" s="107" customFormat="1" x14ac:dyDescent="0.2"/>
    <row r="8009" s="107" customFormat="1" x14ac:dyDescent="0.2"/>
    <row r="8010" s="107" customFormat="1" x14ac:dyDescent="0.2"/>
    <row r="8011" s="107" customFormat="1" x14ac:dyDescent="0.2"/>
    <row r="8012" s="107" customFormat="1" x14ac:dyDescent="0.2"/>
    <row r="8013" s="107" customFormat="1" x14ac:dyDescent="0.2"/>
    <row r="8014" s="107" customFormat="1" x14ac:dyDescent="0.2"/>
    <row r="8015" s="107" customFormat="1" x14ac:dyDescent="0.2"/>
    <row r="8016" s="107" customFormat="1" x14ac:dyDescent="0.2"/>
    <row r="8017" s="107" customFormat="1" x14ac:dyDescent="0.2"/>
    <row r="8018" s="107" customFormat="1" x14ac:dyDescent="0.2"/>
    <row r="8019" s="107" customFormat="1" x14ac:dyDescent="0.2"/>
    <row r="8020" s="107" customFormat="1" x14ac:dyDescent="0.2"/>
    <row r="8021" s="107" customFormat="1" x14ac:dyDescent="0.2"/>
    <row r="8022" s="107" customFormat="1" x14ac:dyDescent="0.2"/>
    <row r="8023" s="107" customFormat="1" x14ac:dyDescent="0.2"/>
    <row r="8024" s="107" customFormat="1" x14ac:dyDescent="0.2"/>
    <row r="8025" s="107" customFormat="1" x14ac:dyDescent="0.2"/>
    <row r="8026" s="107" customFormat="1" x14ac:dyDescent="0.2"/>
    <row r="8027" s="107" customFormat="1" x14ac:dyDescent="0.2"/>
    <row r="8028" s="107" customFormat="1" x14ac:dyDescent="0.2"/>
    <row r="8029" s="107" customFormat="1" x14ac:dyDescent="0.2"/>
    <row r="8030" s="107" customFormat="1" x14ac:dyDescent="0.2"/>
    <row r="8031" s="107" customFormat="1" x14ac:dyDescent="0.2"/>
    <row r="8032" s="107" customFormat="1" x14ac:dyDescent="0.2"/>
    <row r="8033" s="107" customFormat="1" x14ac:dyDescent="0.2"/>
    <row r="8034" s="107" customFormat="1" x14ac:dyDescent="0.2"/>
    <row r="8035" s="107" customFormat="1" x14ac:dyDescent="0.2"/>
    <row r="8036" s="107" customFormat="1" x14ac:dyDescent="0.2"/>
    <row r="8037" s="107" customFormat="1" x14ac:dyDescent="0.2"/>
    <row r="8038" s="107" customFormat="1" x14ac:dyDescent="0.2"/>
    <row r="8039" s="107" customFormat="1" x14ac:dyDescent="0.2"/>
    <row r="8040" s="107" customFormat="1" x14ac:dyDescent="0.2"/>
    <row r="8041" s="107" customFormat="1" x14ac:dyDescent="0.2"/>
    <row r="8042" s="107" customFormat="1" x14ac:dyDescent="0.2"/>
    <row r="8043" s="107" customFormat="1" x14ac:dyDescent="0.2"/>
    <row r="8044" s="107" customFormat="1" x14ac:dyDescent="0.2"/>
    <row r="8045" s="107" customFormat="1" x14ac:dyDescent="0.2"/>
    <row r="8046" s="107" customFormat="1" x14ac:dyDescent="0.2"/>
    <row r="8047" s="107" customFormat="1" x14ac:dyDescent="0.2"/>
    <row r="8048" s="107" customFormat="1" x14ac:dyDescent="0.2"/>
    <row r="8049" s="107" customFormat="1" x14ac:dyDescent="0.2"/>
    <row r="8050" s="107" customFormat="1" x14ac:dyDescent="0.2"/>
    <row r="8051" s="107" customFormat="1" x14ac:dyDescent="0.2"/>
    <row r="8052" s="107" customFormat="1" x14ac:dyDescent="0.2"/>
    <row r="8053" s="107" customFormat="1" x14ac:dyDescent="0.2"/>
    <row r="8054" s="107" customFormat="1" x14ac:dyDescent="0.2"/>
    <row r="8055" s="107" customFormat="1" x14ac:dyDescent="0.2"/>
    <row r="8056" s="107" customFormat="1" x14ac:dyDescent="0.2"/>
    <row r="8057" s="107" customFormat="1" x14ac:dyDescent="0.2"/>
    <row r="8058" s="107" customFormat="1" x14ac:dyDescent="0.2"/>
    <row r="8059" s="107" customFormat="1" x14ac:dyDescent="0.2"/>
    <row r="8060" s="107" customFormat="1" x14ac:dyDescent="0.2"/>
    <row r="8061" s="107" customFormat="1" x14ac:dyDescent="0.2"/>
    <row r="8062" s="107" customFormat="1" x14ac:dyDescent="0.2"/>
    <row r="8063" s="107" customFormat="1" x14ac:dyDescent="0.2"/>
    <row r="8064" s="107" customFormat="1" x14ac:dyDescent="0.2"/>
    <row r="8065" s="107" customFormat="1" x14ac:dyDescent="0.2"/>
    <row r="8066" s="107" customFormat="1" x14ac:dyDescent="0.2"/>
    <row r="8067" s="107" customFormat="1" x14ac:dyDescent="0.2"/>
    <row r="8068" s="107" customFormat="1" x14ac:dyDescent="0.2"/>
    <row r="8069" s="107" customFormat="1" x14ac:dyDescent="0.2"/>
    <row r="8070" s="107" customFormat="1" x14ac:dyDescent="0.2"/>
    <row r="8071" s="107" customFormat="1" x14ac:dyDescent="0.2"/>
    <row r="8072" s="107" customFormat="1" x14ac:dyDescent="0.2"/>
    <row r="8073" s="107" customFormat="1" x14ac:dyDescent="0.2"/>
    <row r="8074" s="107" customFormat="1" x14ac:dyDescent="0.2"/>
    <row r="8075" s="107" customFormat="1" x14ac:dyDescent="0.2"/>
    <row r="8076" s="107" customFormat="1" x14ac:dyDescent="0.2"/>
    <row r="8077" s="107" customFormat="1" x14ac:dyDescent="0.2"/>
    <row r="8078" s="107" customFormat="1" x14ac:dyDescent="0.2"/>
    <row r="8079" s="107" customFormat="1" x14ac:dyDescent="0.2"/>
    <row r="8080" s="107" customFormat="1" x14ac:dyDescent="0.2"/>
    <row r="8081" s="107" customFormat="1" x14ac:dyDescent="0.2"/>
    <row r="8082" s="107" customFormat="1" x14ac:dyDescent="0.2"/>
    <row r="8083" s="107" customFormat="1" x14ac:dyDescent="0.2"/>
    <row r="8084" s="107" customFormat="1" x14ac:dyDescent="0.2"/>
    <row r="8085" s="107" customFormat="1" x14ac:dyDescent="0.2"/>
    <row r="8086" s="107" customFormat="1" x14ac:dyDescent="0.2"/>
    <row r="8087" s="107" customFormat="1" x14ac:dyDescent="0.2"/>
    <row r="8088" s="107" customFormat="1" x14ac:dyDescent="0.2"/>
    <row r="8089" s="107" customFormat="1" x14ac:dyDescent="0.2"/>
    <row r="8090" s="107" customFormat="1" x14ac:dyDescent="0.2"/>
    <row r="8091" s="107" customFormat="1" x14ac:dyDescent="0.2"/>
    <row r="8092" s="107" customFormat="1" x14ac:dyDescent="0.2"/>
    <row r="8093" s="107" customFormat="1" x14ac:dyDescent="0.2"/>
    <row r="8094" s="107" customFormat="1" x14ac:dyDescent="0.2"/>
    <row r="8095" s="107" customFormat="1" x14ac:dyDescent="0.2"/>
    <row r="8096" s="107" customFormat="1" x14ac:dyDescent="0.2"/>
    <row r="8097" s="107" customFormat="1" x14ac:dyDescent="0.2"/>
    <row r="8098" s="107" customFormat="1" x14ac:dyDescent="0.2"/>
    <row r="8099" s="107" customFormat="1" x14ac:dyDescent="0.2"/>
    <row r="8100" s="107" customFormat="1" x14ac:dyDescent="0.2"/>
    <row r="8101" s="107" customFormat="1" x14ac:dyDescent="0.2"/>
    <row r="8102" s="107" customFormat="1" x14ac:dyDescent="0.2"/>
    <row r="8103" s="107" customFormat="1" x14ac:dyDescent="0.2"/>
    <row r="8104" s="107" customFormat="1" x14ac:dyDescent="0.2"/>
    <row r="8105" s="107" customFormat="1" x14ac:dyDescent="0.2"/>
    <row r="8106" s="107" customFormat="1" x14ac:dyDescent="0.2"/>
    <row r="8107" s="107" customFormat="1" x14ac:dyDescent="0.2"/>
    <row r="8108" s="107" customFormat="1" x14ac:dyDescent="0.2"/>
    <row r="8109" s="107" customFormat="1" x14ac:dyDescent="0.2"/>
    <row r="8110" s="107" customFormat="1" x14ac:dyDescent="0.2"/>
    <row r="8111" s="107" customFormat="1" x14ac:dyDescent="0.2"/>
    <row r="8112" s="107" customFormat="1" x14ac:dyDescent="0.2"/>
    <row r="8113" s="107" customFormat="1" x14ac:dyDescent="0.2"/>
    <row r="8114" s="107" customFormat="1" x14ac:dyDescent="0.2"/>
    <row r="8115" s="107" customFormat="1" x14ac:dyDescent="0.2"/>
    <row r="8116" s="107" customFormat="1" x14ac:dyDescent="0.2"/>
    <row r="8117" s="107" customFormat="1" x14ac:dyDescent="0.2"/>
    <row r="8118" s="107" customFormat="1" x14ac:dyDescent="0.2"/>
    <row r="8119" s="107" customFormat="1" x14ac:dyDescent="0.2"/>
    <row r="8120" s="107" customFormat="1" x14ac:dyDescent="0.2"/>
    <row r="8121" s="107" customFormat="1" x14ac:dyDescent="0.2"/>
    <row r="8122" s="107" customFormat="1" x14ac:dyDescent="0.2"/>
    <row r="8123" s="107" customFormat="1" x14ac:dyDescent="0.2"/>
    <row r="8124" s="107" customFormat="1" x14ac:dyDescent="0.2"/>
    <row r="8125" s="107" customFormat="1" x14ac:dyDescent="0.2"/>
    <row r="8126" s="107" customFormat="1" x14ac:dyDescent="0.2"/>
    <row r="8127" s="107" customFormat="1" x14ac:dyDescent="0.2"/>
    <row r="8128" s="107" customFormat="1" x14ac:dyDescent="0.2"/>
    <row r="8129" s="107" customFormat="1" x14ac:dyDescent="0.2"/>
    <row r="8130" s="107" customFormat="1" x14ac:dyDescent="0.2"/>
    <row r="8131" s="107" customFormat="1" x14ac:dyDescent="0.2"/>
    <row r="8132" s="107" customFormat="1" x14ac:dyDescent="0.2"/>
    <row r="8133" s="107" customFormat="1" x14ac:dyDescent="0.2"/>
    <row r="8134" s="107" customFormat="1" x14ac:dyDescent="0.2"/>
    <row r="8135" s="107" customFormat="1" x14ac:dyDescent="0.2"/>
    <row r="8136" s="107" customFormat="1" x14ac:dyDescent="0.2"/>
    <row r="8137" s="107" customFormat="1" x14ac:dyDescent="0.2"/>
    <row r="8138" s="107" customFormat="1" x14ac:dyDescent="0.2"/>
    <row r="8139" s="107" customFormat="1" x14ac:dyDescent="0.2"/>
    <row r="8140" s="107" customFormat="1" x14ac:dyDescent="0.2"/>
    <row r="8141" s="107" customFormat="1" x14ac:dyDescent="0.2"/>
    <row r="8142" s="107" customFormat="1" x14ac:dyDescent="0.2"/>
    <row r="8143" s="107" customFormat="1" x14ac:dyDescent="0.2"/>
    <row r="8144" s="107" customFormat="1" x14ac:dyDescent="0.2"/>
    <row r="8145" s="107" customFormat="1" x14ac:dyDescent="0.2"/>
    <row r="8146" s="107" customFormat="1" x14ac:dyDescent="0.2"/>
    <row r="8147" s="107" customFormat="1" x14ac:dyDescent="0.2"/>
    <row r="8148" s="107" customFormat="1" x14ac:dyDescent="0.2"/>
    <row r="8149" s="107" customFormat="1" x14ac:dyDescent="0.2"/>
    <row r="8150" s="107" customFormat="1" x14ac:dyDescent="0.2"/>
    <row r="8151" s="107" customFormat="1" x14ac:dyDescent="0.2"/>
    <row r="8152" s="107" customFormat="1" x14ac:dyDescent="0.2"/>
    <row r="8153" s="107" customFormat="1" x14ac:dyDescent="0.2"/>
    <row r="8154" s="107" customFormat="1" x14ac:dyDescent="0.2"/>
    <row r="8155" s="107" customFormat="1" x14ac:dyDescent="0.2"/>
    <row r="8156" s="107" customFormat="1" x14ac:dyDescent="0.2"/>
    <row r="8157" s="107" customFormat="1" x14ac:dyDescent="0.2"/>
    <row r="8158" s="107" customFormat="1" x14ac:dyDescent="0.2"/>
    <row r="8159" s="107" customFormat="1" x14ac:dyDescent="0.2"/>
    <row r="8160" s="107" customFormat="1" x14ac:dyDescent="0.2"/>
    <row r="8161" s="107" customFormat="1" x14ac:dyDescent="0.2"/>
    <row r="8162" s="107" customFormat="1" x14ac:dyDescent="0.2"/>
    <row r="8163" s="107" customFormat="1" x14ac:dyDescent="0.2"/>
    <row r="8164" s="107" customFormat="1" x14ac:dyDescent="0.2"/>
    <row r="8165" s="107" customFormat="1" x14ac:dyDescent="0.2"/>
    <row r="8166" s="107" customFormat="1" x14ac:dyDescent="0.2"/>
    <row r="8167" s="107" customFormat="1" x14ac:dyDescent="0.2"/>
    <row r="8168" s="107" customFormat="1" x14ac:dyDescent="0.2"/>
    <row r="8169" s="107" customFormat="1" x14ac:dyDescent="0.2"/>
    <row r="8170" s="107" customFormat="1" x14ac:dyDescent="0.2"/>
    <row r="8171" s="107" customFormat="1" x14ac:dyDescent="0.2"/>
    <row r="8172" s="107" customFormat="1" x14ac:dyDescent="0.2"/>
    <row r="8173" s="107" customFormat="1" x14ac:dyDescent="0.2"/>
    <row r="8174" s="107" customFormat="1" x14ac:dyDescent="0.2"/>
    <row r="8175" s="107" customFormat="1" x14ac:dyDescent="0.2"/>
    <row r="8176" s="107" customFormat="1" x14ac:dyDescent="0.2"/>
    <row r="8177" s="107" customFormat="1" x14ac:dyDescent="0.2"/>
    <row r="8178" s="107" customFormat="1" x14ac:dyDescent="0.2"/>
    <row r="8179" s="107" customFormat="1" x14ac:dyDescent="0.2"/>
    <row r="8180" s="107" customFormat="1" x14ac:dyDescent="0.2"/>
    <row r="8181" s="107" customFormat="1" x14ac:dyDescent="0.2"/>
    <row r="8182" s="107" customFormat="1" x14ac:dyDescent="0.2"/>
    <row r="8183" s="107" customFormat="1" x14ac:dyDescent="0.2"/>
    <row r="8184" s="107" customFormat="1" x14ac:dyDescent="0.2"/>
    <row r="8185" s="107" customFormat="1" x14ac:dyDescent="0.2"/>
    <row r="8186" s="107" customFormat="1" x14ac:dyDescent="0.2"/>
    <row r="8187" s="107" customFormat="1" x14ac:dyDescent="0.2"/>
    <row r="8188" s="107" customFormat="1" x14ac:dyDescent="0.2"/>
    <row r="8189" s="107" customFormat="1" x14ac:dyDescent="0.2"/>
    <row r="8190" s="107" customFormat="1" x14ac:dyDescent="0.2"/>
    <row r="8191" s="107" customFormat="1" x14ac:dyDescent="0.2"/>
    <row r="8192" s="107" customFormat="1" x14ac:dyDescent="0.2"/>
    <row r="8193" s="107" customFormat="1" x14ac:dyDescent="0.2"/>
    <row r="8194" s="107" customFormat="1" x14ac:dyDescent="0.2"/>
    <row r="8195" s="107" customFormat="1" x14ac:dyDescent="0.2"/>
    <row r="8196" s="107" customFormat="1" x14ac:dyDescent="0.2"/>
    <row r="8197" s="107" customFormat="1" x14ac:dyDescent="0.2"/>
    <row r="8198" s="107" customFormat="1" x14ac:dyDescent="0.2"/>
    <row r="8199" s="107" customFormat="1" x14ac:dyDescent="0.2"/>
    <row r="8200" s="107" customFormat="1" x14ac:dyDescent="0.2"/>
    <row r="8201" s="107" customFormat="1" x14ac:dyDescent="0.2"/>
    <row r="8202" s="107" customFormat="1" x14ac:dyDescent="0.2"/>
    <row r="8203" s="107" customFormat="1" x14ac:dyDescent="0.2"/>
    <row r="8204" s="107" customFormat="1" x14ac:dyDescent="0.2"/>
    <row r="8205" s="107" customFormat="1" x14ac:dyDescent="0.2"/>
    <row r="8206" s="107" customFormat="1" x14ac:dyDescent="0.2"/>
    <row r="8207" s="107" customFormat="1" x14ac:dyDescent="0.2"/>
    <row r="8208" s="107" customFormat="1" x14ac:dyDescent="0.2"/>
    <row r="8209" s="107" customFormat="1" x14ac:dyDescent="0.2"/>
    <row r="8210" s="107" customFormat="1" x14ac:dyDescent="0.2"/>
    <row r="8211" s="107" customFormat="1" x14ac:dyDescent="0.2"/>
    <row r="8212" s="107" customFormat="1" x14ac:dyDescent="0.2"/>
    <row r="8213" s="107" customFormat="1" x14ac:dyDescent="0.2"/>
    <row r="8214" s="107" customFormat="1" x14ac:dyDescent="0.2"/>
    <row r="8215" s="107" customFormat="1" x14ac:dyDescent="0.2"/>
    <row r="8216" s="107" customFormat="1" x14ac:dyDescent="0.2"/>
    <row r="8217" s="107" customFormat="1" x14ac:dyDescent="0.2"/>
    <row r="8218" s="107" customFormat="1" x14ac:dyDescent="0.2"/>
    <row r="8219" s="107" customFormat="1" x14ac:dyDescent="0.2"/>
    <row r="8220" s="107" customFormat="1" x14ac:dyDescent="0.2"/>
    <row r="8221" s="107" customFormat="1" x14ac:dyDescent="0.2"/>
    <row r="8222" s="107" customFormat="1" x14ac:dyDescent="0.2"/>
    <row r="8223" s="107" customFormat="1" x14ac:dyDescent="0.2"/>
    <row r="8224" s="107" customFormat="1" x14ac:dyDescent="0.2"/>
    <row r="8225" s="107" customFormat="1" x14ac:dyDescent="0.2"/>
    <row r="8226" s="107" customFormat="1" x14ac:dyDescent="0.2"/>
    <row r="8227" s="107" customFormat="1" x14ac:dyDescent="0.2"/>
    <row r="8228" s="107" customFormat="1" x14ac:dyDescent="0.2"/>
    <row r="8229" s="107" customFormat="1" x14ac:dyDescent="0.2"/>
    <row r="8230" s="107" customFormat="1" x14ac:dyDescent="0.2"/>
    <row r="8231" s="107" customFormat="1" x14ac:dyDescent="0.2"/>
    <row r="8232" s="107" customFormat="1" x14ac:dyDescent="0.2"/>
    <row r="8233" s="107" customFormat="1" x14ac:dyDescent="0.2"/>
    <row r="8234" s="107" customFormat="1" x14ac:dyDescent="0.2"/>
    <row r="8235" s="107" customFormat="1" x14ac:dyDescent="0.2"/>
    <row r="8236" s="107" customFormat="1" x14ac:dyDescent="0.2"/>
    <row r="8237" s="107" customFormat="1" x14ac:dyDescent="0.2"/>
    <row r="8238" s="107" customFormat="1" x14ac:dyDescent="0.2"/>
    <row r="8239" s="107" customFormat="1" x14ac:dyDescent="0.2"/>
    <row r="8240" s="107" customFormat="1" x14ac:dyDescent="0.2"/>
    <row r="8241" s="107" customFormat="1" x14ac:dyDescent="0.2"/>
    <row r="8242" s="107" customFormat="1" x14ac:dyDescent="0.2"/>
    <row r="8243" s="107" customFormat="1" x14ac:dyDescent="0.2"/>
    <row r="8244" s="107" customFormat="1" x14ac:dyDescent="0.2"/>
    <row r="8245" s="107" customFormat="1" x14ac:dyDescent="0.2"/>
    <row r="8246" s="107" customFormat="1" x14ac:dyDescent="0.2"/>
    <row r="8247" s="107" customFormat="1" x14ac:dyDescent="0.2"/>
    <row r="8248" s="107" customFormat="1" x14ac:dyDescent="0.2"/>
    <row r="8249" s="107" customFormat="1" x14ac:dyDescent="0.2"/>
    <row r="8250" s="107" customFormat="1" x14ac:dyDescent="0.2"/>
    <row r="8251" s="107" customFormat="1" x14ac:dyDescent="0.2"/>
    <row r="8252" s="107" customFormat="1" x14ac:dyDescent="0.2"/>
    <row r="8253" s="107" customFormat="1" x14ac:dyDescent="0.2"/>
    <row r="8254" s="107" customFormat="1" x14ac:dyDescent="0.2"/>
    <row r="8255" s="107" customFormat="1" x14ac:dyDescent="0.2"/>
    <row r="8256" s="107" customFormat="1" x14ac:dyDescent="0.2"/>
    <row r="8257" s="107" customFormat="1" x14ac:dyDescent="0.2"/>
    <row r="8258" s="107" customFormat="1" x14ac:dyDescent="0.2"/>
    <row r="8259" s="107" customFormat="1" x14ac:dyDescent="0.2"/>
    <row r="8260" s="107" customFormat="1" x14ac:dyDescent="0.2"/>
    <row r="8261" s="107" customFormat="1" x14ac:dyDescent="0.2"/>
    <row r="8262" s="107" customFormat="1" x14ac:dyDescent="0.2"/>
    <row r="8263" s="107" customFormat="1" x14ac:dyDescent="0.2"/>
    <row r="8264" s="107" customFormat="1" x14ac:dyDescent="0.2"/>
    <row r="8265" s="107" customFormat="1" x14ac:dyDescent="0.2"/>
    <row r="8266" s="107" customFormat="1" x14ac:dyDescent="0.2"/>
    <row r="8267" s="107" customFormat="1" x14ac:dyDescent="0.2"/>
    <row r="8268" s="107" customFormat="1" x14ac:dyDescent="0.2"/>
    <row r="8269" s="107" customFormat="1" x14ac:dyDescent="0.2"/>
    <row r="8270" s="107" customFormat="1" x14ac:dyDescent="0.2"/>
    <row r="8271" s="107" customFormat="1" x14ac:dyDescent="0.2"/>
    <row r="8272" s="107" customFormat="1" x14ac:dyDescent="0.2"/>
    <row r="8273" s="107" customFormat="1" x14ac:dyDescent="0.2"/>
    <row r="8274" s="107" customFormat="1" x14ac:dyDescent="0.2"/>
    <row r="8275" s="107" customFormat="1" x14ac:dyDescent="0.2"/>
    <row r="8276" s="107" customFormat="1" x14ac:dyDescent="0.2"/>
    <row r="8277" s="107" customFormat="1" x14ac:dyDescent="0.2"/>
    <row r="8278" s="107" customFormat="1" x14ac:dyDescent="0.2"/>
    <row r="8279" s="107" customFormat="1" x14ac:dyDescent="0.2"/>
    <row r="8280" s="107" customFormat="1" x14ac:dyDescent="0.2"/>
    <row r="8281" s="107" customFormat="1" x14ac:dyDescent="0.2"/>
    <row r="8282" s="107" customFormat="1" x14ac:dyDescent="0.2"/>
    <row r="8283" s="107" customFormat="1" x14ac:dyDescent="0.2"/>
    <row r="8284" s="107" customFormat="1" x14ac:dyDescent="0.2"/>
    <row r="8285" s="107" customFormat="1" x14ac:dyDescent="0.2"/>
    <row r="8286" s="107" customFormat="1" x14ac:dyDescent="0.2"/>
    <row r="8287" s="107" customFormat="1" x14ac:dyDescent="0.2"/>
    <row r="8288" s="107" customFormat="1" x14ac:dyDescent="0.2"/>
    <row r="8289" s="107" customFormat="1" x14ac:dyDescent="0.2"/>
    <row r="8290" s="107" customFormat="1" x14ac:dyDescent="0.2"/>
    <row r="8291" s="107" customFormat="1" x14ac:dyDescent="0.2"/>
    <row r="8292" s="107" customFormat="1" x14ac:dyDescent="0.2"/>
    <row r="8293" s="107" customFormat="1" x14ac:dyDescent="0.2"/>
    <row r="8294" s="107" customFormat="1" x14ac:dyDescent="0.2"/>
    <row r="8295" s="107" customFormat="1" x14ac:dyDescent="0.2"/>
    <row r="8296" s="107" customFormat="1" x14ac:dyDescent="0.2"/>
    <row r="8297" s="107" customFormat="1" x14ac:dyDescent="0.2"/>
    <row r="8298" s="107" customFormat="1" x14ac:dyDescent="0.2"/>
    <row r="8299" s="107" customFormat="1" x14ac:dyDescent="0.2"/>
    <row r="8300" s="107" customFormat="1" x14ac:dyDescent="0.2"/>
    <row r="8301" s="107" customFormat="1" x14ac:dyDescent="0.2"/>
    <row r="8302" s="107" customFormat="1" x14ac:dyDescent="0.2"/>
    <row r="8303" s="107" customFormat="1" x14ac:dyDescent="0.2"/>
    <row r="8304" s="107" customFormat="1" x14ac:dyDescent="0.2"/>
    <row r="8305" s="107" customFormat="1" x14ac:dyDescent="0.2"/>
    <row r="8306" s="107" customFormat="1" x14ac:dyDescent="0.2"/>
    <row r="8307" s="107" customFormat="1" x14ac:dyDescent="0.2"/>
    <row r="8308" s="107" customFormat="1" x14ac:dyDescent="0.2"/>
    <row r="8309" s="107" customFormat="1" x14ac:dyDescent="0.2"/>
    <row r="8310" s="107" customFormat="1" x14ac:dyDescent="0.2"/>
    <row r="8311" s="107" customFormat="1" x14ac:dyDescent="0.2"/>
    <row r="8312" s="107" customFormat="1" x14ac:dyDescent="0.2"/>
    <row r="8313" s="107" customFormat="1" x14ac:dyDescent="0.2"/>
    <row r="8314" s="107" customFormat="1" x14ac:dyDescent="0.2"/>
    <row r="8315" s="107" customFormat="1" x14ac:dyDescent="0.2"/>
    <row r="8316" s="107" customFormat="1" x14ac:dyDescent="0.2"/>
    <row r="8317" s="107" customFormat="1" x14ac:dyDescent="0.2"/>
    <row r="8318" s="107" customFormat="1" x14ac:dyDescent="0.2"/>
    <row r="8319" s="107" customFormat="1" x14ac:dyDescent="0.2"/>
    <row r="8320" s="107" customFormat="1" x14ac:dyDescent="0.2"/>
    <row r="8321" s="107" customFormat="1" x14ac:dyDescent="0.2"/>
    <row r="8322" s="107" customFormat="1" x14ac:dyDescent="0.2"/>
    <row r="8323" s="107" customFormat="1" x14ac:dyDescent="0.2"/>
    <row r="8324" s="107" customFormat="1" x14ac:dyDescent="0.2"/>
    <row r="8325" s="107" customFormat="1" x14ac:dyDescent="0.2"/>
    <row r="8326" s="107" customFormat="1" x14ac:dyDescent="0.2"/>
    <row r="8327" s="107" customFormat="1" x14ac:dyDescent="0.2"/>
    <row r="8328" s="107" customFormat="1" x14ac:dyDescent="0.2"/>
    <row r="8329" s="107" customFormat="1" x14ac:dyDescent="0.2"/>
    <row r="8330" s="107" customFormat="1" x14ac:dyDescent="0.2"/>
    <row r="8331" s="107" customFormat="1" x14ac:dyDescent="0.2"/>
    <row r="8332" s="107" customFormat="1" x14ac:dyDescent="0.2"/>
    <row r="8333" s="107" customFormat="1" x14ac:dyDescent="0.2"/>
    <row r="8334" s="107" customFormat="1" x14ac:dyDescent="0.2"/>
    <row r="8335" s="107" customFormat="1" x14ac:dyDescent="0.2"/>
    <row r="8336" s="107" customFormat="1" x14ac:dyDescent="0.2"/>
    <row r="8337" s="107" customFormat="1" x14ac:dyDescent="0.2"/>
    <row r="8338" s="107" customFormat="1" x14ac:dyDescent="0.2"/>
    <row r="8339" s="107" customFormat="1" x14ac:dyDescent="0.2"/>
    <row r="8340" s="107" customFormat="1" x14ac:dyDescent="0.2"/>
    <row r="8341" s="107" customFormat="1" x14ac:dyDescent="0.2"/>
    <row r="8342" s="107" customFormat="1" x14ac:dyDescent="0.2"/>
    <row r="8343" s="107" customFormat="1" x14ac:dyDescent="0.2"/>
    <row r="8344" s="107" customFormat="1" x14ac:dyDescent="0.2"/>
    <row r="8345" s="107" customFormat="1" x14ac:dyDescent="0.2"/>
    <row r="8346" s="107" customFormat="1" x14ac:dyDescent="0.2"/>
    <row r="8347" s="107" customFormat="1" x14ac:dyDescent="0.2"/>
    <row r="8348" s="107" customFormat="1" x14ac:dyDescent="0.2"/>
    <row r="8349" s="107" customFormat="1" x14ac:dyDescent="0.2"/>
    <row r="8350" s="107" customFormat="1" x14ac:dyDescent="0.2"/>
    <row r="8351" s="107" customFormat="1" x14ac:dyDescent="0.2"/>
    <row r="8352" s="107" customFormat="1" x14ac:dyDescent="0.2"/>
    <row r="8353" s="107" customFormat="1" x14ac:dyDescent="0.2"/>
    <row r="8354" s="107" customFormat="1" x14ac:dyDescent="0.2"/>
    <row r="8355" s="107" customFormat="1" x14ac:dyDescent="0.2"/>
    <row r="8356" s="107" customFormat="1" x14ac:dyDescent="0.2"/>
    <row r="8357" s="107" customFormat="1" x14ac:dyDescent="0.2"/>
    <row r="8358" s="107" customFormat="1" x14ac:dyDescent="0.2"/>
    <row r="8359" s="107" customFormat="1" x14ac:dyDescent="0.2"/>
    <row r="8360" s="107" customFormat="1" x14ac:dyDescent="0.2"/>
    <row r="8361" s="107" customFormat="1" x14ac:dyDescent="0.2"/>
    <row r="8362" s="107" customFormat="1" x14ac:dyDescent="0.2"/>
    <row r="8363" s="107" customFormat="1" x14ac:dyDescent="0.2"/>
    <row r="8364" s="107" customFormat="1" x14ac:dyDescent="0.2"/>
    <row r="8365" s="107" customFormat="1" x14ac:dyDescent="0.2"/>
    <row r="8366" s="107" customFormat="1" x14ac:dyDescent="0.2"/>
    <row r="8367" s="107" customFormat="1" x14ac:dyDescent="0.2"/>
    <row r="8368" s="107" customFormat="1" x14ac:dyDescent="0.2"/>
    <row r="8369" s="107" customFormat="1" x14ac:dyDescent="0.2"/>
    <row r="8370" s="107" customFormat="1" x14ac:dyDescent="0.2"/>
    <row r="8371" s="107" customFormat="1" x14ac:dyDescent="0.2"/>
    <row r="8372" s="107" customFormat="1" x14ac:dyDescent="0.2"/>
    <row r="8373" s="107" customFormat="1" x14ac:dyDescent="0.2"/>
    <row r="8374" s="107" customFormat="1" x14ac:dyDescent="0.2"/>
    <row r="8375" s="107" customFormat="1" x14ac:dyDescent="0.2"/>
    <row r="8376" s="107" customFormat="1" x14ac:dyDescent="0.2"/>
    <row r="8377" s="107" customFormat="1" x14ac:dyDescent="0.2"/>
    <row r="8378" s="107" customFormat="1" x14ac:dyDescent="0.2"/>
    <row r="8379" s="107" customFormat="1" x14ac:dyDescent="0.2"/>
    <row r="8380" s="107" customFormat="1" x14ac:dyDescent="0.2"/>
    <row r="8381" s="107" customFormat="1" x14ac:dyDescent="0.2"/>
    <row r="8382" s="107" customFormat="1" x14ac:dyDescent="0.2"/>
    <row r="8383" s="107" customFormat="1" x14ac:dyDescent="0.2"/>
    <row r="8384" s="107" customFormat="1" x14ac:dyDescent="0.2"/>
    <row r="8385" s="107" customFormat="1" x14ac:dyDescent="0.2"/>
    <row r="8386" s="107" customFormat="1" x14ac:dyDescent="0.2"/>
    <row r="8387" s="107" customFormat="1" x14ac:dyDescent="0.2"/>
    <row r="8388" s="107" customFormat="1" x14ac:dyDescent="0.2"/>
    <row r="8389" s="107" customFormat="1" x14ac:dyDescent="0.2"/>
    <row r="8390" s="107" customFormat="1" x14ac:dyDescent="0.2"/>
    <row r="8391" s="107" customFormat="1" x14ac:dyDescent="0.2"/>
    <row r="8392" s="107" customFormat="1" x14ac:dyDescent="0.2"/>
    <row r="8393" s="107" customFormat="1" x14ac:dyDescent="0.2"/>
    <row r="8394" s="107" customFormat="1" x14ac:dyDescent="0.2"/>
    <row r="8395" s="107" customFormat="1" x14ac:dyDescent="0.2"/>
    <row r="8396" s="107" customFormat="1" x14ac:dyDescent="0.2"/>
    <row r="8397" s="107" customFormat="1" x14ac:dyDescent="0.2"/>
    <row r="8398" s="107" customFormat="1" x14ac:dyDescent="0.2"/>
    <row r="8399" s="107" customFormat="1" x14ac:dyDescent="0.2"/>
    <row r="8400" s="107" customFormat="1" x14ac:dyDescent="0.2"/>
    <row r="8401" s="107" customFormat="1" x14ac:dyDescent="0.2"/>
    <row r="8402" s="107" customFormat="1" x14ac:dyDescent="0.2"/>
    <row r="8403" s="107" customFormat="1" x14ac:dyDescent="0.2"/>
    <row r="8404" s="107" customFormat="1" x14ac:dyDescent="0.2"/>
    <row r="8405" s="107" customFormat="1" x14ac:dyDescent="0.2"/>
    <row r="8406" s="107" customFormat="1" x14ac:dyDescent="0.2"/>
    <row r="8407" s="107" customFormat="1" x14ac:dyDescent="0.2"/>
    <row r="8408" s="107" customFormat="1" x14ac:dyDescent="0.2"/>
    <row r="8409" s="107" customFormat="1" x14ac:dyDescent="0.2"/>
    <row r="8410" s="107" customFormat="1" x14ac:dyDescent="0.2"/>
    <row r="8411" s="107" customFormat="1" x14ac:dyDescent="0.2"/>
    <row r="8412" s="107" customFormat="1" x14ac:dyDescent="0.2"/>
    <row r="8413" s="107" customFormat="1" x14ac:dyDescent="0.2"/>
    <row r="8414" s="107" customFormat="1" x14ac:dyDescent="0.2"/>
    <row r="8415" s="107" customFormat="1" x14ac:dyDescent="0.2"/>
    <row r="8416" s="107" customFormat="1" x14ac:dyDescent="0.2"/>
    <row r="8417" s="107" customFormat="1" x14ac:dyDescent="0.2"/>
    <row r="8418" s="107" customFormat="1" x14ac:dyDescent="0.2"/>
    <row r="8419" s="107" customFormat="1" x14ac:dyDescent="0.2"/>
    <row r="8420" s="107" customFormat="1" x14ac:dyDescent="0.2"/>
    <row r="8421" s="107" customFormat="1" x14ac:dyDescent="0.2"/>
    <row r="8422" s="107" customFormat="1" x14ac:dyDescent="0.2"/>
    <row r="8423" s="107" customFormat="1" x14ac:dyDescent="0.2"/>
    <row r="8424" s="107" customFormat="1" x14ac:dyDescent="0.2"/>
    <row r="8425" s="107" customFormat="1" x14ac:dyDescent="0.2"/>
    <row r="8426" s="107" customFormat="1" x14ac:dyDescent="0.2"/>
    <row r="8427" s="107" customFormat="1" x14ac:dyDescent="0.2"/>
    <row r="8428" s="107" customFormat="1" x14ac:dyDescent="0.2"/>
    <row r="8429" s="107" customFormat="1" x14ac:dyDescent="0.2"/>
    <row r="8430" s="107" customFormat="1" x14ac:dyDescent="0.2"/>
    <row r="8431" s="107" customFormat="1" x14ac:dyDescent="0.2"/>
    <row r="8432" s="107" customFormat="1" x14ac:dyDescent="0.2"/>
    <row r="8433" s="107" customFormat="1" x14ac:dyDescent="0.2"/>
    <row r="8434" s="107" customFormat="1" x14ac:dyDescent="0.2"/>
    <row r="8435" s="107" customFormat="1" x14ac:dyDescent="0.2"/>
    <row r="8436" s="107" customFormat="1" x14ac:dyDescent="0.2"/>
    <row r="8437" s="107" customFormat="1" x14ac:dyDescent="0.2"/>
    <row r="8438" s="107" customFormat="1" x14ac:dyDescent="0.2"/>
    <row r="8439" s="107" customFormat="1" x14ac:dyDescent="0.2"/>
    <row r="8440" s="107" customFormat="1" x14ac:dyDescent="0.2"/>
    <row r="8441" s="107" customFormat="1" x14ac:dyDescent="0.2"/>
    <row r="8442" s="107" customFormat="1" x14ac:dyDescent="0.2"/>
    <row r="8443" s="107" customFormat="1" x14ac:dyDescent="0.2"/>
    <row r="8444" s="107" customFormat="1" x14ac:dyDescent="0.2"/>
    <row r="8445" s="107" customFormat="1" x14ac:dyDescent="0.2"/>
    <row r="8446" s="107" customFormat="1" x14ac:dyDescent="0.2"/>
    <row r="8447" s="107" customFormat="1" x14ac:dyDescent="0.2"/>
    <row r="8448" s="107" customFormat="1" x14ac:dyDescent="0.2"/>
    <row r="8449" s="107" customFormat="1" x14ac:dyDescent="0.2"/>
    <row r="8450" s="107" customFormat="1" x14ac:dyDescent="0.2"/>
    <row r="8451" s="107" customFormat="1" x14ac:dyDescent="0.2"/>
    <row r="8452" s="107" customFormat="1" x14ac:dyDescent="0.2"/>
    <row r="8453" s="107" customFormat="1" x14ac:dyDescent="0.2"/>
    <row r="8454" s="107" customFormat="1" x14ac:dyDescent="0.2"/>
    <row r="8455" s="107" customFormat="1" x14ac:dyDescent="0.2"/>
    <row r="8456" s="107" customFormat="1" x14ac:dyDescent="0.2"/>
    <row r="8457" s="107" customFormat="1" x14ac:dyDescent="0.2"/>
    <row r="8458" s="107" customFormat="1" x14ac:dyDescent="0.2"/>
    <row r="8459" s="107" customFormat="1" x14ac:dyDescent="0.2"/>
    <row r="8460" s="107" customFormat="1" x14ac:dyDescent="0.2"/>
    <row r="8461" s="107" customFormat="1" x14ac:dyDescent="0.2"/>
    <row r="8462" s="107" customFormat="1" x14ac:dyDescent="0.2"/>
    <row r="8463" s="107" customFormat="1" x14ac:dyDescent="0.2"/>
    <row r="8464" s="107" customFormat="1" x14ac:dyDescent="0.2"/>
    <row r="8465" s="107" customFormat="1" x14ac:dyDescent="0.2"/>
    <row r="8466" s="107" customFormat="1" x14ac:dyDescent="0.2"/>
    <row r="8467" s="107" customFormat="1" x14ac:dyDescent="0.2"/>
    <row r="8468" s="107" customFormat="1" x14ac:dyDescent="0.2"/>
    <row r="8469" s="107" customFormat="1" x14ac:dyDescent="0.2"/>
    <row r="8470" s="107" customFormat="1" x14ac:dyDescent="0.2"/>
    <row r="8471" s="107" customFormat="1" x14ac:dyDescent="0.2"/>
    <row r="8472" s="107" customFormat="1" x14ac:dyDescent="0.2"/>
    <row r="8473" s="107" customFormat="1" x14ac:dyDescent="0.2"/>
    <row r="8474" s="107" customFormat="1" x14ac:dyDescent="0.2"/>
    <row r="8475" s="107" customFormat="1" x14ac:dyDescent="0.2"/>
    <row r="8476" s="107" customFormat="1" x14ac:dyDescent="0.2"/>
    <row r="8477" s="107" customFormat="1" x14ac:dyDescent="0.2"/>
    <row r="8478" s="107" customFormat="1" x14ac:dyDescent="0.2"/>
    <row r="8479" s="107" customFormat="1" x14ac:dyDescent="0.2"/>
    <row r="8480" s="107" customFormat="1" x14ac:dyDescent="0.2"/>
    <row r="8481" s="107" customFormat="1" x14ac:dyDescent="0.2"/>
    <row r="8482" s="107" customFormat="1" x14ac:dyDescent="0.2"/>
    <row r="8483" s="107" customFormat="1" x14ac:dyDescent="0.2"/>
    <row r="8484" s="107" customFormat="1" x14ac:dyDescent="0.2"/>
    <row r="8485" s="107" customFormat="1" x14ac:dyDescent="0.2"/>
    <row r="8486" s="107" customFormat="1" x14ac:dyDescent="0.2"/>
    <row r="8487" s="107" customFormat="1" x14ac:dyDescent="0.2"/>
    <row r="8488" s="107" customFormat="1" x14ac:dyDescent="0.2"/>
    <row r="8489" s="107" customFormat="1" x14ac:dyDescent="0.2"/>
    <row r="8490" s="107" customFormat="1" x14ac:dyDescent="0.2"/>
    <row r="8491" s="107" customFormat="1" x14ac:dyDescent="0.2"/>
    <row r="8492" s="107" customFormat="1" x14ac:dyDescent="0.2"/>
    <row r="8493" s="107" customFormat="1" x14ac:dyDescent="0.2"/>
    <row r="8494" s="107" customFormat="1" x14ac:dyDescent="0.2"/>
    <row r="8495" s="107" customFormat="1" x14ac:dyDescent="0.2"/>
    <row r="8496" s="107" customFormat="1" x14ac:dyDescent="0.2"/>
    <row r="8497" s="107" customFormat="1" x14ac:dyDescent="0.2"/>
    <row r="8498" s="107" customFormat="1" x14ac:dyDescent="0.2"/>
    <row r="8499" s="107" customFormat="1" x14ac:dyDescent="0.2"/>
    <row r="8500" s="107" customFormat="1" x14ac:dyDescent="0.2"/>
    <row r="8501" s="107" customFormat="1" x14ac:dyDescent="0.2"/>
    <row r="8502" s="107" customFormat="1" x14ac:dyDescent="0.2"/>
    <row r="8503" s="107" customFormat="1" x14ac:dyDescent="0.2"/>
    <row r="8504" s="107" customFormat="1" x14ac:dyDescent="0.2"/>
    <row r="8505" s="107" customFormat="1" x14ac:dyDescent="0.2"/>
    <row r="8506" s="107" customFormat="1" x14ac:dyDescent="0.2"/>
    <row r="8507" s="107" customFormat="1" x14ac:dyDescent="0.2"/>
    <row r="8508" s="107" customFormat="1" x14ac:dyDescent="0.2"/>
    <row r="8509" s="107" customFormat="1" x14ac:dyDescent="0.2"/>
    <row r="8510" s="107" customFormat="1" x14ac:dyDescent="0.2"/>
    <row r="8511" s="107" customFormat="1" x14ac:dyDescent="0.2"/>
    <row r="8512" s="107" customFormat="1" x14ac:dyDescent="0.2"/>
    <row r="8513" s="107" customFormat="1" x14ac:dyDescent="0.2"/>
    <row r="8514" s="107" customFormat="1" x14ac:dyDescent="0.2"/>
    <row r="8515" s="107" customFormat="1" x14ac:dyDescent="0.2"/>
    <row r="8516" s="107" customFormat="1" x14ac:dyDescent="0.2"/>
    <row r="8517" s="107" customFormat="1" x14ac:dyDescent="0.2"/>
    <row r="8518" s="107" customFormat="1" x14ac:dyDescent="0.2"/>
    <row r="8519" s="107" customFormat="1" x14ac:dyDescent="0.2"/>
    <row r="8520" s="107" customFormat="1" x14ac:dyDescent="0.2"/>
    <row r="8521" s="107" customFormat="1" x14ac:dyDescent="0.2"/>
    <row r="8522" s="107" customFormat="1" x14ac:dyDescent="0.2"/>
    <row r="8523" s="107" customFormat="1" x14ac:dyDescent="0.2"/>
    <row r="8524" s="107" customFormat="1" x14ac:dyDescent="0.2"/>
    <row r="8525" s="107" customFormat="1" x14ac:dyDescent="0.2"/>
    <row r="8526" s="107" customFormat="1" x14ac:dyDescent="0.2"/>
    <row r="8527" s="107" customFormat="1" x14ac:dyDescent="0.2"/>
    <row r="8528" s="107" customFormat="1" x14ac:dyDescent="0.2"/>
    <row r="8529" s="107" customFormat="1" x14ac:dyDescent="0.2"/>
    <row r="8530" s="107" customFormat="1" x14ac:dyDescent="0.2"/>
    <row r="8531" s="107" customFormat="1" x14ac:dyDescent="0.2"/>
    <row r="8532" s="107" customFormat="1" x14ac:dyDescent="0.2"/>
    <row r="8533" s="107" customFormat="1" x14ac:dyDescent="0.2"/>
    <row r="8534" s="107" customFormat="1" x14ac:dyDescent="0.2"/>
    <row r="8535" s="107" customFormat="1" x14ac:dyDescent="0.2"/>
    <row r="8536" s="107" customFormat="1" x14ac:dyDescent="0.2"/>
    <row r="8537" s="107" customFormat="1" x14ac:dyDescent="0.2"/>
    <row r="8538" s="107" customFormat="1" x14ac:dyDescent="0.2"/>
    <row r="8539" s="107" customFormat="1" x14ac:dyDescent="0.2"/>
    <row r="8540" s="107" customFormat="1" x14ac:dyDescent="0.2"/>
    <row r="8541" s="107" customFormat="1" x14ac:dyDescent="0.2"/>
    <row r="8542" s="107" customFormat="1" x14ac:dyDescent="0.2"/>
    <row r="8543" s="107" customFormat="1" x14ac:dyDescent="0.2"/>
    <row r="8544" s="107" customFormat="1" x14ac:dyDescent="0.2"/>
    <row r="8545" s="107" customFormat="1" x14ac:dyDescent="0.2"/>
    <row r="8546" s="107" customFormat="1" x14ac:dyDescent="0.2"/>
    <row r="8547" s="107" customFormat="1" x14ac:dyDescent="0.2"/>
    <row r="8548" s="107" customFormat="1" x14ac:dyDescent="0.2"/>
    <row r="8549" s="107" customFormat="1" x14ac:dyDescent="0.2"/>
    <row r="8550" s="107" customFormat="1" x14ac:dyDescent="0.2"/>
    <row r="8551" s="107" customFormat="1" x14ac:dyDescent="0.2"/>
    <row r="8552" s="107" customFormat="1" x14ac:dyDescent="0.2"/>
    <row r="8553" s="107" customFormat="1" x14ac:dyDescent="0.2"/>
    <row r="8554" s="107" customFormat="1" x14ac:dyDescent="0.2"/>
    <row r="8555" s="107" customFormat="1" x14ac:dyDescent="0.2"/>
    <row r="8556" s="107" customFormat="1" x14ac:dyDescent="0.2"/>
    <row r="8557" s="107" customFormat="1" x14ac:dyDescent="0.2"/>
    <row r="8558" s="107" customFormat="1" x14ac:dyDescent="0.2"/>
    <row r="8559" s="107" customFormat="1" x14ac:dyDescent="0.2"/>
    <row r="8560" s="107" customFormat="1" x14ac:dyDescent="0.2"/>
    <row r="8561" s="107" customFormat="1" x14ac:dyDescent="0.2"/>
    <row r="8562" s="107" customFormat="1" x14ac:dyDescent="0.2"/>
    <row r="8563" s="107" customFormat="1" x14ac:dyDescent="0.2"/>
    <row r="8564" s="107" customFormat="1" x14ac:dyDescent="0.2"/>
    <row r="8565" s="107" customFormat="1" x14ac:dyDescent="0.2"/>
    <row r="8566" s="107" customFormat="1" x14ac:dyDescent="0.2"/>
    <row r="8567" s="107" customFormat="1" x14ac:dyDescent="0.2"/>
    <row r="8568" s="107" customFormat="1" x14ac:dyDescent="0.2"/>
    <row r="8569" s="107" customFormat="1" x14ac:dyDescent="0.2"/>
    <row r="8570" s="107" customFormat="1" x14ac:dyDescent="0.2"/>
    <row r="8571" s="107" customFormat="1" x14ac:dyDescent="0.2"/>
    <row r="8572" s="107" customFormat="1" x14ac:dyDescent="0.2"/>
    <row r="8573" s="107" customFormat="1" x14ac:dyDescent="0.2"/>
    <row r="8574" s="107" customFormat="1" x14ac:dyDescent="0.2"/>
    <row r="8575" s="107" customFormat="1" x14ac:dyDescent="0.2"/>
    <row r="8576" s="107" customFormat="1" x14ac:dyDescent="0.2"/>
    <row r="8577" s="107" customFormat="1" x14ac:dyDescent="0.2"/>
    <row r="8578" s="107" customFormat="1" x14ac:dyDescent="0.2"/>
    <row r="8579" s="107" customFormat="1" x14ac:dyDescent="0.2"/>
    <row r="8580" s="107" customFormat="1" x14ac:dyDescent="0.2"/>
    <row r="8581" s="107" customFormat="1" x14ac:dyDescent="0.2"/>
    <row r="8582" s="107" customFormat="1" x14ac:dyDescent="0.2"/>
    <row r="8583" s="107" customFormat="1" x14ac:dyDescent="0.2"/>
    <row r="8584" s="107" customFormat="1" x14ac:dyDescent="0.2"/>
    <row r="8585" s="107" customFormat="1" x14ac:dyDescent="0.2"/>
    <row r="8586" s="107" customFormat="1" x14ac:dyDescent="0.2"/>
    <row r="8587" s="107" customFormat="1" x14ac:dyDescent="0.2"/>
    <row r="8588" s="107" customFormat="1" x14ac:dyDescent="0.2"/>
    <row r="8589" s="107" customFormat="1" x14ac:dyDescent="0.2"/>
    <row r="8590" s="107" customFormat="1" x14ac:dyDescent="0.2"/>
    <row r="8591" s="107" customFormat="1" x14ac:dyDescent="0.2"/>
    <row r="8592" s="107" customFormat="1" x14ac:dyDescent="0.2"/>
    <row r="8593" s="107" customFormat="1" x14ac:dyDescent="0.2"/>
    <row r="8594" s="107" customFormat="1" x14ac:dyDescent="0.2"/>
    <row r="8595" s="107" customFormat="1" x14ac:dyDescent="0.2"/>
    <row r="8596" s="107" customFormat="1" x14ac:dyDescent="0.2"/>
    <row r="8597" s="107" customFormat="1" x14ac:dyDescent="0.2"/>
    <row r="8598" s="107" customFormat="1" x14ac:dyDescent="0.2"/>
    <row r="8599" s="107" customFormat="1" x14ac:dyDescent="0.2"/>
    <row r="8600" s="107" customFormat="1" x14ac:dyDescent="0.2"/>
    <row r="8601" s="107" customFormat="1" x14ac:dyDescent="0.2"/>
    <row r="8602" s="107" customFormat="1" x14ac:dyDescent="0.2"/>
    <row r="8603" s="107" customFormat="1" x14ac:dyDescent="0.2"/>
    <row r="8604" s="107" customFormat="1" x14ac:dyDescent="0.2"/>
    <row r="8605" s="107" customFormat="1" x14ac:dyDescent="0.2"/>
    <row r="8606" s="107" customFormat="1" x14ac:dyDescent="0.2"/>
    <row r="8607" s="107" customFormat="1" x14ac:dyDescent="0.2"/>
    <row r="8608" s="107" customFormat="1" x14ac:dyDescent="0.2"/>
    <row r="8609" s="107" customFormat="1" x14ac:dyDescent="0.2"/>
    <row r="8610" s="107" customFormat="1" x14ac:dyDescent="0.2"/>
    <row r="8611" s="107" customFormat="1" x14ac:dyDescent="0.2"/>
    <row r="8612" s="107" customFormat="1" x14ac:dyDescent="0.2"/>
    <row r="8613" s="107" customFormat="1" x14ac:dyDescent="0.2"/>
    <row r="8614" s="107" customFormat="1" x14ac:dyDescent="0.2"/>
    <row r="8615" s="107" customFormat="1" x14ac:dyDescent="0.2"/>
    <row r="8616" s="107" customFormat="1" x14ac:dyDescent="0.2"/>
    <row r="8617" s="107" customFormat="1" x14ac:dyDescent="0.2"/>
    <row r="8618" s="107" customFormat="1" x14ac:dyDescent="0.2"/>
    <row r="8619" s="107" customFormat="1" x14ac:dyDescent="0.2"/>
    <row r="8620" s="107" customFormat="1" x14ac:dyDescent="0.2"/>
    <row r="8621" s="107" customFormat="1" x14ac:dyDescent="0.2"/>
    <row r="8622" s="107" customFormat="1" x14ac:dyDescent="0.2"/>
    <row r="8623" s="107" customFormat="1" x14ac:dyDescent="0.2"/>
    <row r="8624" s="107" customFormat="1" x14ac:dyDescent="0.2"/>
    <row r="8625" s="107" customFormat="1" x14ac:dyDescent="0.2"/>
    <row r="8626" s="107" customFormat="1" x14ac:dyDescent="0.2"/>
    <row r="8627" s="107" customFormat="1" x14ac:dyDescent="0.2"/>
    <row r="8628" s="107" customFormat="1" x14ac:dyDescent="0.2"/>
    <row r="8629" s="107" customFormat="1" x14ac:dyDescent="0.2"/>
    <row r="8630" s="107" customFormat="1" x14ac:dyDescent="0.2"/>
    <row r="8631" s="107" customFormat="1" x14ac:dyDescent="0.2"/>
    <row r="8632" s="107" customFormat="1" x14ac:dyDescent="0.2"/>
    <row r="8633" s="107" customFormat="1" x14ac:dyDescent="0.2"/>
    <row r="8634" s="107" customFormat="1" x14ac:dyDescent="0.2"/>
    <row r="8635" s="107" customFormat="1" x14ac:dyDescent="0.2"/>
    <row r="8636" s="107" customFormat="1" x14ac:dyDescent="0.2"/>
    <row r="8637" s="107" customFormat="1" x14ac:dyDescent="0.2"/>
    <row r="8638" s="107" customFormat="1" x14ac:dyDescent="0.2"/>
    <row r="8639" s="107" customFormat="1" x14ac:dyDescent="0.2"/>
    <row r="8640" s="107" customFormat="1" x14ac:dyDescent="0.2"/>
    <row r="8641" s="107" customFormat="1" x14ac:dyDescent="0.2"/>
    <row r="8642" s="107" customFormat="1" x14ac:dyDescent="0.2"/>
    <row r="8643" s="107" customFormat="1" x14ac:dyDescent="0.2"/>
    <row r="8644" s="107" customFormat="1" x14ac:dyDescent="0.2"/>
    <row r="8645" s="107" customFormat="1" x14ac:dyDescent="0.2"/>
    <row r="8646" s="107" customFormat="1" x14ac:dyDescent="0.2"/>
    <row r="8647" s="107" customFormat="1" x14ac:dyDescent="0.2"/>
    <row r="8648" s="107" customFormat="1" x14ac:dyDescent="0.2"/>
    <row r="8649" s="107" customFormat="1" x14ac:dyDescent="0.2"/>
    <row r="8650" s="107" customFormat="1" x14ac:dyDescent="0.2"/>
    <row r="8651" s="107" customFormat="1" x14ac:dyDescent="0.2"/>
    <row r="8652" s="107" customFormat="1" x14ac:dyDescent="0.2"/>
    <row r="8653" s="107" customFormat="1" x14ac:dyDescent="0.2"/>
    <row r="8654" s="107" customFormat="1" x14ac:dyDescent="0.2"/>
    <row r="8655" s="107" customFormat="1" x14ac:dyDescent="0.2"/>
    <row r="8656" s="107" customFormat="1" x14ac:dyDescent="0.2"/>
    <row r="8657" s="107" customFormat="1" x14ac:dyDescent="0.2"/>
    <row r="8658" s="107" customFormat="1" x14ac:dyDescent="0.2"/>
    <row r="8659" s="107" customFormat="1" x14ac:dyDescent="0.2"/>
    <row r="8660" s="107" customFormat="1" x14ac:dyDescent="0.2"/>
    <row r="8661" s="107" customFormat="1" x14ac:dyDescent="0.2"/>
    <row r="8662" s="107" customFormat="1" x14ac:dyDescent="0.2"/>
    <row r="8663" s="107" customFormat="1" x14ac:dyDescent="0.2"/>
    <row r="8664" s="107" customFormat="1" x14ac:dyDescent="0.2"/>
    <row r="8665" s="107" customFormat="1" x14ac:dyDescent="0.2"/>
    <row r="8666" s="107" customFormat="1" x14ac:dyDescent="0.2"/>
    <row r="8667" s="107" customFormat="1" x14ac:dyDescent="0.2"/>
    <row r="8668" s="107" customFormat="1" x14ac:dyDescent="0.2"/>
    <row r="8669" s="107" customFormat="1" x14ac:dyDescent="0.2"/>
    <row r="8670" s="107" customFormat="1" x14ac:dyDescent="0.2"/>
    <row r="8671" s="107" customFormat="1" x14ac:dyDescent="0.2"/>
    <row r="8672" s="107" customFormat="1" x14ac:dyDescent="0.2"/>
    <row r="8673" s="107" customFormat="1" x14ac:dyDescent="0.2"/>
    <row r="8674" s="107" customFormat="1" x14ac:dyDescent="0.2"/>
    <row r="8675" s="107" customFormat="1" x14ac:dyDescent="0.2"/>
    <row r="8676" s="107" customFormat="1" x14ac:dyDescent="0.2"/>
    <row r="8677" s="107" customFormat="1" x14ac:dyDescent="0.2"/>
    <row r="8678" s="107" customFormat="1" x14ac:dyDescent="0.2"/>
    <row r="8679" s="107" customFormat="1" x14ac:dyDescent="0.2"/>
    <row r="8680" s="107" customFormat="1" x14ac:dyDescent="0.2"/>
    <row r="8681" s="107" customFormat="1" x14ac:dyDescent="0.2"/>
    <row r="8682" s="107" customFormat="1" x14ac:dyDescent="0.2"/>
    <row r="8683" s="107" customFormat="1" x14ac:dyDescent="0.2"/>
    <row r="8684" s="107" customFormat="1" x14ac:dyDescent="0.2"/>
    <row r="8685" s="107" customFormat="1" x14ac:dyDescent="0.2"/>
    <row r="8686" s="107" customFormat="1" x14ac:dyDescent="0.2"/>
    <row r="8687" s="107" customFormat="1" x14ac:dyDescent="0.2"/>
    <row r="8688" s="107" customFormat="1" x14ac:dyDescent="0.2"/>
    <row r="8689" s="107" customFormat="1" x14ac:dyDescent="0.2"/>
    <row r="8690" s="107" customFormat="1" x14ac:dyDescent="0.2"/>
    <row r="8691" s="107" customFormat="1" x14ac:dyDescent="0.2"/>
    <row r="8692" s="107" customFormat="1" x14ac:dyDescent="0.2"/>
    <row r="8693" s="107" customFormat="1" x14ac:dyDescent="0.2"/>
    <row r="8694" s="107" customFormat="1" x14ac:dyDescent="0.2"/>
    <row r="8695" s="107" customFormat="1" x14ac:dyDescent="0.2"/>
    <row r="8696" s="107" customFormat="1" x14ac:dyDescent="0.2"/>
    <row r="8697" s="107" customFormat="1" x14ac:dyDescent="0.2"/>
    <row r="8698" s="107" customFormat="1" x14ac:dyDescent="0.2"/>
    <row r="8699" s="107" customFormat="1" x14ac:dyDescent="0.2"/>
    <row r="8700" s="107" customFormat="1" x14ac:dyDescent="0.2"/>
    <row r="8701" s="107" customFormat="1" x14ac:dyDescent="0.2"/>
    <row r="8702" s="107" customFormat="1" x14ac:dyDescent="0.2"/>
    <row r="8703" s="107" customFormat="1" x14ac:dyDescent="0.2"/>
    <row r="8704" s="107" customFormat="1" x14ac:dyDescent="0.2"/>
    <row r="8705" s="107" customFormat="1" x14ac:dyDescent="0.2"/>
    <row r="8706" s="107" customFormat="1" x14ac:dyDescent="0.2"/>
    <row r="8707" s="107" customFormat="1" x14ac:dyDescent="0.2"/>
    <row r="8708" s="107" customFormat="1" x14ac:dyDescent="0.2"/>
    <row r="8709" s="107" customFormat="1" x14ac:dyDescent="0.2"/>
    <row r="8710" s="107" customFormat="1" x14ac:dyDescent="0.2"/>
    <row r="8711" s="107" customFormat="1" x14ac:dyDescent="0.2"/>
    <row r="8712" s="107" customFormat="1" x14ac:dyDescent="0.2"/>
    <row r="8713" s="107" customFormat="1" x14ac:dyDescent="0.2"/>
    <row r="8714" s="107" customFormat="1" x14ac:dyDescent="0.2"/>
    <row r="8715" s="107" customFormat="1" x14ac:dyDescent="0.2"/>
    <row r="8716" s="107" customFormat="1" x14ac:dyDescent="0.2"/>
    <row r="8717" s="107" customFormat="1" x14ac:dyDescent="0.2"/>
    <row r="8718" s="107" customFormat="1" x14ac:dyDescent="0.2"/>
    <row r="8719" s="107" customFormat="1" x14ac:dyDescent="0.2"/>
    <row r="8720" s="107" customFormat="1" x14ac:dyDescent="0.2"/>
    <row r="8721" s="107" customFormat="1" x14ac:dyDescent="0.2"/>
    <row r="8722" s="107" customFormat="1" x14ac:dyDescent="0.2"/>
    <row r="8723" s="107" customFormat="1" x14ac:dyDescent="0.2"/>
    <row r="8724" s="107" customFormat="1" x14ac:dyDescent="0.2"/>
    <row r="8725" s="107" customFormat="1" x14ac:dyDescent="0.2"/>
    <row r="8726" s="107" customFormat="1" x14ac:dyDescent="0.2"/>
    <row r="8727" s="107" customFormat="1" x14ac:dyDescent="0.2"/>
    <row r="8728" s="107" customFormat="1" x14ac:dyDescent="0.2"/>
    <row r="8729" s="107" customFormat="1" x14ac:dyDescent="0.2"/>
    <row r="8730" s="107" customFormat="1" x14ac:dyDescent="0.2"/>
    <row r="8731" s="107" customFormat="1" x14ac:dyDescent="0.2"/>
    <row r="8732" s="107" customFormat="1" x14ac:dyDescent="0.2"/>
    <row r="8733" s="107" customFormat="1" x14ac:dyDescent="0.2"/>
    <row r="8734" s="107" customFormat="1" x14ac:dyDescent="0.2"/>
    <row r="8735" s="107" customFormat="1" x14ac:dyDescent="0.2"/>
    <row r="8736" s="107" customFormat="1" x14ac:dyDescent="0.2"/>
    <row r="8737" s="107" customFormat="1" x14ac:dyDescent="0.2"/>
    <row r="8738" s="107" customFormat="1" x14ac:dyDescent="0.2"/>
    <row r="8739" s="107" customFormat="1" x14ac:dyDescent="0.2"/>
    <row r="8740" s="107" customFormat="1" x14ac:dyDescent="0.2"/>
    <row r="8741" s="107" customFormat="1" x14ac:dyDescent="0.2"/>
    <row r="8742" s="107" customFormat="1" x14ac:dyDescent="0.2"/>
    <row r="8743" s="107" customFormat="1" x14ac:dyDescent="0.2"/>
    <row r="8744" s="107" customFormat="1" x14ac:dyDescent="0.2"/>
    <row r="8745" s="107" customFormat="1" x14ac:dyDescent="0.2"/>
    <row r="8746" s="107" customFormat="1" x14ac:dyDescent="0.2"/>
    <row r="8747" s="107" customFormat="1" x14ac:dyDescent="0.2"/>
    <row r="8748" s="107" customFormat="1" x14ac:dyDescent="0.2"/>
    <row r="8749" s="107" customFormat="1" x14ac:dyDescent="0.2"/>
    <row r="8750" s="107" customFormat="1" x14ac:dyDescent="0.2"/>
    <row r="8751" s="107" customFormat="1" x14ac:dyDescent="0.2"/>
    <row r="8752" s="107" customFormat="1" x14ac:dyDescent="0.2"/>
    <row r="8753" s="107" customFormat="1" x14ac:dyDescent="0.2"/>
    <row r="8754" s="107" customFormat="1" x14ac:dyDescent="0.2"/>
    <row r="8755" s="107" customFormat="1" x14ac:dyDescent="0.2"/>
    <row r="8756" s="107" customFormat="1" x14ac:dyDescent="0.2"/>
    <row r="8757" s="107" customFormat="1" x14ac:dyDescent="0.2"/>
    <row r="8758" s="107" customFormat="1" x14ac:dyDescent="0.2"/>
    <row r="8759" s="107" customFormat="1" x14ac:dyDescent="0.2"/>
    <row r="8760" s="107" customFormat="1" x14ac:dyDescent="0.2"/>
    <row r="8761" s="107" customFormat="1" x14ac:dyDescent="0.2"/>
    <row r="8762" s="107" customFormat="1" x14ac:dyDescent="0.2"/>
    <row r="8763" s="107" customFormat="1" x14ac:dyDescent="0.2"/>
    <row r="8764" s="107" customFormat="1" x14ac:dyDescent="0.2"/>
    <row r="8765" s="107" customFormat="1" x14ac:dyDescent="0.2"/>
    <row r="8766" s="107" customFormat="1" x14ac:dyDescent="0.2"/>
    <row r="8767" s="107" customFormat="1" x14ac:dyDescent="0.2"/>
    <row r="8768" s="107" customFormat="1" x14ac:dyDescent="0.2"/>
    <row r="8769" s="107" customFormat="1" x14ac:dyDescent="0.2"/>
    <row r="8770" s="107" customFormat="1" x14ac:dyDescent="0.2"/>
    <row r="8771" s="107" customFormat="1" x14ac:dyDescent="0.2"/>
    <row r="8772" s="107" customFormat="1" x14ac:dyDescent="0.2"/>
    <row r="8773" s="107" customFormat="1" x14ac:dyDescent="0.2"/>
    <row r="8774" s="107" customFormat="1" x14ac:dyDescent="0.2"/>
    <row r="8775" s="107" customFormat="1" x14ac:dyDescent="0.2"/>
    <row r="8776" s="107" customFormat="1" x14ac:dyDescent="0.2"/>
    <row r="8777" s="107" customFormat="1" x14ac:dyDescent="0.2"/>
    <row r="8778" s="107" customFormat="1" x14ac:dyDescent="0.2"/>
    <row r="8779" s="107" customFormat="1" x14ac:dyDescent="0.2"/>
    <row r="8780" s="107" customFormat="1" x14ac:dyDescent="0.2"/>
    <row r="8781" s="107" customFormat="1" x14ac:dyDescent="0.2"/>
    <row r="8782" s="107" customFormat="1" x14ac:dyDescent="0.2"/>
    <row r="8783" s="107" customFormat="1" x14ac:dyDescent="0.2"/>
    <row r="8784" s="107" customFormat="1" x14ac:dyDescent="0.2"/>
    <row r="8785" s="107" customFormat="1" x14ac:dyDescent="0.2"/>
    <row r="8786" s="107" customFormat="1" x14ac:dyDescent="0.2"/>
    <row r="8787" s="107" customFormat="1" x14ac:dyDescent="0.2"/>
    <row r="8788" s="107" customFormat="1" x14ac:dyDescent="0.2"/>
    <row r="8789" s="107" customFormat="1" x14ac:dyDescent="0.2"/>
    <row r="8790" s="107" customFormat="1" x14ac:dyDescent="0.2"/>
    <row r="8791" s="107" customFormat="1" x14ac:dyDescent="0.2"/>
    <row r="8792" s="107" customFormat="1" x14ac:dyDescent="0.2"/>
    <row r="8793" s="107" customFormat="1" x14ac:dyDescent="0.2"/>
    <row r="8794" s="107" customFormat="1" x14ac:dyDescent="0.2"/>
    <row r="8795" s="107" customFormat="1" x14ac:dyDescent="0.2"/>
    <row r="8796" s="107" customFormat="1" x14ac:dyDescent="0.2"/>
    <row r="8797" s="107" customFormat="1" x14ac:dyDescent="0.2"/>
    <row r="8798" s="107" customFormat="1" x14ac:dyDescent="0.2"/>
    <row r="8799" s="107" customFormat="1" x14ac:dyDescent="0.2"/>
    <row r="8800" s="107" customFormat="1" x14ac:dyDescent="0.2"/>
    <row r="8801" s="107" customFormat="1" x14ac:dyDescent="0.2"/>
    <row r="8802" s="107" customFormat="1" x14ac:dyDescent="0.2"/>
    <row r="8803" s="107" customFormat="1" x14ac:dyDescent="0.2"/>
    <row r="8804" s="107" customFormat="1" x14ac:dyDescent="0.2"/>
    <row r="8805" s="107" customFormat="1" x14ac:dyDescent="0.2"/>
    <row r="8806" s="107" customFormat="1" x14ac:dyDescent="0.2"/>
    <row r="8807" s="107" customFormat="1" x14ac:dyDescent="0.2"/>
    <row r="8808" s="107" customFormat="1" x14ac:dyDescent="0.2"/>
    <row r="8809" s="107" customFormat="1" x14ac:dyDescent="0.2"/>
    <row r="8810" s="107" customFormat="1" x14ac:dyDescent="0.2"/>
    <row r="8811" s="107" customFormat="1" x14ac:dyDescent="0.2"/>
    <row r="8812" s="107" customFormat="1" x14ac:dyDescent="0.2"/>
    <row r="8813" s="107" customFormat="1" x14ac:dyDescent="0.2"/>
    <row r="8814" s="107" customFormat="1" x14ac:dyDescent="0.2"/>
    <row r="8815" s="107" customFormat="1" x14ac:dyDescent="0.2"/>
    <row r="8816" s="107" customFormat="1" x14ac:dyDescent="0.2"/>
    <row r="8817" s="107" customFormat="1" x14ac:dyDescent="0.2"/>
    <row r="8818" s="107" customFormat="1" x14ac:dyDescent="0.2"/>
    <row r="8819" s="107" customFormat="1" x14ac:dyDescent="0.2"/>
    <row r="8820" s="107" customFormat="1" x14ac:dyDescent="0.2"/>
    <row r="8821" s="107" customFormat="1" x14ac:dyDescent="0.2"/>
    <row r="8822" s="107" customFormat="1" x14ac:dyDescent="0.2"/>
    <row r="8823" s="107" customFormat="1" x14ac:dyDescent="0.2"/>
    <row r="8824" s="107" customFormat="1" x14ac:dyDescent="0.2"/>
    <row r="8825" s="107" customFormat="1" x14ac:dyDescent="0.2"/>
    <row r="8826" s="107" customFormat="1" x14ac:dyDescent="0.2"/>
    <row r="8827" s="107" customFormat="1" x14ac:dyDescent="0.2"/>
    <row r="8828" s="107" customFormat="1" x14ac:dyDescent="0.2"/>
    <row r="8829" s="107" customFormat="1" x14ac:dyDescent="0.2"/>
    <row r="8830" s="107" customFormat="1" x14ac:dyDescent="0.2"/>
    <row r="8831" s="107" customFormat="1" x14ac:dyDescent="0.2"/>
    <row r="8832" s="107" customFormat="1" x14ac:dyDescent="0.2"/>
    <row r="8833" s="107" customFormat="1" x14ac:dyDescent="0.2"/>
    <row r="8834" s="107" customFormat="1" x14ac:dyDescent="0.2"/>
    <row r="8835" s="107" customFormat="1" x14ac:dyDescent="0.2"/>
    <row r="8836" s="107" customFormat="1" x14ac:dyDescent="0.2"/>
    <row r="8837" s="107" customFormat="1" x14ac:dyDescent="0.2"/>
    <row r="8838" s="107" customFormat="1" x14ac:dyDescent="0.2"/>
    <row r="8839" s="107" customFormat="1" x14ac:dyDescent="0.2"/>
    <row r="8840" s="107" customFormat="1" x14ac:dyDescent="0.2"/>
    <row r="8841" s="107" customFormat="1" x14ac:dyDescent="0.2"/>
    <row r="8842" s="107" customFormat="1" x14ac:dyDescent="0.2"/>
    <row r="8843" s="107" customFormat="1" x14ac:dyDescent="0.2"/>
    <row r="8844" s="107" customFormat="1" x14ac:dyDescent="0.2"/>
    <row r="8845" s="107" customFormat="1" x14ac:dyDescent="0.2"/>
    <row r="8846" s="107" customFormat="1" x14ac:dyDescent="0.2"/>
    <row r="8847" s="107" customFormat="1" x14ac:dyDescent="0.2"/>
    <row r="8848" s="107" customFormat="1" x14ac:dyDescent="0.2"/>
    <row r="8849" s="107" customFormat="1" x14ac:dyDescent="0.2"/>
    <row r="8850" s="107" customFormat="1" x14ac:dyDescent="0.2"/>
    <row r="8851" s="107" customFormat="1" x14ac:dyDescent="0.2"/>
    <row r="8852" s="107" customFormat="1" x14ac:dyDescent="0.2"/>
    <row r="8853" s="107" customFormat="1" x14ac:dyDescent="0.2"/>
    <row r="8854" s="107" customFormat="1" x14ac:dyDescent="0.2"/>
    <row r="8855" s="107" customFormat="1" x14ac:dyDescent="0.2"/>
    <row r="8856" s="107" customFormat="1" x14ac:dyDescent="0.2"/>
    <row r="8857" s="107" customFormat="1" x14ac:dyDescent="0.2"/>
    <row r="8858" s="107" customFormat="1" x14ac:dyDescent="0.2"/>
    <row r="8859" s="107" customFormat="1" x14ac:dyDescent="0.2"/>
    <row r="8860" s="107" customFormat="1" x14ac:dyDescent="0.2"/>
    <row r="8861" s="107" customFormat="1" x14ac:dyDescent="0.2"/>
    <row r="8862" s="107" customFormat="1" x14ac:dyDescent="0.2"/>
    <row r="8863" s="107" customFormat="1" x14ac:dyDescent="0.2"/>
    <row r="8864" s="107" customFormat="1" x14ac:dyDescent="0.2"/>
    <row r="8865" s="107" customFormat="1" x14ac:dyDescent="0.2"/>
    <row r="8866" s="107" customFormat="1" x14ac:dyDescent="0.2"/>
    <row r="8867" s="107" customFormat="1" x14ac:dyDescent="0.2"/>
    <row r="8868" s="107" customFormat="1" x14ac:dyDescent="0.2"/>
    <row r="8869" s="107" customFormat="1" x14ac:dyDescent="0.2"/>
    <row r="8870" s="107" customFormat="1" x14ac:dyDescent="0.2"/>
    <row r="8871" s="107" customFormat="1" x14ac:dyDescent="0.2"/>
    <row r="8872" s="107" customFormat="1" x14ac:dyDescent="0.2"/>
    <row r="8873" s="107" customFormat="1" x14ac:dyDescent="0.2"/>
    <row r="8874" s="107" customFormat="1" x14ac:dyDescent="0.2"/>
    <row r="8875" s="107" customFormat="1" x14ac:dyDescent="0.2"/>
    <row r="8876" s="107" customFormat="1" x14ac:dyDescent="0.2"/>
    <row r="8877" s="107" customFormat="1" x14ac:dyDescent="0.2"/>
    <row r="8878" s="107" customFormat="1" x14ac:dyDescent="0.2"/>
    <row r="8879" s="107" customFormat="1" x14ac:dyDescent="0.2"/>
    <row r="8880" s="107" customFormat="1" x14ac:dyDescent="0.2"/>
    <row r="8881" s="107" customFormat="1" x14ac:dyDescent="0.2"/>
    <row r="8882" s="107" customFormat="1" x14ac:dyDescent="0.2"/>
    <row r="8883" s="107" customFormat="1" x14ac:dyDescent="0.2"/>
    <row r="8884" s="107" customFormat="1" x14ac:dyDescent="0.2"/>
    <row r="8885" s="107" customFormat="1" x14ac:dyDescent="0.2"/>
    <row r="8886" s="107" customFormat="1" x14ac:dyDescent="0.2"/>
    <row r="8887" s="107" customFormat="1" x14ac:dyDescent="0.2"/>
    <row r="8888" s="107" customFormat="1" x14ac:dyDescent="0.2"/>
    <row r="8889" s="107" customFormat="1" x14ac:dyDescent="0.2"/>
    <row r="8890" s="107" customFormat="1" x14ac:dyDescent="0.2"/>
    <row r="8891" s="107" customFormat="1" x14ac:dyDescent="0.2"/>
    <row r="8892" s="107" customFormat="1" x14ac:dyDescent="0.2"/>
    <row r="8893" s="107" customFormat="1" x14ac:dyDescent="0.2"/>
    <row r="8894" s="107" customFormat="1" x14ac:dyDescent="0.2"/>
    <row r="8895" s="107" customFormat="1" x14ac:dyDescent="0.2"/>
    <row r="8896" s="107" customFormat="1" x14ac:dyDescent="0.2"/>
    <row r="8897" s="107" customFormat="1" x14ac:dyDescent="0.2"/>
    <row r="8898" s="107" customFormat="1" x14ac:dyDescent="0.2"/>
    <row r="8899" s="107" customFormat="1" x14ac:dyDescent="0.2"/>
    <row r="8900" s="107" customFormat="1" x14ac:dyDescent="0.2"/>
    <row r="8901" s="107" customFormat="1" x14ac:dyDescent="0.2"/>
    <row r="8902" s="107" customFormat="1" x14ac:dyDescent="0.2"/>
    <row r="8903" s="107" customFormat="1" x14ac:dyDescent="0.2"/>
    <row r="8904" s="107" customFormat="1" x14ac:dyDescent="0.2"/>
    <row r="8905" s="107" customFormat="1" x14ac:dyDescent="0.2"/>
    <row r="8906" s="107" customFormat="1" x14ac:dyDescent="0.2"/>
    <row r="8907" s="107" customFormat="1" x14ac:dyDescent="0.2"/>
    <row r="8908" s="107" customFormat="1" x14ac:dyDescent="0.2"/>
    <row r="8909" s="107" customFormat="1" x14ac:dyDescent="0.2"/>
    <row r="8910" s="107" customFormat="1" x14ac:dyDescent="0.2"/>
    <row r="8911" s="107" customFormat="1" x14ac:dyDescent="0.2"/>
    <row r="8912" s="107" customFormat="1" x14ac:dyDescent="0.2"/>
    <row r="8913" s="107" customFormat="1" x14ac:dyDescent="0.2"/>
    <row r="8914" s="107" customFormat="1" x14ac:dyDescent="0.2"/>
    <row r="8915" s="107" customFormat="1" x14ac:dyDescent="0.2"/>
    <row r="8916" s="107" customFormat="1" x14ac:dyDescent="0.2"/>
    <row r="8917" s="107" customFormat="1" x14ac:dyDescent="0.2"/>
    <row r="8918" s="107" customFormat="1" x14ac:dyDescent="0.2"/>
    <row r="8919" s="107" customFormat="1" x14ac:dyDescent="0.2"/>
    <row r="8920" s="107" customFormat="1" x14ac:dyDescent="0.2"/>
    <row r="8921" s="107" customFormat="1" x14ac:dyDescent="0.2"/>
    <row r="8922" s="107" customFormat="1" x14ac:dyDescent="0.2"/>
    <row r="8923" s="107" customFormat="1" x14ac:dyDescent="0.2"/>
    <row r="8924" s="107" customFormat="1" x14ac:dyDescent="0.2"/>
    <row r="8925" s="107" customFormat="1" x14ac:dyDescent="0.2"/>
    <row r="8926" s="107" customFormat="1" x14ac:dyDescent="0.2"/>
    <row r="8927" s="107" customFormat="1" x14ac:dyDescent="0.2"/>
    <row r="8928" s="107" customFormat="1" x14ac:dyDescent="0.2"/>
    <row r="8929" s="107" customFormat="1" x14ac:dyDescent="0.2"/>
    <row r="8930" s="107" customFormat="1" x14ac:dyDescent="0.2"/>
    <row r="8931" s="107" customFormat="1" x14ac:dyDescent="0.2"/>
    <row r="8932" s="107" customFormat="1" x14ac:dyDescent="0.2"/>
    <row r="8933" s="107" customFormat="1" x14ac:dyDescent="0.2"/>
    <row r="8934" s="107" customFormat="1" x14ac:dyDescent="0.2"/>
    <row r="8935" s="107" customFormat="1" x14ac:dyDescent="0.2"/>
    <row r="8936" s="107" customFormat="1" x14ac:dyDescent="0.2"/>
    <row r="8937" s="107" customFormat="1" x14ac:dyDescent="0.2"/>
    <row r="8938" s="107" customFormat="1" x14ac:dyDescent="0.2"/>
    <row r="8939" s="107" customFormat="1" x14ac:dyDescent="0.2"/>
    <row r="8940" s="107" customFormat="1" x14ac:dyDescent="0.2"/>
    <row r="8941" s="107" customFormat="1" x14ac:dyDescent="0.2"/>
    <row r="8942" s="107" customFormat="1" x14ac:dyDescent="0.2"/>
    <row r="8943" s="107" customFormat="1" x14ac:dyDescent="0.2"/>
    <row r="8944" s="107" customFormat="1" x14ac:dyDescent="0.2"/>
    <row r="8945" s="107" customFormat="1" x14ac:dyDescent="0.2"/>
    <row r="8946" s="107" customFormat="1" x14ac:dyDescent="0.2"/>
    <row r="8947" s="107" customFormat="1" x14ac:dyDescent="0.2"/>
    <row r="8948" s="107" customFormat="1" x14ac:dyDescent="0.2"/>
    <row r="8949" s="107" customFormat="1" x14ac:dyDescent="0.2"/>
    <row r="8950" s="107" customFormat="1" x14ac:dyDescent="0.2"/>
    <row r="8951" s="107" customFormat="1" x14ac:dyDescent="0.2"/>
    <row r="8952" s="107" customFormat="1" x14ac:dyDescent="0.2"/>
    <row r="8953" s="107" customFormat="1" x14ac:dyDescent="0.2"/>
    <row r="8954" s="107" customFormat="1" x14ac:dyDescent="0.2"/>
    <row r="8955" s="107" customFormat="1" x14ac:dyDescent="0.2"/>
    <row r="8956" s="107" customFormat="1" x14ac:dyDescent="0.2"/>
    <row r="8957" s="107" customFormat="1" x14ac:dyDescent="0.2"/>
    <row r="8958" s="107" customFormat="1" x14ac:dyDescent="0.2"/>
    <row r="8959" s="107" customFormat="1" x14ac:dyDescent="0.2"/>
    <row r="8960" s="107" customFormat="1" x14ac:dyDescent="0.2"/>
    <row r="8961" s="107" customFormat="1" x14ac:dyDescent="0.2"/>
    <row r="8962" s="107" customFormat="1" x14ac:dyDescent="0.2"/>
    <row r="8963" s="107" customFormat="1" x14ac:dyDescent="0.2"/>
    <row r="8964" s="107" customFormat="1" x14ac:dyDescent="0.2"/>
    <row r="8965" s="107" customFormat="1" x14ac:dyDescent="0.2"/>
    <row r="8966" s="107" customFormat="1" x14ac:dyDescent="0.2"/>
    <row r="8967" s="107" customFormat="1" x14ac:dyDescent="0.2"/>
    <row r="8968" s="107" customFormat="1" x14ac:dyDescent="0.2"/>
    <row r="8969" s="107" customFormat="1" x14ac:dyDescent="0.2"/>
    <row r="8970" s="107" customFormat="1" x14ac:dyDescent="0.2"/>
    <row r="8971" s="107" customFormat="1" x14ac:dyDescent="0.2"/>
    <row r="8972" s="107" customFormat="1" x14ac:dyDescent="0.2"/>
    <row r="8973" s="107" customFormat="1" x14ac:dyDescent="0.2"/>
    <row r="8974" s="107" customFormat="1" x14ac:dyDescent="0.2"/>
    <row r="8975" s="107" customFormat="1" x14ac:dyDescent="0.2"/>
    <row r="8976" s="107" customFormat="1" x14ac:dyDescent="0.2"/>
    <row r="8977" s="107" customFormat="1" x14ac:dyDescent="0.2"/>
    <row r="8978" s="107" customFormat="1" x14ac:dyDescent="0.2"/>
    <row r="8979" s="107" customFormat="1" x14ac:dyDescent="0.2"/>
    <row r="8980" s="107" customFormat="1" x14ac:dyDescent="0.2"/>
    <row r="8981" s="107" customFormat="1" x14ac:dyDescent="0.2"/>
    <row r="8982" s="107" customFormat="1" x14ac:dyDescent="0.2"/>
    <row r="8983" s="107" customFormat="1" x14ac:dyDescent="0.2"/>
    <row r="8984" s="107" customFormat="1" x14ac:dyDescent="0.2"/>
    <row r="8985" s="107" customFormat="1" x14ac:dyDescent="0.2"/>
    <row r="8986" s="107" customFormat="1" x14ac:dyDescent="0.2"/>
    <row r="8987" s="107" customFormat="1" x14ac:dyDescent="0.2"/>
    <row r="8988" s="107" customFormat="1" x14ac:dyDescent="0.2"/>
    <row r="8989" s="107" customFormat="1" x14ac:dyDescent="0.2"/>
    <row r="8990" s="107" customFormat="1" x14ac:dyDescent="0.2"/>
    <row r="8991" s="107" customFormat="1" x14ac:dyDescent="0.2"/>
    <row r="8992" s="107" customFormat="1" x14ac:dyDescent="0.2"/>
    <row r="8993" s="107" customFormat="1" x14ac:dyDescent="0.2"/>
    <row r="8994" s="107" customFormat="1" x14ac:dyDescent="0.2"/>
    <row r="8995" s="107" customFormat="1" x14ac:dyDescent="0.2"/>
    <row r="8996" s="107" customFormat="1" x14ac:dyDescent="0.2"/>
    <row r="8997" s="107" customFormat="1" x14ac:dyDescent="0.2"/>
    <row r="8998" s="107" customFormat="1" x14ac:dyDescent="0.2"/>
    <row r="8999" s="107" customFormat="1" x14ac:dyDescent="0.2"/>
    <row r="9000" s="107" customFormat="1" x14ac:dyDescent="0.2"/>
    <row r="9001" s="107" customFormat="1" x14ac:dyDescent="0.2"/>
    <row r="9002" s="107" customFormat="1" x14ac:dyDescent="0.2"/>
    <row r="9003" s="107" customFormat="1" x14ac:dyDescent="0.2"/>
    <row r="9004" s="107" customFormat="1" x14ac:dyDescent="0.2"/>
    <row r="9005" s="107" customFormat="1" x14ac:dyDescent="0.2"/>
    <row r="9006" s="107" customFormat="1" x14ac:dyDescent="0.2"/>
    <row r="9007" s="107" customFormat="1" x14ac:dyDescent="0.2"/>
    <row r="9008" s="107" customFormat="1" x14ac:dyDescent="0.2"/>
    <row r="9009" s="107" customFormat="1" x14ac:dyDescent="0.2"/>
    <row r="9010" s="107" customFormat="1" x14ac:dyDescent="0.2"/>
    <row r="9011" s="107" customFormat="1" x14ac:dyDescent="0.2"/>
    <row r="9012" s="107" customFormat="1" x14ac:dyDescent="0.2"/>
    <row r="9013" s="107" customFormat="1" x14ac:dyDescent="0.2"/>
    <row r="9014" s="107" customFormat="1" x14ac:dyDescent="0.2"/>
    <row r="9015" s="107" customFormat="1" x14ac:dyDescent="0.2"/>
    <row r="9016" s="107" customFormat="1" x14ac:dyDescent="0.2"/>
    <row r="9017" s="107" customFormat="1" x14ac:dyDescent="0.2"/>
    <row r="9018" s="107" customFormat="1" x14ac:dyDescent="0.2"/>
    <row r="9019" s="107" customFormat="1" x14ac:dyDescent="0.2"/>
    <row r="9020" s="107" customFormat="1" x14ac:dyDescent="0.2"/>
    <row r="9021" s="107" customFormat="1" x14ac:dyDescent="0.2"/>
    <row r="9022" s="107" customFormat="1" x14ac:dyDescent="0.2"/>
    <row r="9023" s="107" customFormat="1" x14ac:dyDescent="0.2"/>
    <row r="9024" s="107" customFormat="1" x14ac:dyDescent="0.2"/>
    <row r="9025" s="107" customFormat="1" x14ac:dyDescent="0.2"/>
    <row r="9026" s="107" customFormat="1" x14ac:dyDescent="0.2"/>
    <row r="9027" s="107" customFormat="1" x14ac:dyDescent="0.2"/>
    <row r="9028" s="107" customFormat="1" x14ac:dyDescent="0.2"/>
    <row r="9029" s="107" customFormat="1" x14ac:dyDescent="0.2"/>
    <row r="9030" s="107" customFormat="1" x14ac:dyDescent="0.2"/>
    <row r="9031" s="107" customFormat="1" x14ac:dyDescent="0.2"/>
    <row r="9032" s="107" customFormat="1" x14ac:dyDescent="0.2"/>
    <row r="9033" s="107" customFormat="1" x14ac:dyDescent="0.2"/>
    <row r="9034" s="107" customFormat="1" x14ac:dyDescent="0.2"/>
    <row r="9035" s="107" customFormat="1" x14ac:dyDescent="0.2"/>
    <row r="9036" s="107" customFormat="1" x14ac:dyDescent="0.2"/>
    <row r="9037" s="107" customFormat="1" x14ac:dyDescent="0.2"/>
    <row r="9038" s="107" customFormat="1" x14ac:dyDescent="0.2"/>
    <row r="9039" s="107" customFormat="1" x14ac:dyDescent="0.2"/>
    <row r="9040" s="107" customFormat="1" x14ac:dyDescent="0.2"/>
    <row r="9041" s="107" customFormat="1" x14ac:dyDescent="0.2"/>
    <row r="9042" s="107" customFormat="1" x14ac:dyDescent="0.2"/>
    <row r="9043" s="107" customFormat="1" x14ac:dyDescent="0.2"/>
    <row r="9044" s="107" customFormat="1" x14ac:dyDescent="0.2"/>
    <row r="9045" s="107" customFormat="1" x14ac:dyDescent="0.2"/>
    <row r="9046" s="107" customFormat="1" x14ac:dyDescent="0.2"/>
    <row r="9047" s="107" customFormat="1" x14ac:dyDescent="0.2"/>
    <row r="9048" s="107" customFormat="1" x14ac:dyDescent="0.2"/>
    <row r="9049" s="107" customFormat="1" x14ac:dyDescent="0.2"/>
    <row r="9050" s="107" customFormat="1" x14ac:dyDescent="0.2"/>
    <row r="9051" s="107" customFormat="1" x14ac:dyDescent="0.2"/>
    <row r="9052" s="107" customFormat="1" x14ac:dyDescent="0.2"/>
    <row r="9053" s="107" customFormat="1" x14ac:dyDescent="0.2"/>
    <row r="9054" s="107" customFormat="1" x14ac:dyDescent="0.2"/>
    <row r="9055" s="107" customFormat="1" x14ac:dyDescent="0.2"/>
    <row r="9056" s="107" customFormat="1" x14ac:dyDescent="0.2"/>
    <row r="9057" s="107" customFormat="1" x14ac:dyDescent="0.2"/>
    <row r="9058" s="107" customFormat="1" x14ac:dyDescent="0.2"/>
    <row r="9059" s="107" customFormat="1" x14ac:dyDescent="0.2"/>
    <row r="9060" s="107" customFormat="1" x14ac:dyDescent="0.2"/>
    <row r="9061" s="107" customFormat="1" x14ac:dyDescent="0.2"/>
    <row r="9062" s="107" customFormat="1" x14ac:dyDescent="0.2"/>
    <row r="9063" s="107" customFormat="1" x14ac:dyDescent="0.2"/>
    <row r="9064" s="107" customFormat="1" x14ac:dyDescent="0.2"/>
    <row r="9065" s="107" customFormat="1" x14ac:dyDescent="0.2"/>
    <row r="9066" s="107" customFormat="1" x14ac:dyDescent="0.2"/>
    <row r="9067" s="107" customFormat="1" x14ac:dyDescent="0.2"/>
    <row r="9068" s="107" customFormat="1" x14ac:dyDescent="0.2"/>
    <row r="9069" s="107" customFormat="1" x14ac:dyDescent="0.2"/>
    <row r="9070" s="107" customFormat="1" x14ac:dyDescent="0.2"/>
    <row r="9071" s="107" customFormat="1" x14ac:dyDescent="0.2"/>
    <row r="9072" s="107" customFormat="1" x14ac:dyDescent="0.2"/>
    <row r="9073" s="107" customFormat="1" x14ac:dyDescent="0.2"/>
    <row r="9074" s="107" customFormat="1" x14ac:dyDescent="0.2"/>
    <row r="9075" s="107" customFormat="1" x14ac:dyDescent="0.2"/>
    <row r="9076" s="107" customFormat="1" x14ac:dyDescent="0.2"/>
    <row r="9077" s="107" customFormat="1" x14ac:dyDescent="0.2"/>
    <row r="9078" s="107" customFormat="1" x14ac:dyDescent="0.2"/>
    <row r="9079" s="107" customFormat="1" x14ac:dyDescent="0.2"/>
    <row r="9080" s="107" customFormat="1" x14ac:dyDescent="0.2"/>
    <row r="9081" s="107" customFormat="1" x14ac:dyDescent="0.2"/>
    <row r="9082" s="107" customFormat="1" x14ac:dyDescent="0.2"/>
    <row r="9083" s="107" customFormat="1" x14ac:dyDescent="0.2"/>
    <row r="9084" s="107" customFormat="1" x14ac:dyDescent="0.2"/>
    <row r="9085" s="107" customFormat="1" x14ac:dyDescent="0.2"/>
    <row r="9086" s="107" customFormat="1" x14ac:dyDescent="0.2"/>
    <row r="9087" s="107" customFormat="1" x14ac:dyDescent="0.2"/>
    <row r="9088" s="107" customFormat="1" x14ac:dyDescent="0.2"/>
    <row r="9089" s="107" customFormat="1" x14ac:dyDescent="0.2"/>
    <row r="9090" s="107" customFormat="1" x14ac:dyDescent="0.2"/>
    <row r="9091" s="107" customFormat="1" x14ac:dyDescent="0.2"/>
    <row r="9092" s="107" customFormat="1" x14ac:dyDescent="0.2"/>
    <row r="9093" s="107" customFormat="1" x14ac:dyDescent="0.2"/>
    <row r="9094" s="107" customFormat="1" x14ac:dyDescent="0.2"/>
    <row r="9095" s="107" customFormat="1" x14ac:dyDescent="0.2"/>
    <row r="9096" s="107" customFormat="1" x14ac:dyDescent="0.2"/>
    <row r="9097" s="107" customFormat="1" x14ac:dyDescent="0.2"/>
    <row r="9098" s="107" customFormat="1" x14ac:dyDescent="0.2"/>
    <row r="9099" s="107" customFormat="1" x14ac:dyDescent="0.2"/>
    <row r="9100" s="107" customFormat="1" x14ac:dyDescent="0.2"/>
    <row r="9101" s="107" customFormat="1" x14ac:dyDescent="0.2"/>
    <row r="9102" s="107" customFormat="1" x14ac:dyDescent="0.2"/>
    <row r="9103" s="107" customFormat="1" x14ac:dyDescent="0.2"/>
    <row r="9104" s="107" customFormat="1" x14ac:dyDescent="0.2"/>
    <row r="9105" s="107" customFormat="1" x14ac:dyDescent="0.2"/>
    <row r="9106" s="107" customFormat="1" x14ac:dyDescent="0.2"/>
    <row r="9107" s="107" customFormat="1" x14ac:dyDescent="0.2"/>
    <row r="9108" s="107" customFormat="1" x14ac:dyDescent="0.2"/>
    <row r="9109" s="107" customFormat="1" x14ac:dyDescent="0.2"/>
    <row r="9110" s="107" customFormat="1" x14ac:dyDescent="0.2"/>
    <row r="9111" s="107" customFormat="1" x14ac:dyDescent="0.2"/>
    <row r="9112" s="107" customFormat="1" x14ac:dyDescent="0.2"/>
    <row r="9113" s="107" customFormat="1" x14ac:dyDescent="0.2"/>
    <row r="9114" s="107" customFormat="1" x14ac:dyDescent="0.2"/>
    <row r="9115" s="107" customFormat="1" x14ac:dyDescent="0.2"/>
    <row r="9116" s="107" customFormat="1" x14ac:dyDescent="0.2"/>
    <row r="9117" s="107" customFormat="1" x14ac:dyDescent="0.2"/>
    <row r="9118" s="107" customFormat="1" x14ac:dyDescent="0.2"/>
    <row r="9119" s="107" customFormat="1" x14ac:dyDescent="0.2"/>
    <row r="9120" s="107" customFormat="1" x14ac:dyDescent="0.2"/>
    <row r="9121" s="107" customFormat="1" x14ac:dyDescent="0.2"/>
    <row r="9122" s="107" customFormat="1" x14ac:dyDescent="0.2"/>
    <row r="9123" s="107" customFormat="1" x14ac:dyDescent="0.2"/>
    <row r="9124" s="107" customFormat="1" x14ac:dyDescent="0.2"/>
    <row r="9125" s="107" customFormat="1" x14ac:dyDescent="0.2"/>
    <row r="9126" s="107" customFormat="1" x14ac:dyDescent="0.2"/>
    <row r="9127" s="107" customFormat="1" x14ac:dyDescent="0.2"/>
    <row r="9128" s="107" customFormat="1" x14ac:dyDescent="0.2"/>
    <row r="9129" s="107" customFormat="1" x14ac:dyDescent="0.2"/>
    <row r="9130" s="107" customFormat="1" x14ac:dyDescent="0.2"/>
    <row r="9131" s="107" customFormat="1" x14ac:dyDescent="0.2"/>
    <row r="9132" s="107" customFormat="1" x14ac:dyDescent="0.2"/>
    <row r="9133" s="107" customFormat="1" x14ac:dyDescent="0.2"/>
    <row r="9134" s="107" customFormat="1" x14ac:dyDescent="0.2"/>
    <row r="9135" s="107" customFormat="1" x14ac:dyDescent="0.2"/>
    <row r="9136" s="107" customFormat="1" x14ac:dyDescent="0.2"/>
    <row r="9137" s="107" customFormat="1" x14ac:dyDescent="0.2"/>
    <row r="9138" s="107" customFormat="1" x14ac:dyDescent="0.2"/>
    <row r="9139" s="107" customFormat="1" x14ac:dyDescent="0.2"/>
    <row r="9140" s="107" customFormat="1" x14ac:dyDescent="0.2"/>
    <row r="9141" s="107" customFormat="1" x14ac:dyDescent="0.2"/>
    <row r="9142" s="107" customFormat="1" x14ac:dyDescent="0.2"/>
    <row r="9143" s="107" customFormat="1" x14ac:dyDescent="0.2"/>
    <row r="9144" s="107" customFormat="1" x14ac:dyDescent="0.2"/>
    <row r="9145" s="107" customFormat="1" x14ac:dyDescent="0.2"/>
    <row r="9146" s="107" customFormat="1" x14ac:dyDescent="0.2"/>
    <row r="9147" s="107" customFormat="1" x14ac:dyDescent="0.2"/>
    <row r="9148" s="107" customFormat="1" x14ac:dyDescent="0.2"/>
    <row r="9149" s="107" customFormat="1" x14ac:dyDescent="0.2"/>
    <row r="9150" s="107" customFormat="1" x14ac:dyDescent="0.2"/>
    <row r="9151" s="107" customFormat="1" x14ac:dyDescent="0.2"/>
    <row r="9152" s="107" customFormat="1" x14ac:dyDescent="0.2"/>
    <row r="9153" s="107" customFormat="1" x14ac:dyDescent="0.2"/>
    <row r="9154" s="107" customFormat="1" x14ac:dyDescent="0.2"/>
    <row r="9155" s="107" customFormat="1" x14ac:dyDescent="0.2"/>
    <row r="9156" s="107" customFormat="1" x14ac:dyDescent="0.2"/>
    <row r="9157" s="107" customFormat="1" x14ac:dyDescent="0.2"/>
    <row r="9158" s="107" customFormat="1" x14ac:dyDescent="0.2"/>
    <row r="9159" s="107" customFormat="1" x14ac:dyDescent="0.2"/>
    <row r="9160" s="107" customFormat="1" x14ac:dyDescent="0.2"/>
    <row r="9161" s="107" customFormat="1" x14ac:dyDescent="0.2"/>
    <row r="9162" s="107" customFormat="1" x14ac:dyDescent="0.2"/>
    <row r="9163" s="107" customFormat="1" x14ac:dyDescent="0.2"/>
    <row r="9164" s="107" customFormat="1" x14ac:dyDescent="0.2"/>
    <row r="9165" s="107" customFormat="1" x14ac:dyDescent="0.2"/>
    <row r="9166" s="107" customFormat="1" x14ac:dyDescent="0.2"/>
    <row r="9167" s="107" customFormat="1" x14ac:dyDescent="0.2"/>
    <row r="9168" s="107" customFormat="1" x14ac:dyDescent="0.2"/>
    <row r="9169" s="107" customFormat="1" x14ac:dyDescent="0.2"/>
    <row r="9170" s="107" customFormat="1" x14ac:dyDescent="0.2"/>
    <row r="9171" s="107" customFormat="1" x14ac:dyDescent="0.2"/>
    <row r="9172" s="107" customFormat="1" x14ac:dyDescent="0.2"/>
    <row r="9173" s="107" customFormat="1" x14ac:dyDescent="0.2"/>
    <row r="9174" s="107" customFormat="1" x14ac:dyDescent="0.2"/>
    <row r="9175" s="107" customFormat="1" x14ac:dyDescent="0.2"/>
    <row r="9176" s="107" customFormat="1" x14ac:dyDescent="0.2"/>
    <row r="9177" s="107" customFormat="1" x14ac:dyDescent="0.2"/>
    <row r="9178" s="107" customFormat="1" x14ac:dyDescent="0.2"/>
    <row r="9179" s="107" customFormat="1" x14ac:dyDescent="0.2"/>
    <row r="9180" s="107" customFormat="1" x14ac:dyDescent="0.2"/>
    <row r="9181" s="107" customFormat="1" x14ac:dyDescent="0.2"/>
    <row r="9182" s="107" customFormat="1" x14ac:dyDescent="0.2"/>
    <row r="9183" s="107" customFormat="1" x14ac:dyDescent="0.2"/>
    <row r="9184" s="107" customFormat="1" x14ac:dyDescent="0.2"/>
    <row r="9185" s="107" customFormat="1" x14ac:dyDescent="0.2"/>
    <row r="9186" s="107" customFormat="1" x14ac:dyDescent="0.2"/>
    <row r="9187" s="107" customFormat="1" x14ac:dyDescent="0.2"/>
    <row r="9188" s="107" customFormat="1" x14ac:dyDescent="0.2"/>
    <row r="9189" s="107" customFormat="1" x14ac:dyDescent="0.2"/>
    <row r="9190" s="107" customFormat="1" x14ac:dyDescent="0.2"/>
    <row r="9191" s="107" customFormat="1" x14ac:dyDescent="0.2"/>
    <row r="9192" s="107" customFormat="1" x14ac:dyDescent="0.2"/>
    <row r="9193" s="107" customFormat="1" x14ac:dyDescent="0.2"/>
    <row r="9194" s="107" customFormat="1" x14ac:dyDescent="0.2"/>
    <row r="9195" s="107" customFormat="1" x14ac:dyDescent="0.2"/>
    <row r="9196" s="107" customFormat="1" x14ac:dyDescent="0.2"/>
    <row r="9197" s="107" customFormat="1" x14ac:dyDescent="0.2"/>
    <row r="9198" s="107" customFormat="1" x14ac:dyDescent="0.2"/>
    <row r="9199" s="107" customFormat="1" x14ac:dyDescent="0.2"/>
    <row r="9200" s="107" customFormat="1" x14ac:dyDescent="0.2"/>
    <row r="9201" s="107" customFormat="1" x14ac:dyDescent="0.2"/>
    <row r="9202" s="107" customFormat="1" x14ac:dyDescent="0.2"/>
    <row r="9203" s="107" customFormat="1" x14ac:dyDescent="0.2"/>
    <row r="9204" s="107" customFormat="1" x14ac:dyDescent="0.2"/>
    <row r="9205" s="107" customFormat="1" x14ac:dyDescent="0.2"/>
    <row r="9206" s="107" customFormat="1" x14ac:dyDescent="0.2"/>
    <row r="9207" s="107" customFormat="1" x14ac:dyDescent="0.2"/>
    <row r="9208" s="107" customFormat="1" x14ac:dyDescent="0.2"/>
    <row r="9209" s="107" customFormat="1" x14ac:dyDescent="0.2"/>
    <row r="9210" s="107" customFormat="1" x14ac:dyDescent="0.2"/>
    <row r="9211" s="107" customFormat="1" x14ac:dyDescent="0.2"/>
    <row r="9212" s="107" customFormat="1" x14ac:dyDescent="0.2"/>
    <row r="9213" s="107" customFormat="1" x14ac:dyDescent="0.2"/>
    <row r="9214" s="107" customFormat="1" x14ac:dyDescent="0.2"/>
    <row r="9215" s="107" customFormat="1" x14ac:dyDescent="0.2"/>
    <row r="9216" s="107" customFormat="1" x14ac:dyDescent="0.2"/>
    <row r="9217" s="107" customFormat="1" x14ac:dyDescent="0.2"/>
    <row r="9218" s="107" customFormat="1" x14ac:dyDescent="0.2"/>
    <row r="9219" s="107" customFormat="1" x14ac:dyDescent="0.2"/>
    <row r="9220" s="107" customFormat="1" x14ac:dyDescent="0.2"/>
    <row r="9221" s="107" customFormat="1" x14ac:dyDescent="0.2"/>
    <row r="9222" s="107" customFormat="1" x14ac:dyDescent="0.2"/>
    <row r="9223" s="107" customFormat="1" x14ac:dyDescent="0.2"/>
    <row r="9224" s="107" customFormat="1" x14ac:dyDescent="0.2"/>
    <row r="9225" s="107" customFormat="1" x14ac:dyDescent="0.2"/>
    <row r="9226" s="107" customFormat="1" x14ac:dyDescent="0.2"/>
    <row r="9227" s="107" customFormat="1" x14ac:dyDescent="0.2"/>
    <row r="9228" s="107" customFormat="1" x14ac:dyDescent="0.2"/>
    <row r="9229" s="107" customFormat="1" x14ac:dyDescent="0.2"/>
    <row r="9230" s="107" customFormat="1" x14ac:dyDescent="0.2"/>
    <row r="9231" s="107" customFormat="1" x14ac:dyDescent="0.2"/>
    <row r="9232" s="107" customFormat="1" x14ac:dyDescent="0.2"/>
    <row r="9233" s="107" customFormat="1" x14ac:dyDescent="0.2"/>
    <row r="9234" s="107" customFormat="1" x14ac:dyDescent="0.2"/>
    <row r="9235" s="107" customFormat="1" x14ac:dyDescent="0.2"/>
    <row r="9236" s="107" customFormat="1" x14ac:dyDescent="0.2"/>
    <row r="9237" s="107" customFormat="1" x14ac:dyDescent="0.2"/>
    <row r="9238" s="107" customFormat="1" x14ac:dyDescent="0.2"/>
    <row r="9239" s="107" customFormat="1" x14ac:dyDescent="0.2"/>
    <row r="9240" s="107" customFormat="1" x14ac:dyDescent="0.2"/>
    <row r="9241" s="107" customFormat="1" x14ac:dyDescent="0.2"/>
    <row r="9242" s="107" customFormat="1" x14ac:dyDescent="0.2"/>
    <row r="9243" s="107" customFormat="1" x14ac:dyDescent="0.2"/>
    <row r="9244" s="107" customFormat="1" x14ac:dyDescent="0.2"/>
    <row r="9245" s="107" customFormat="1" x14ac:dyDescent="0.2"/>
    <row r="9246" s="107" customFormat="1" x14ac:dyDescent="0.2"/>
    <row r="9247" s="107" customFormat="1" x14ac:dyDescent="0.2"/>
    <row r="9248" s="107" customFormat="1" x14ac:dyDescent="0.2"/>
    <row r="9249" s="107" customFormat="1" x14ac:dyDescent="0.2"/>
    <row r="9250" s="107" customFormat="1" x14ac:dyDescent="0.2"/>
    <row r="9251" s="107" customFormat="1" x14ac:dyDescent="0.2"/>
    <row r="9252" s="107" customFormat="1" x14ac:dyDescent="0.2"/>
    <row r="9253" s="107" customFormat="1" x14ac:dyDescent="0.2"/>
    <row r="9254" s="107" customFormat="1" x14ac:dyDescent="0.2"/>
    <row r="9255" s="107" customFormat="1" x14ac:dyDescent="0.2"/>
    <row r="9256" s="107" customFormat="1" x14ac:dyDescent="0.2"/>
    <row r="9257" s="107" customFormat="1" x14ac:dyDescent="0.2"/>
    <row r="9258" s="107" customFormat="1" x14ac:dyDescent="0.2"/>
    <row r="9259" s="107" customFormat="1" x14ac:dyDescent="0.2"/>
    <row r="9260" s="107" customFormat="1" x14ac:dyDescent="0.2"/>
    <row r="9261" s="107" customFormat="1" x14ac:dyDescent="0.2"/>
    <row r="9262" s="107" customFormat="1" x14ac:dyDescent="0.2"/>
    <row r="9263" s="107" customFormat="1" x14ac:dyDescent="0.2"/>
    <row r="9264" s="107" customFormat="1" x14ac:dyDescent="0.2"/>
    <row r="9265" s="107" customFormat="1" x14ac:dyDescent="0.2"/>
    <row r="9266" s="107" customFormat="1" x14ac:dyDescent="0.2"/>
    <row r="9267" s="107" customFormat="1" x14ac:dyDescent="0.2"/>
    <row r="9268" s="107" customFormat="1" x14ac:dyDescent="0.2"/>
    <row r="9269" s="107" customFormat="1" x14ac:dyDescent="0.2"/>
    <row r="9270" s="107" customFormat="1" x14ac:dyDescent="0.2"/>
    <row r="9271" s="107" customFormat="1" x14ac:dyDescent="0.2"/>
    <row r="9272" s="107" customFormat="1" x14ac:dyDescent="0.2"/>
    <row r="9273" s="107" customFormat="1" x14ac:dyDescent="0.2"/>
    <row r="9274" s="107" customFormat="1" x14ac:dyDescent="0.2"/>
    <row r="9275" s="107" customFormat="1" x14ac:dyDescent="0.2"/>
    <row r="9276" s="107" customFormat="1" x14ac:dyDescent="0.2"/>
    <row r="9277" s="107" customFormat="1" x14ac:dyDescent="0.2"/>
    <row r="9278" s="107" customFormat="1" x14ac:dyDescent="0.2"/>
    <row r="9279" s="107" customFormat="1" x14ac:dyDescent="0.2"/>
    <row r="9280" s="107" customFormat="1" x14ac:dyDescent="0.2"/>
    <row r="9281" s="107" customFormat="1" x14ac:dyDescent="0.2"/>
    <row r="9282" s="107" customFormat="1" x14ac:dyDescent="0.2"/>
    <row r="9283" s="107" customFormat="1" x14ac:dyDescent="0.2"/>
    <row r="9284" s="107" customFormat="1" x14ac:dyDescent="0.2"/>
    <row r="9285" s="107" customFormat="1" x14ac:dyDescent="0.2"/>
    <row r="9286" s="107" customFormat="1" x14ac:dyDescent="0.2"/>
    <row r="9287" s="107" customFormat="1" x14ac:dyDescent="0.2"/>
    <row r="9288" s="107" customFormat="1" x14ac:dyDescent="0.2"/>
    <row r="9289" s="107" customFormat="1" x14ac:dyDescent="0.2"/>
    <row r="9290" s="107" customFormat="1" x14ac:dyDescent="0.2"/>
    <row r="9291" s="107" customFormat="1" x14ac:dyDescent="0.2"/>
    <row r="9292" s="107" customFormat="1" x14ac:dyDescent="0.2"/>
    <row r="9293" s="107" customFormat="1" x14ac:dyDescent="0.2"/>
    <row r="9294" s="107" customFormat="1" x14ac:dyDescent="0.2"/>
    <row r="9295" s="107" customFormat="1" x14ac:dyDescent="0.2"/>
    <row r="9296" s="107" customFormat="1" x14ac:dyDescent="0.2"/>
    <row r="9297" s="107" customFormat="1" x14ac:dyDescent="0.2"/>
    <row r="9298" s="107" customFormat="1" x14ac:dyDescent="0.2"/>
    <row r="9299" s="107" customFormat="1" x14ac:dyDescent="0.2"/>
    <row r="9300" s="107" customFormat="1" x14ac:dyDescent="0.2"/>
    <row r="9301" s="107" customFormat="1" x14ac:dyDescent="0.2"/>
    <row r="9302" s="107" customFormat="1" x14ac:dyDescent="0.2"/>
    <row r="9303" s="107" customFormat="1" x14ac:dyDescent="0.2"/>
    <row r="9304" s="107" customFormat="1" x14ac:dyDescent="0.2"/>
    <row r="9305" s="107" customFormat="1" x14ac:dyDescent="0.2"/>
    <row r="9306" s="107" customFormat="1" x14ac:dyDescent="0.2"/>
    <row r="9307" s="107" customFormat="1" x14ac:dyDescent="0.2"/>
    <row r="9308" s="107" customFormat="1" x14ac:dyDescent="0.2"/>
    <row r="9309" s="107" customFormat="1" x14ac:dyDescent="0.2"/>
    <row r="9310" s="107" customFormat="1" x14ac:dyDescent="0.2"/>
    <row r="9311" s="107" customFormat="1" x14ac:dyDescent="0.2"/>
    <row r="9312" s="107" customFormat="1" x14ac:dyDescent="0.2"/>
    <row r="9313" s="107" customFormat="1" x14ac:dyDescent="0.2"/>
    <row r="9314" s="107" customFormat="1" x14ac:dyDescent="0.2"/>
    <row r="9315" s="107" customFormat="1" x14ac:dyDescent="0.2"/>
    <row r="9316" s="107" customFormat="1" x14ac:dyDescent="0.2"/>
    <row r="9317" s="107" customFormat="1" x14ac:dyDescent="0.2"/>
    <row r="9318" s="107" customFormat="1" x14ac:dyDescent="0.2"/>
    <row r="9319" s="107" customFormat="1" x14ac:dyDescent="0.2"/>
    <row r="9320" s="107" customFormat="1" x14ac:dyDescent="0.2"/>
    <row r="9321" s="107" customFormat="1" x14ac:dyDescent="0.2"/>
    <row r="9322" s="107" customFormat="1" x14ac:dyDescent="0.2"/>
    <row r="9323" s="107" customFormat="1" x14ac:dyDescent="0.2"/>
    <row r="9324" s="107" customFormat="1" x14ac:dyDescent="0.2"/>
    <row r="9325" s="107" customFormat="1" x14ac:dyDescent="0.2"/>
    <row r="9326" s="107" customFormat="1" x14ac:dyDescent="0.2"/>
    <row r="9327" s="107" customFormat="1" x14ac:dyDescent="0.2"/>
    <row r="9328" s="107" customFormat="1" x14ac:dyDescent="0.2"/>
    <row r="9329" s="107" customFormat="1" x14ac:dyDescent="0.2"/>
    <row r="9330" s="107" customFormat="1" x14ac:dyDescent="0.2"/>
    <row r="9331" s="107" customFormat="1" x14ac:dyDescent="0.2"/>
    <row r="9332" s="107" customFormat="1" x14ac:dyDescent="0.2"/>
    <row r="9333" s="107" customFormat="1" x14ac:dyDescent="0.2"/>
    <row r="9334" s="107" customFormat="1" x14ac:dyDescent="0.2"/>
    <row r="9335" s="107" customFormat="1" x14ac:dyDescent="0.2"/>
    <row r="9336" s="107" customFormat="1" x14ac:dyDescent="0.2"/>
    <row r="9337" s="107" customFormat="1" x14ac:dyDescent="0.2"/>
    <row r="9338" s="107" customFormat="1" x14ac:dyDescent="0.2"/>
    <row r="9339" s="107" customFormat="1" x14ac:dyDescent="0.2"/>
    <row r="9340" s="107" customFormat="1" x14ac:dyDescent="0.2"/>
    <row r="9341" s="107" customFormat="1" x14ac:dyDescent="0.2"/>
    <row r="9342" s="107" customFormat="1" x14ac:dyDescent="0.2"/>
    <row r="9343" s="107" customFormat="1" x14ac:dyDescent="0.2"/>
    <row r="9344" s="107" customFormat="1" x14ac:dyDescent="0.2"/>
    <row r="9345" s="107" customFormat="1" x14ac:dyDescent="0.2"/>
    <row r="9346" s="107" customFormat="1" x14ac:dyDescent="0.2"/>
    <row r="9347" s="107" customFormat="1" x14ac:dyDescent="0.2"/>
    <row r="9348" s="107" customFormat="1" x14ac:dyDescent="0.2"/>
    <row r="9349" s="107" customFormat="1" x14ac:dyDescent="0.2"/>
    <row r="9350" s="107" customFormat="1" x14ac:dyDescent="0.2"/>
    <row r="9351" s="107" customFormat="1" x14ac:dyDescent="0.2"/>
    <row r="9352" s="107" customFormat="1" x14ac:dyDescent="0.2"/>
    <row r="9353" s="107" customFormat="1" x14ac:dyDescent="0.2"/>
    <row r="9354" s="107" customFormat="1" x14ac:dyDescent="0.2"/>
    <row r="9355" s="107" customFormat="1" x14ac:dyDescent="0.2"/>
    <row r="9356" s="107" customFormat="1" x14ac:dyDescent="0.2"/>
    <row r="9357" s="107" customFormat="1" x14ac:dyDescent="0.2"/>
    <row r="9358" s="107" customFormat="1" x14ac:dyDescent="0.2"/>
    <row r="9359" s="107" customFormat="1" x14ac:dyDescent="0.2"/>
    <row r="9360" s="107" customFormat="1" x14ac:dyDescent="0.2"/>
    <row r="9361" s="107" customFormat="1" x14ac:dyDescent="0.2"/>
    <row r="9362" s="107" customFormat="1" x14ac:dyDescent="0.2"/>
    <row r="9363" s="107" customFormat="1" x14ac:dyDescent="0.2"/>
    <row r="9364" s="107" customFormat="1" x14ac:dyDescent="0.2"/>
    <row r="9365" s="107" customFormat="1" x14ac:dyDescent="0.2"/>
    <row r="9366" s="107" customFormat="1" x14ac:dyDescent="0.2"/>
    <row r="9367" s="107" customFormat="1" x14ac:dyDescent="0.2"/>
    <row r="9368" s="107" customFormat="1" x14ac:dyDescent="0.2"/>
    <row r="9369" s="107" customFormat="1" x14ac:dyDescent="0.2"/>
    <row r="9370" s="107" customFormat="1" x14ac:dyDescent="0.2"/>
    <row r="9371" s="107" customFormat="1" x14ac:dyDescent="0.2"/>
    <row r="9372" s="107" customFormat="1" x14ac:dyDescent="0.2"/>
    <row r="9373" s="107" customFormat="1" x14ac:dyDescent="0.2"/>
    <row r="9374" s="107" customFormat="1" x14ac:dyDescent="0.2"/>
    <row r="9375" s="107" customFormat="1" x14ac:dyDescent="0.2"/>
    <row r="9376" s="107" customFormat="1" x14ac:dyDescent="0.2"/>
    <row r="9377" s="107" customFormat="1" x14ac:dyDescent="0.2"/>
    <row r="9378" s="107" customFormat="1" x14ac:dyDescent="0.2"/>
    <row r="9379" s="107" customFormat="1" x14ac:dyDescent="0.2"/>
    <row r="9380" s="107" customFormat="1" x14ac:dyDescent="0.2"/>
    <row r="9381" s="107" customFormat="1" x14ac:dyDescent="0.2"/>
    <row r="9382" s="107" customFormat="1" x14ac:dyDescent="0.2"/>
    <row r="9383" s="107" customFormat="1" x14ac:dyDescent="0.2"/>
    <row r="9384" s="107" customFormat="1" x14ac:dyDescent="0.2"/>
    <row r="9385" s="107" customFormat="1" x14ac:dyDescent="0.2"/>
    <row r="9386" s="107" customFormat="1" x14ac:dyDescent="0.2"/>
    <row r="9387" s="107" customFormat="1" x14ac:dyDescent="0.2"/>
    <row r="9388" s="107" customFormat="1" x14ac:dyDescent="0.2"/>
    <row r="9389" s="107" customFormat="1" x14ac:dyDescent="0.2"/>
    <row r="9390" s="107" customFormat="1" x14ac:dyDescent="0.2"/>
    <row r="9391" s="107" customFormat="1" x14ac:dyDescent="0.2"/>
    <row r="9392" s="107" customFormat="1" x14ac:dyDescent="0.2"/>
    <row r="9393" s="107" customFormat="1" x14ac:dyDescent="0.2"/>
    <row r="9394" s="107" customFormat="1" x14ac:dyDescent="0.2"/>
    <row r="9395" s="107" customFormat="1" x14ac:dyDescent="0.2"/>
    <row r="9396" s="107" customFormat="1" x14ac:dyDescent="0.2"/>
    <row r="9397" s="107" customFormat="1" x14ac:dyDescent="0.2"/>
    <row r="9398" s="107" customFormat="1" x14ac:dyDescent="0.2"/>
    <row r="9399" s="107" customFormat="1" x14ac:dyDescent="0.2"/>
    <row r="9400" s="107" customFormat="1" x14ac:dyDescent="0.2"/>
    <row r="9401" s="107" customFormat="1" x14ac:dyDescent="0.2"/>
    <row r="9402" s="107" customFormat="1" x14ac:dyDescent="0.2"/>
    <row r="9403" s="107" customFormat="1" x14ac:dyDescent="0.2"/>
    <row r="9404" s="107" customFormat="1" x14ac:dyDescent="0.2"/>
    <row r="9405" s="107" customFormat="1" x14ac:dyDescent="0.2"/>
    <row r="9406" s="107" customFormat="1" x14ac:dyDescent="0.2"/>
    <row r="9407" s="107" customFormat="1" x14ac:dyDescent="0.2"/>
    <row r="9408" s="107" customFormat="1" x14ac:dyDescent="0.2"/>
    <row r="9409" s="107" customFormat="1" x14ac:dyDescent="0.2"/>
    <row r="9410" s="107" customFormat="1" x14ac:dyDescent="0.2"/>
    <row r="9411" s="107" customFormat="1" x14ac:dyDescent="0.2"/>
    <row r="9412" s="107" customFormat="1" x14ac:dyDescent="0.2"/>
    <row r="9413" s="107" customFormat="1" x14ac:dyDescent="0.2"/>
    <row r="9414" s="107" customFormat="1" x14ac:dyDescent="0.2"/>
    <row r="9415" s="107" customFormat="1" x14ac:dyDescent="0.2"/>
    <row r="9416" s="107" customFormat="1" x14ac:dyDescent="0.2"/>
    <row r="9417" s="107" customFormat="1" x14ac:dyDescent="0.2"/>
    <row r="9418" s="107" customFormat="1" x14ac:dyDescent="0.2"/>
    <row r="9419" s="107" customFormat="1" x14ac:dyDescent="0.2"/>
    <row r="9420" s="107" customFormat="1" x14ac:dyDescent="0.2"/>
    <row r="9421" s="107" customFormat="1" x14ac:dyDescent="0.2"/>
    <row r="9422" s="107" customFormat="1" x14ac:dyDescent="0.2"/>
    <row r="9423" s="107" customFormat="1" x14ac:dyDescent="0.2"/>
    <row r="9424" s="107" customFormat="1" x14ac:dyDescent="0.2"/>
    <row r="9425" s="107" customFormat="1" x14ac:dyDescent="0.2"/>
    <row r="9426" s="107" customFormat="1" x14ac:dyDescent="0.2"/>
    <row r="9427" s="107" customFormat="1" x14ac:dyDescent="0.2"/>
    <row r="9428" s="107" customFormat="1" x14ac:dyDescent="0.2"/>
    <row r="9429" s="107" customFormat="1" x14ac:dyDescent="0.2"/>
    <row r="9430" s="107" customFormat="1" x14ac:dyDescent="0.2"/>
    <row r="9431" s="107" customFormat="1" x14ac:dyDescent="0.2"/>
    <row r="9432" s="107" customFormat="1" x14ac:dyDescent="0.2"/>
    <row r="9433" s="107" customFormat="1" x14ac:dyDescent="0.2"/>
    <row r="9434" s="107" customFormat="1" x14ac:dyDescent="0.2"/>
    <row r="9435" s="107" customFormat="1" x14ac:dyDescent="0.2"/>
    <row r="9436" s="107" customFormat="1" x14ac:dyDescent="0.2"/>
    <row r="9437" s="107" customFormat="1" x14ac:dyDescent="0.2"/>
    <row r="9438" s="107" customFormat="1" x14ac:dyDescent="0.2"/>
    <row r="9439" s="107" customFormat="1" x14ac:dyDescent="0.2"/>
    <row r="9440" s="107" customFormat="1" x14ac:dyDescent="0.2"/>
    <row r="9441" s="107" customFormat="1" x14ac:dyDescent="0.2"/>
    <row r="9442" s="107" customFormat="1" x14ac:dyDescent="0.2"/>
    <row r="9443" s="107" customFormat="1" x14ac:dyDescent="0.2"/>
    <row r="9444" s="107" customFormat="1" x14ac:dyDescent="0.2"/>
    <row r="9445" s="107" customFormat="1" x14ac:dyDescent="0.2"/>
    <row r="9446" s="107" customFormat="1" x14ac:dyDescent="0.2"/>
    <row r="9447" s="107" customFormat="1" x14ac:dyDescent="0.2"/>
    <row r="9448" s="107" customFormat="1" x14ac:dyDescent="0.2"/>
    <row r="9449" s="107" customFormat="1" x14ac:dyDescent="0.2"/>
    <row r="9450" s="107" customFormat="1" x14ac:dyDescent="0.2"/>
    <row r="9451" s="107" customFormat="1" x14ac:dyDescent="0.2"/>
    <row r="9452" s="107" customFormat="1" x14ac:dyDescent="0.2"/>
    <row r="9453" s="107" customFormat="1" x14ac:dyDescent="0.2"/>
    <row r="9454" s="107" customFormat="1" x14ac:dyDescent="0.2"/>
    <row r="9455" s="107" customFormat="1" x14ac:dyDescent="0.2"/>
    <row r="9456" s="107" customFormat="1" x14ac:dyDescent="0.2"/>
    <row r="9457" s="107" customFormat="1" x14ac:dyDescent="0.2"/>
    <row r="9458" s="107" customFormat="1" x14ac:dyDescent="0.2"/>
    <row r="9459" s="107" customFormat="1" x14ac:dyDescent="0.2"/>
    <row r="9460" s="107" customFormat="1" x14ac:dyDescent="0.2"/>
    <row r="9461" s="107" customFormat="1" x14ac:dyDescent="0.2"/>
    <row r="9462" s="107" customFormat="1" x14ac:dyDescent="0.2"/>
    <row r="9463" s="107" customFormat="1" x14ac:dyDescent="0.2"/>
    <row r="9464" s="107" customFormat="1" x14ac:dyDescent="0.2"/>
    <row r="9465" s="107" customFormat="1" x14ac:dyDescent="0.2"/>
    <row r="9466" s="107" customFormat="1" x14ac:dyDescent="0.2"/>
    <row r="9467" s="107" customFormat="1" x14ac:dyDescent="0.2"/>
    <row r="9468" s="107" customFormat="1" x14ac:dyDescent="0.2"/>
    <row r="9469" s="107" customFormat="1" x14ac:dyDescent="0.2"/>
    <row r="9470" s="107" customFormat="1" x14ac:dyDescent="0.2"/>
    <row r="9471" s="107" customFormat="1" x14ac:dyDescent="0.2"/>
    <row r="9472" s="107" customFormat="1" x14ac:dyDescent="0.2"/>
    <row r="9473" s="107" customFormat="1" x14ac:dyDescent="0.2"/>
    <row r="9474" s="107" customFormat="1" x14ac:dyDescent="0.2"/>
    <row r="9475" s="107" customFormat="1" x14ac:dyDescent="0.2"/>
    <row r="9476" s="107" customFormat="1" x14ac:dyDescent="0.2"/>
    <row r="9477" s="107" customFormat="1" x14ac:dyDescent="0.2"/>
    <row r="9478" s="107" customFormat="1" x14ac:dyDescent="0.2"/>
    <row r="9479" s="107" customFormat="1" x14ac:dyDescent="0.2"/>
    <row r="9480" s="107" customFormat="1" x14ac:dyDescent="0.2"/>
    <row r="9481" s="107" customFormat="1" x14ac:dyDescent="0.2"/>
    <row r="9482" s="107" customFormat="1" x14ac:dyDescent="0.2"/>
    <row r="9483" s="107" customFormat="1" x14ac:dyDescent="0.2"/>
    <row r="9484" s="107" customFormat="1" x14ac:dyDescent="0.2"/>
    <row r="9485" s="107" customFormat="1" x14ac:dyDescent="0.2"/>
    <row r="9486" s="107" customFormat="1" x14ac:dyDescent="0.2"/>
    <row r="9487" s="107" customFormat="1" x14ac:dyDescent="0.2"/>
    <row r="9488" s="107" customFormat="1" x14ac:dyDescent="0.2"/>
    <row r="9489" s="107" customFormat="1" x14ac:dyDescent="0.2"/>
    <row r="9490" s="107" customFormat="1" x14ac:dyDescent="0.2"/>
    <row r="9491" s="107" customFormat="1" x14ac:dyDescent="0.2"/>
    <row r="9492" s="107" customFormat="1" x14ac:dyDescent="0.2"/>
    <row r="9493" s="107" customFormat="1" x14ac:dyDescent="0.2"/>
    <row r="9494" s="107" customFormat="1" x14ac:dyDescent="0.2"/>
    <row r="9495" s="107" customFormat="1" x14ac:dyDescent="0.2"/>
    <row r="9496" s="107" customFormat="1" x14ac:dyDescent="0.2"/>
    <row r="9497" s="107" customFormat="1" x14ac:dyDescent="0.2"/>
    <row r="9498" s="107" customFormat="1" x14ac:dyDescent="0.2"/>
    <row r="9499" s="107" customFormat="1" x14ac:dyDescent="0.2"/>
    <row r="9500" s="107" customFormat="1" x14ac:dyDescent="0.2"/>
    <row r="9501" s="107" customFormat="1" x14ac:dyDescent="0.2"/>
    <row r="9502" s="107" customFormat="1" x14ac:dyDescent="0.2"/>
    <row r="9503" s="107" customFormat="1" x14ac:dyDescent="0.2"/>
    <row r="9504" s="107" customFormat="1" x14ac:dyDescent="0.2"/>
    <row r="9505" s="107" customFormat="1" x14ac:dyDescent="0.2"/>
    <row r="9506" s="107" customFormat="1" x14ac:dyDescent="0.2"/>
    <row r="9507" s="107" customFormat="1" x14ac:dyDescent="0.2"/>
    <row r="9508" s="107" customFormat="1" x14ac:dyDescent="0.2"/>
    <row r="9509" s="107" customFormat="1" x14ac:dyDescent="0.2"/>
    <row r="9510" s="107" customFormat="1" x14ac:dyDescent="0.2"/>
    <row r="9511" s="107" customFormat="1" x14ac:dyDescent="0.2"/>
    <row r="9512" s="107" customFormat="1" x14ac:dyDescent="0.2"/>
    <row r="9513" s="107" customFormat="1" x14ac:dyDescent="0.2"/>
    <row r="9514" s="107" customFormat="1" x14ac:dyDescent="0.2"/>
    <row r="9515" s="107" customFormat="1" x14ac:dyDescent="0.2"/>
    <row r="9516" s="107" customFormat="1" x14ac:dyDescent="0.2"/>
    <row r="9517" s="107" customFormat="1" x14ac:dyDescent="0.2"/>
    <row r="9518" s="107" customFormat="1" x14ac:dyDescent="0.2"/>
    <row r="9519" s="107" customFormat="1" x14ac:dyDescent="0.2"/>
    <row r="9520" s="107" customFormat="1" x14ac:dyDescent="0.2"/>
    <row r="9521" s="107" customFormat="1" x14ac:dyDescent="0.2"/>
    <row r="9522" s="107" customFormat="1" x14ac:dyDescent="0.2"/>
    <row r="9523" s="107" customFormat="1" x14ac:dyDescent="0.2"/>
    <row r="9524" s="107" customFormat="1" x14ac:dyDescent="0.2"/>
    <row r="9525" s="107" customFormat="1" x14ac:dyDescent="0.2"/>
    <row r="9526" s="107" customFormat="1" x14ac:dyDescent="0.2"/>
    <row r="9527" s="107" customFormat="1" x14ac:dyDescent="0.2"/>
    <row r="9528" s="107" customFormat="1" x14ac:dyDescent="0.2"/>
    <row r="9529" s="107" customFormat="1" x14ac:dyDescent="0.2"/>
    <row r="9530" s="107" customFormat="1" x14ac:dyDescent="0.2"/>
    <row r="9531" s="107" customFormat="1" x14ac:dyDescent="0.2"/>
    <row r="9532" s="107" customFormat="1" x14ac:dyDescent="0.2"/>
    <row r="9533" s="107" customFormat="1" x14ac:dyDescent="0.2"/>
    <row r="9534" s="107" customFormat="1" x14ac:dyDescent="0.2"/>
    <row r="9535" s="107" customFormat="1" x14ac:dyDescent="0.2"/>
    <row r="9536" s="107" customFormat="1" x14ac:dyDescent="0.2"/>
    <row r="9537" s="107" customFormat="1" x14ac:dyDescent="0.2"/>
    <row r="9538" s="107" customFormat="1" x14ac:dyDescent="0.2"/>
    <row r="9539" s="107" customFormat="1" x14ac:dyDescent="0.2"/>
    <row r="9540" s="107" customFormat="1" x14ac:dyDescent="0.2"/>
    <row r="9541" s="107" customFormat="1" x14ac:dyDescent="0.2"/>
    <row r="9542" s="107" customFormat="1" x14ac:dyDescent="0.2"/>
    <row r="9543" s="107" customFormat="1" x14ac:dyDescent="0.2"/>
    <row r="9544" s="107" customFormat="1" x14ac:dyDescent="0.2"/>
    <row r="9545" s="107" customFormat="1" x14ac:dyDescent="0.2"/>
    <row r="9546" s="107" customFormat="1" x14ac:dyDescent="0.2"/>
    <row r="9547" s="107" customFormat="1" x14ac:dyDescent="0.2"/>
    <row r="9548" s="107" customFormat="1" x14ac:dyDescent="0.2"/>
    <row r="9549" s="107" customFormat="1" x14ac:dyDescent="0.2"/>
    <row r="9550" s="107" customFormat="1" x14ac:dyDescent="0.2"/>
    <row r="9551" s="107" customFormat="1" x14ac:dyDescent="0.2"/>
    <row r="9552" s="107" customFormat="1" x14ac:dyDescent="0.2"/>
    <row r="9553" s="107" customFormat="1" x14ac:dyDescent="0.2"/>
    <row r="9554" s="107" customFormat="1" x14ac:dyDescent="0.2"/>
    <row r="9555" s="107" customFormat="1" x14ac:dyDescent="0.2"/>
    <row r="9556" s="107" customFormat="1" x14ac:dyDescent="0.2"/>
    <row r="9557" s="107" customFormat="1" x14ac:dyDescent="0.2"/>
    <row r="9558" s="107" customFormat="1" x14ac:dyDescent="0.2"/>
    <row r="9559" s="107" customFormat="1" x14ac:dyDescent="0.2"/>
    <row r="9560" s="107" customFormat="1" x14ac:dyDescent="0.2"/>
    <row r="9561" s="107" customFormat="1" x14ac:dyDescent="0.2"/>
    <row r="9562" s="107" customFormat="1" x14ac:dyDescent="0.2"/>
    <row r="9563" s="107" customFormat="1" x14ac:dyDescent="0.2"/>
    <row r="9564" s="107" customFormat="1" x14ac:dyDescent="0.2"/>
    <row r="9565" s="107" customFormat="1" x14ac:dyDescent="0.2"/>
    <row r="9566" s="107" customFormat="1" x14ac:dyDescent="0.2"/>
    <row r="9567" s="107" customFormat="1" x14ac:dyDescent="0.2"/>
    <row r="9568" s="107" customFormat="1" x14ac:dyDescent="0.2"/>
    <row r="9569" s="107" customFormat="1" x14ac:dyDescent="0.2"/>
    <row r="9570" s="107" customFormat="1" x14ac:dyDescent="0.2"/>
    <row r="9571" s="107" customFormat="1" x14ac:dyDescent="0.2"/>
    <row r="9572" s="107" customFormat="1" x14ac:dyDescent="0.2"/>
    <row r="9573" s="107" customFormat="1" x14ac:dyDescent="0.2"/>
    <row r="9574" s="107" customFormat="1" x14ac:dyDescent="0.2"/>
    <row r="9575" s="107" customFormat="1" x14ac:dyDescent="0.2"/>
    <row r="9576" s="107" customFormat="1" x14ac:dyDescent="0.2"/>
    <row r="9577" s="107" customFormat="1" x14ac:dyDescent="0.2"/>
    <row r="9578" s="107" customFormat="1" x14ac:dyDescent="0.2"/>
    <row r="9579" s="107" customFormat="1" x14ac:dyDescent="0.2"/>
    <row r="9580" s="107" customFormat="1" x14ac:dyDescent="0.2"/>
    <row r="9581" s="107" customFormat="1" x14ac:dyDescent="0.2"/>
    <row r="9582" s="107" customFormat="1" x14ac:dyDescent="0.2"/>
    <row r="9583" s="107" customFormat="1" x14ac:dyDescent="0.2"/>
    <row r="9584" s="107" customFormat="1" x14ac:dyDescent="0.2"/>
    <row r="9585" s="107" customFormat="1" x14ac:dyDescent="0.2"/>
    <row r="9586" s="107" customFormat="1" x14ac:dyDescent="0.2"/>
    <row r="9587" s="107" customFormat="1" x14ac:dyDescent="0.2"/>
    <row r="9588" s="107" customFormat="1" x14ac:dyDescent="0.2"/>
    <row r="9589" s="107" customFormat="1" x14ac:dyDescent="0.2"/>
    <row r="9590" s="107" customFormat="1" x14ac:dyDescent="0.2"/>
    <row r="9591" s="107" customFormat="1" x14ac:dyDescent="0.2"/>
    <row r="9592" s="107" customFormat="1" x14ac:dyDescent="0.2"/>
    <row r="9593" s="107" customFormat="1" x14ac:dyDescent="0.2"/>
    <row r="9594" s="107" customFormat="1" x14ac:dyDescent="0.2"/>
    <row r="9595" s="107" customFormat="1" x14ac:dyDescent="0.2"/>
    <row r="9596" s="107" customFormat="1" x14ac:dyDescent="0.2"/>
    <row r="9597" s="107" customFormat="1" x14ac:dyDescent="0.2"/>
    <row r="9598" s="107" customFormat="1" x14ac:dyDescent="0.2"/>
    <row r="9599" s="107" customFormat="1" x14ac:dyDescent="0.2"/>
    <row r="9600" s="107" customFormat="1" x14ac:dyDescent="0.2"/>
    <row r="9601" s="107" customFormat="1" x14ac:dyDescent="0.2"/>
    <row r="9602" s="107" customFormat="1" x14ac:dyDescent="0.2"/>
    <row r="9603" s="107" customFormat="1" x14ac:dyDescent="0.2"/>
    <row r="9604" s="107" customFormat="1" x14ac:dyDescent="0.2"/>
    <row r="9605" s="107" customFormat="1" x14ac:dyDescent="0.2"/>
    <row r="9606" s="107" customFormat="1" x14ac:dyDescent="0.2"/>
    <row r="9607" s="107" customFormat="1" x14ac:dyDescent="0.2"/>
    <row r="9608" s="107" customFormat="1" x14ac:dyDescent="0.2"/>
    <row r="9609" s="107" customFormat="1" x14ac:dyDescent="0.2"/>
    <row r="9610" s="107" customFormat="1" x14ac:dyDescent="0.2"/>
    <row r="9611" s="107" customFormat="1" x14ac:dyDescent="0.2"/>
    <row r="9612" s="107" customFormat="1" x14ac:dyDescent="0.2"/>
    <row r="9613" s="107" customFormat="1" x14ac:dyDescent="0.2"/>
    <row r="9614" s="107" customFormat="1" x14ac:dyDescent="0.2"/>
    <row r="9615" s="107" customFormat="1" x14ac:dyDescent="0.2"/>
    <row r="9616" s="107" customFormat="1" x14ac:dyDescent="0.2"/>
    <row r="9617" s="107" customFormat="1" x14ac:dyDescent="0.2"/>
    <row r="9618" s="107" customFormat="1" x14ac:dyDescent="0.2"/>
    <row r="9619" s="107" customFormat="1" x14ac:dyDescent="0.2"/>
    <row r="9620" s="107" customFormat="1" x14ac:dyDescent="0.2"/>
    <row r="9621" s="107" customFormat="1" x14ac:dyDescent="0.2"/>
    <row r="9622" s="107" customFormat="1" x14ac:dyDescent="0.2"/>
    <row r="9623" s="107" customFormat="1" x14ac:dyDescent="0.2"/>
    <row r="9624" s="107" customFormat="1" x14ac:dyDescent="0.2"/>
    <row r="9625" s="107" customFormat="1" x14ac:dyDescent="0.2"/>
    <row r="9626" s="107" customFormat="1" x14ac:dyDescent="0.2"/>
    <row r="9627" s="107" customFormat="1" x14ac:dyDescent="0.2"/>
    <row r="9628" s="107" customFormat="1" x14ac:dyDescent="0.2"/>
    <row r="9629" s="107" customFormat="1" x14ac:dyDescent="0.2"/>
    <row r="9630" s="107" customFormat="1" x14ac:dyDescent="0.2"/>
    <row r="9631" s="107" customFormat="1" x14ac:dyDescent="0.2"/>
    <row r="9632" s="107" customFormat="1" x14ac:dyDescent="0.2"/>
    <row r="9633" s="107" customFormat="1" x14ac:dyDescent="0.2"/>
    <row r="9634" s="107" customFormat="1" x14ac:dyDescent="0.2"/>
    <row r="9635" s="107" customFormat="1" x14ac:dyDescent="0.2"/>
    <row r="9636" s="107" customFormat="1" x14ac:dyDescent="0.2"/>
    <row r="9637" s="107" customFormat="1" x14ac:dyDescent="0.2"/>
    <row r="9638" s="107" customFormat="1" x14ac:dyDescent="0.2"/>
    <row r="9639" s="107" customFormat="1" x14ac:dyDescent="0.2"/>
    <row r="9640" s="107" customFormat="1" x14ac:dyDescent="0.2"/>
    <row r="9641" s="107" customFormat="1" x14ac:dyDescent="0.2"/>
    <row r="9642" s="107" customFormat="1" x14ac:dyDescent="0.2"/>
    <row r="9643" s="107" customFormat="1" x14ac:dyDescent="0.2"/>
    <row r="9644" s="107" customFormat="1" x14ac:dyDescent="0.2"/>
    <row r="9645" s="107" customFormat="1" x14ac:dyDescent="0.2"/>
    <row r="9646" s="107" customFormat="1" x14ac:dyDescent="0.2"/>
    <row r="9647" s="107" customFormat="1" x14ac:dyDescent="0.2"/>
    <row r="9648" s="107" customFormat="1" x14ac:dyDescent="0.2"/>
    <row r="9649" s="107" customFormat="1" x14ac:dyDescent="0.2"/>
    <row r="9650" s="107" customFormat="1" x14ac:dyDescent="0.2"/>
    <row r="9651" s="107" customFormat="1" x14ac:dyDescent="0.2"/>
    <row r="9652" s="107" customFormat="1" x14ac:dyDescent="0.2"/>
    <row r="9653" s="107" customFormat="1" x14ac:dyDescent="0.2"/>
    <row r="9654" s="107" customFormat="1" x14ac:dyDescent="0.2"/>
    <row r="9655" s="107" customFormat="1" x14ac:dyDescent="0.2"/>
    <row r="9656" s="107" customFormat="1" x14ac:dyDescent="0.2"/>
    <row r="9657" s="107" customFormat="1" x14ac:dyDescent="0.2"/>
    <row r="9658" s="107" customFormat="1" x14ac:dyDescent="0.2"/>
    <row r="9659" s="107" customFormat="1" x14ac:dyDescent="0.2"/>
    <row r="9660" s="107" customFormat="1" x14ac:dyDescent="0.2"/>
    <row r="9661" s="107" customFormat="1" x14ac:dyDescent="0.2"/>
    <row r="9662" s="107" customFormat="1" x14ac:dyDescent="0.2"/>
    <row r="9663" s="107" customFormat="1" x14ac:dyDescent="0.2"/>
    <row r="9664" s="107" customFormat="1" x14ac:dyDescent="0.2"/>
    <row r="9665" s="107" customFormat="1" x14ac:dyDescent="0.2"/>
    <row r="9666" s="107" customFormat="1" x14ac:dyDescent="0.2"/>
    <row r="9667" s="107" customFormat="1" x14ac:dyDescent="0.2"/>
    <row r="9668" s="107" customFormat="1" x14ac:dyDescent="0.2"/>
    <row r="9669" s="107" customFormat="1" x14ac:dyDescent="0.2"/>
    <row r="9670" s="107" customFormat="1" x14ac:dyDescent="0.2"/>
    <row r="9671" s="107" customFormat="1" x14ac:dyDescent="0.2"/>
    <row r="9672" s="107" customFormat="1" x14ac:dyDescent="0.2"/>
    <row r="9673" s="107" customFormat="1" x14ac:dyDescent="0.2"/>
    <row r="9674" s="107" customFormat="1" x14ac:dyDescent="0.2"/>
    <row r="9675" s="107" customFormat="1" x14ac:dyDescent="0.2"/>
    <row r="9676" s="107" customFormat="1" x14ac:dyDescent="0.2"/>
    <row r="9677" s="107" customFormat="1" x14ac:dyDescent="0.2"/>
    <row r="9678" s="107" customFormat="1" x14ac:dyDescent="0.2"/>
    <row r="9679" s="107" customFormat="1" x14ac:dyDescent="0.2"/>
    <row r="9680" s="107" customFormat="1" x14ac:dyDescent="0.2"/>
    <row r="9681" s="107" customFormat="1" x14ac:dyDescent="0.2"/>
    <row r="9682" s="107" customFormat="1" x14ac:dyDescent="0.2"/>
    <row r="9683" s="107" customFormat="1" x14ac:dyDescent="0.2"/>
    <row r="9684" s="107" customFormat="1" x14ac:dyDescent="0.2"/>
    <row r="9685" s="107" customFormat="1" x14ac:dyDescent="0.2"/>
    <row r="9686" s="107" customFormat="1" x14ac:dyDescent="0.2"/>
    <row r="9687" s="107" customFormat="1" x14ac:dyDescent="0.2"/>
    <row r="9688" s="107" customFormat="1" x14ac:dyDescent="0.2"/>
    <row r="9689" s="107" customFormat="1" x14ac:dyDescent="0.2"/>
    <row r="9690" s="107" customFormat="1" x14ac:dyDescent="0.2"/>
    <row r="9691" s="107" customFormat="1" x14ac:dyDescent="0.2"/>
    <row r="9692" s="107" customFormat="1" x14ac:dyDescent="0.2"/>
    <row r="9693" s="107" customFormat="1" x14ac:dyDescent="0.2"/>
    <row r="9694" s="107" customFormat="1" x14ac:dyDescent="0.2"/>
    <row r="9695" s="107" customFormat="1" x14ac:dyDescent="0.2"/>
    <row r="9696" s="107" customFormat="1" x14ac:dyDescent="0.2"/>
    <row r="9697" s="107" customFormat="1" x14ac:dyDescent="0.2"/>
    <row r="9698" s="107" customFormat="1" x14ac:dyDescent="0.2"/>
    <row r="9699" s="107" customFormat="1" x14ac:dyDescent="0.2"/>
    <row r="9700" s="107" customFormat="1" x14ac:dyDescent="0.2"/>
    <row r="9701" s="107" customFormat="1" x14ac:dyDescent="0.2"/>
    <row r="9702" s="107" customFormat="1" x14ac:dyDescent="0.2"/>
    <row r="9703" s="107" customFormat="1" x14ac:dyDescent="0.2"/>
    <row r="9704" s="107" customFormat="1" x14ac:dyDescent="0.2"/>
    <row r="9705" s="107" customFormat="1" x14ac:dyDescent="0.2"/>
    <row r="9706" s="107" customFormat="1" x14ac:dyDescent="0.2"/>
    <row r="9707" s="107" customFormat="1" x14ac:dyDescent="0.2"/>
    <row r="9708" s="107" customFormat="1" x14ac:dyDescent="0.2"/>
    <row r="9709" s="107" customFormat="1" x14ac:dyDescent="0.2"/>
    <row r="9710" s="107" customFormat="1" x14ac:dyDescent="0.2"/>
    <row r="9711" s="107" customFormat="1" x14ac:dyDescent="0.2"/>
    <row r="9712" s="107" customFormat="1" x14ac:dyDescent="0.2"/>
    <row r="9713" s="107" customFormat="1" x14ac:dyDescent="0.2"/>
    <row r="9714" s="107" customFormat="1" x14ac:dyDescent="0.2"/>
    <row r="9715" s="107" customFormat="1" x14ac:dyDescent="0.2"/>
    <row r="9716" s="107" customFormat="1" x14ac:dyDescent="0.2"/>
    <row r="9717" s="107" customFormat="1" x14ac:dyDescent="0.2"/>
    <row r="9718" s="107" customFormat="1" x14ac:dyDescent="0.2"/>
    <row r="9719" s="107" customFormat="1" x14ac:dyDescent="0.2"/>
    <row r="9720" s="107" customFormat="1" x14ac:dyDescent="0.2"/>
    <row r="9721" s="107" customFormat="1" x14ac:dyDescent="0.2"/>
    <row r="9722" s="107" customFormat="1" x14ac:dyDescent="0.2"/>
    <row r="9723" s="107" customFormat="1" x14ac:dyDescent="0.2"/>
    <row r="9724" s="107" customFormat="1" x14ac:dyDescent="0.2"/>
    <row r="9725" s="107" customFormat="1" x14ac:dyDescent="0.2"/>
    <row r="9726" s="107" customFormat="1" x14ac:dyDescent="0.2"/>
    <row r="9727" s="107" customFormat="1" x14ac:dyDescent="0.2"/>
    <row r="9728" s="107" customFormat="1" x14ac:dyDescent="0.2"/>
    <row r="9729" s="107" customFormat="1" x14ac:dyDescent="0.2"/>
    <row r="9730" s="107" customFormat="1" x14ac:dyDescent="0.2"/>
    <row r="9731" s="107" customFormat="1" x14ac:dyDescent="0.2"/>
    <row r="9732" s="107" customFormat="1" x14ac:dyDescent="0.2"/>
    <row r="9733" s="107" customFormat="1" x14ac:dyDescent="0.2"/>
    <row r="9734" s="107" customFormat="1" x14ac:dyDescent="0.2"/>
    <row r="9735" s="107" customFormat="1" x14ac:dyDescent="0.2"/>
    <row r="9736" s="107" customFormat="1" x14ac:dyDescent="0.2"/>
    <row r="9737" s="107" customFormat="1" x14ac:dyDescent="0.2"/>
    <row r="9738" s="107" customFormat="1" x14ac:dyDescent="0.2"/>
    <row r="9739" s="107" customFormat="1" x14ac:dyDescent="0.2"/>
    <row r="9740" s="107" customFormat="1" x14ac:dyDescent="0.2"/>
    <row r="9741" s="107" customFormat="1" x14ac:dyDescent="0.2"/>
    <row r="9742" s="107" customFormat="1" x14ac:dyDescent="0.2"/>
    <row r="9743" s="107" customFormat="1" x14ac:dyDescent="0.2"/>
    <row r="9744" s="107" customFormat="1" x14ac:dyDescent="0.2"/>
    <row r="9745" s="107" customFormat="1" x14ac:dyDescent="0.2"/>
    <row r="9746" s="107" customFormat="1" x14ac:dyDescent="0.2"/>
    <row r="9747" s="107" customFormat="1" x14ac:dyDescent="0.2"/>
    <row r="9748" s="107" customFormat="1" x14ac:dyDescent="0.2"/>
    <row r="9749" s="107" customFormat="1" x14ac:dyDescent="0.2"/>
    <row r="9750" s="107" customFormat="1" x14ac:dyDescent="0.2"/>
    <row r="9751" s="107" customFormat="1" x14ac:dyDescent="0.2"/>
    <row r="9752" s="107" customFormat="1" x14ac:dyDescent="0.2"/>
    <row r="9753" s="107" customFormat="1" x14ac:dyDescent="0.2"/>
    <row r="9754" s="107" customFormat="1" x14ac:dyDescent="0.2"/>
    <row r="9755" s="107" customFormat="1" x14ac:dyDescent="0.2"/>
    <row r="9756" s="107" customFormat="1" x14ac:dyDescent="0.2"/>
    <row r="9757" s="107" customFormat="1" x14ac:dyDescent="0.2"/>
    <row r="9758" s="107" customFormat="1" x14ac:dyDescent="0.2"/>
    <row r="9759" s="107" customFormat="1" x14ac:dyDescent="0.2"/>
    <row r="9760" s="107" customFormat="1" x14ac:dyDescent="0.2"/>
    <row r="9761" s="107" customFormat="1" x14ac:dyDescent="0.2"/>
    <row r="9762" s="107" customFormat="1" x14ac:dyDescent="0.2"/>
    <row r="9763" s="107" customFormat="1" x14ac:dyDescent="0.2"/>
    <row r="9764" s="107" customFormat="1" x14ac:dyDescent="0.2"/>
    <row r="9765" s="107" customFormat="1" x14ac:dyDescent="0.2"/>
    <row r="9766" s="107" customFormat="1" x14ac:dyDescent="0.2"/>
    <row r="9767" s="107" customFormat="1" x14ac:dyDescent="0.2"/>
    <row r="9768" s="107" customFormat="1" x14ac:dyDescent="0.2"/>
    <row r="9769" s="107" customFormat="1" x14ac:dyDescent="0.2"/>
    <row r="9770" s="107" customFormat="1" x14ac:dyDescent="0.2"/>
    <row r="9771" s="107" customFormat="1" x14ac:dyDescent="0.2"/>
    <row r="9772" s="107" customFormat="1" x14ac:dyDescent="0.2"/>
    <row r="9773" s="107" customFormat="1" x14ac:dyDescent="0.2"/>
    <row r="9774" s="107" customFormat="1" x14ac:dyDescent="0.2"/>
    <row r="9775" s="107" customFormat="1" x14ac:dyDescent="0.2"/>
    <row r="9776" s="107" customFormat="1" x14ac:dyDescent="0.2"/>
    <row r="9777" s="107" customFormat="1" x14ac:dyDescent="0.2"/>
    <row r="9778" s="107" customFormat="1" x14ac:dyDescent="0.2"/>
    <row r="9779" s="107" customFormat="1" x14ac:dyDescent="0.2"/>
    <row r="9780" s="107" customFormat="1" x14ac:dyDescent="0.2"/>
    <row r="9781" s="107" customFormat="1" x14ac:dyDescent="0.2"/>
    <row r="9782" s="107" customFormat="1" x14ac:dyDescent="0.2"/>
    <row r="9783" s="107" customFormat="1" x14ac:dyDescent="0.2"/>
    <row r="9784" s="107" customFormat="1" x14ac:dyDescent="0.2"/>
    <row r="9785" s="107" customFormat="1" x14ac:dyDescent="0.2"/>
    <row r="9786" s="107" customFormat="1" x14ac:dyDescent="0.2"/>
    <row r="9787" s="107" customFormat="1" x14ac:dyDescent="0.2"/>
    <row r="9788" s="107" customFormat="1" x14ac:dyDescent="0.2"/>
    <row r="9789" s="107" customFormat="1" x14ac:dyDescent="0.2"/>
    <row r="9790" s="107" customFormat="1" x14ac:dyDescent="0.2"/>
    <row r="9791" s="107" customFormat="1" x14ac:dyDescent="0.2"/>
    <row r="9792" s="107" customFormat="1" x14ac:dyDescent="0.2"/>
    <row r="9793" s="107" customFormat="1" x14ac:dyDescent="0.2"/>
    <row r="9794" s="107" customFormat="1" x14ac:dyDescent="0.2"/>
    <row r="9795" s="107" customFormat="1" x14ac:dyDescent="0.2"/>
    <row r="9796" s="107" customFormat="1" x14ac:dyDescent="0.2"/>
    <row r="9797" s="107" customFormat="1" x14ac:dyDescent="0.2"/>
    <row r="9798" s="107" customFormat="1" x14ac:dyDescent="0.2"/>
    <row r="9799" s="107" customFormat="1" x14ac:dyDescent="0.2"/>
    <row r="9800" s="107" customFormat="1" x14ac:dyDescent="0.2"/>
    <row r="9801" s="107" customFormat="1" x14ac:dyDescent="0.2"/>
    <row r="9802" s="107" customFormat="1" x14ac:dyDescent="0.2"/>
    <row r="9803" s="107" customFormat="1" x14ac:dyDescent="0.2"/>
    <row r="9804" s="107" customFormat="1" x14ac:dyDescent="0.2"/>
    <row r="9805" s="107" customFormat="1" x14ac:dyDescent="0.2"/>
    <row r="9806" s="107" customFormat="1" x14ac:dyDescent="0.2"/>
    <row r="9807" s="107" customFormat="1" x14ac:dyDescent="0.2"/>
    <row r="9808" s="107" customFormat="1" x14ac:dyDescent="0.2"/>
    <row r="9809" s="107" customFormat="1" x14ac:dyDescent="0.2"/>
    <row r="9810" s="107" customFormat="1" x14ac:dyDescent="0.2"/>
    <row r="9811" s="107" customFormat="1" x14ac:dyDescent="0.2"/>
    <row r="9812" s="107" customFormat="1" x14ac:dyDescent="0.2"/>
    <row r="9813" s="107" customFormat="1" x14ac:dyDescent="0.2"/>
    <row r="9814" s="107" customFormat="1" x14ac:dyDescent="0.2"/>
    <row r="9815" s="107" customFormat="1" x14ac:dyDescent="0.2"/>
    <row r="9816" s="107" customFormat="1" x14ac:dyDescent="0.2"/>
    <row r="9817" s="107" customFormat="1" x14ac:dyDescent="0.2"/>
    <row r="9818" s="107" customFormat="1" x14ac:dyDescent="0.2"/>
    <row r="9819" s="107" customFormat="1" x14ac:dyDescent="0.2"/>
    <row r="9820" s="107" customFormat="1" x14ac:dyDescent="0.2"/>
    <row r="9821" s="107" customFormat="1" x14ac:dyDescent="0.2"/>
    <row r="9822" s="107" customFormat="1" x14ac:dyDescent="0.2"/>
    <row r="9823" s="107" customFormat="1" x14ac:dyDescent="0.2"/>
    <row r="9824" s="107" customFormat="1" x14ac:dyDescent="0.2"/>
    <row r="9825" s="107" customFormat="1" x14ac:dyDescent="0.2"/>
    <row r="9826" s="107" customFormat="1" x14ac:dyDescent="0.2"/>
    <row r="9827" s="107" customFormat="1" x14ac:dyDescent="0.2"/>
    <row r="9828" s="107" customFormat="1" x14ac:dyDescent="0.2"/>
    <row r="9829" s="107" customFormat="1" x14ac:dyDescent="0.2"/>
    <row r="9830" s="107" customFormat="1" x14ac:dyDescent="0.2"/>
    <row r="9831" s="107" customFormat="1" x14ac:dyDescent="0.2"/>
    <row r="9832" s="107" customFormat="1" x14ac:dyDescent="0.2"/>
    <row r="9833" s="107" customFormat="1" x14ac:dyDescent="0.2"/>
    <row r="9834" s="107" customFormat="1" x14ac:dyDescent="0.2"/>
    <row r="9835" s="107" customFormat="1" x14ac:dyDescent="0.2"/>
    <row r="9836" s="107" customFormat="1" x14ac:dyDescent="0.2"/>
    <row r="9837" s="107" customFormat="1" x14ac:dyDescent="0.2"/>
    <row r="9838" s="107" customFormat="1" x14ac:dyDescent="0.2"/>
    <row r="9839" s="107" customFormat="1" x14ac:dyDescent="0.2"/>
    <row r="9840" s="107" customFormat="1" x14ac:dyDescent="0.2"/>
    <row r="9841" s="107" customFormat="1" x14ac:dyDescent="0.2"/>
    <row r="9842" s="107" customFormat="1" x14ac:dyDescent="0.2"/>
    <row r="9843" s="107" customFormat="1" x14ac:dyDescent="0.2"/>
    <row r="9844" s="107" customFormat="1" x14ac:dyDescent="0.2"/>
    <row r="9845" s="107" customFormat="1" x14ac:dyDescent="0.2"/>
    <row r="9846" s="107" customFormat="1" x14ac:dyDescent="0.2"/>
    <row r="9847" s="107" customFormat="1" x14ac:dyDescent="0.2"/>
    <row r="9848" s="107" customFormat="1" x14ac:dyDescent="0.2"/>
    <row r="9849" s="107" customFormat="1" x14ac:dyDescent="0.2"/>
    <row r="9850" s="107" customFormat="1" x14ac:dyDescent="0.2"/>
    <row r="9851" s="107" customFormat="1" x14ac:dyDescent="0.2"/>
    <row r="9852" s="107" customFormat="1" x14ac:dyDescent="0.2"/>
    <row r="9853" s="107" customFormat="1" x14ac:dyDescent="0.2"/>
    <row r="9854" s="107" customFormat="1" x14ac:dyDescent="0.2"/>
    <row r="9855" s="107" customFormat="1" x14ac:dyDescent="0.2"/>
    <row r="9856" s="107" customFormat="1" x14ac:dyDescent="0.2"/>
    <row r="9857" s="107" customFormat="1" x14ac:dyDescent="0.2"/>
    <row r="9858" s="107" customFormat="1" x14ac:dyDescent="0.2"/>
    <row r="9859" s="107" customFormat="1" x14ac:dyDescent="0.2"/>
    <row r="9860" s="107" customFormat="1" x14ac:dyDescent="0.2"/>
    <row r="9861" s="107" customFormat="1" x14ac:dyDescent="0.2"/>
    <row r="9862" s="107" customFormat="1" x14ac:dyDescent="0.2"/>
    <row r="9863" s="107" customFormat="1" x14ac:dyDescent="0.2"/>
    <row r="9864" s="107" customFormat="1" x14ac:dyDescent="0.2"/>
    <row r="9865" s="107" customFormat="1" x14ac:dyDescent="0.2"/>
    <row r="9866" s="107" customFormat="1" x14ac:dyDescent="0.2"/>
    <row r="9867" s="107" customFormat="1" x14ac:dyDescent="0.2"/>
    <row r="9868" s="107" customFormat="1" x14ac:dyDescent="0.2"/>
    <row r="9869" s="107" customFormat="1" x14ac:dyDescent="0.2"/>
    <row r="9870" s="107" customFormat="1" x14ac:dyDescent="0.2"/>
    <row r="9871" s="107" customFormat="1" x14ac:dyDescent="0.2"/>
    <row r="9872" s="107" customFormat="1" x14ac:dyDescent="0.2"/>
    <row r="9873" s="107" customFormat="1" x14ac:dyDescent="0.2"/>
    <row r="9874" s="107" customFormat="1" x14ac:dyDescent="0.2"/>
    <row r="9875" s="107" customFormat="1" x14ac:dyDescent="0.2"/>
    <row r="9876" s="107" customFormat="1" x14ac:dyDescent="0.2"/>
    <row r="9877" s="107" customFormat="1" x14ac:dyDescent="0.2"/>
    <row r="9878" s="107" customFormat="1" x14ac:dyDescent="0.2"/>
    <row r="9879" s="107" customFormat="1" x14ac:dyDescent="0.2"/>
    <row r="9880" s="107" customFormat="1" x14ac:dyDescent="0.2"/>
    <row r="9881" s="107" customFormat="1" x14ac:dyDescent="0.2"/>
    <row r="9882" s="107" customFormat="1" x14ac:dyDescent="0.2"/>
    <row r="9883" s="107" customFormat="1" x14ac:dyDescent="0.2"/>
    <row r="9884" s="107" customFormat="1" x14ac:dyDescent="0.2"/>
    <row r="9885" s="107" customFormat="1" x14ac:dyDescent="0.2"/>
    <row r="9886" s="107" customFormat="1" x14ac:dyDescent="0.2"/>
    <row r="9887" s="107" customFormat="1" x14ac:dyDescent="0.2"/>
    <row r="9888" s="107" customFormat="1" x14ac:dyDescent="0.2"/>
    <row r="9889" s="107" customFormat="1" x14ac:dyDescent="0.2"/>
    <row r="9890" s="107" customFormat="1" x14ac:dyDescent="0.2"/>
    <row r="9891" s="107" customFormat="1" x14ac:dyDescent="0.2"/>
    <row r="9892" s="107" customFormat="1" x14ac:dyDescent="0.2"/>
    <row r="9893" s="107" customFormat="1" x14ac:dyDescent="0.2"/>
    <row r="9894" s="107" customFormat="1" x14ac:dyDescent="0.2"/>
    <row r="9895" s="107" customFormat="1" x14ac:dyDescent="0.2"/>
    <row r="9896" s="107" customFormat="1" x14ac:dyDescent="0.2"/>
    <row r="9897" s="107" customFormat="1" x14ac:dyDescent="0.2"/>
    <row r="9898" s="107" customFormat="1" x14ac:dyDescent="0.2"/>
    <row r="9899" s="107" customFormat="1" x14ac:dyDescent="0.2"/>
    <row r="9900" s="107" customFormat="1" x14ac:dyDescent="0.2"/>
    <row r="9901" s="107" customFormat="1" x14ac:dyDescent="0.2"/>
    <row r="9902" s="107" customFormat="1" x14ac:dyDescent="0.2"/>
    <row r="9903" s="107" customFormat="1" x14ac:dyDescent="0.2"/>
    <row r="9904" s="107" customFormat="1" x14ac:dyDescent="0.2"/>
    <row r="9905" s="107" customFormat="1" x14ac:dyDescent="0.2"/>
    <row r="9906" s="107" customFormat="1" x14ac:dyDescent="0.2"/>
    <row r="9907" s="107" customFormat="1" x14ac:dyDescent="0.2"/>
    <row r="9908" s="107" customFormat="1" x14ac:dyDescent="0.2"/>
    <row r="9909" s="107" customFormat="1" x14ac:dyDescent="0.2"/>
    <row r="9910" s="107" customFormat="1" x14ac:dyDescent="0.2"/>
    <row r="9911" s="107" customFormat="1" x14ac:dyDescent="0.2"/>
    <row r="9912" s="107" customFormat="1" x14ac:dyDescent="0.2"/>
    <row r="9913" s="107" customFormat="1" x14ac:dyDescent="0.2"/>
    <row r="9914" s="107" customFormat="1" x14ac:dyDescent="0.2"/>
    <row r="9915" s="107" customFormat="1" x14ac:dyDescent="0.2"/>
    <row r="9916" s="107" customFormat="1" x14ac:dyDescent="0.2"/>
    <row r="9917" s="107" customFormat="1" x14ac:dyDescent="0.2"/>
    <row r="9918" s="107" customFormat="1" x14ac:dyDescent="0.2"/>
    <row r="9919" s="107" customFormat="1" x14ac:dyDescent="0.2"/>
    <row r="9920" s="107" customFormat="1" x14ac:dyDescent="0.2"/>
    <row r="9921" s="107" customFormat="1" x14ac:dyDescent="0.2"/>
    <row r="9922" s="107" customFormat="1" x14ac:dyDescent="0.2"/>
    <row r="9923" s="107" customFormat="1" x14ac:dyDescent="0.2"/>
    <row r="9924" s="107" customFormat="1" x14ac:dyDescent="0.2"/>
    <row r="9925" s="107" customFormat="1" x14ac:dyDescent="0.2"/>
    <row r="9926" s="107" customFormat="1" x14ac:dyDescent="0.2"/>
    <row r="9927" s="107" customFormat="1" x14ac:dyDescent="0.2"/>
    <row r="9928" s="107" customFormat="1" x14ac:dyDescent="0.2"/>
    <row r="9929" s="107" customFormat="1" x14ac:dyDescent="0.2"/>
    <row r="9930" s="107" customFormat="1" x14ac:dyDescent="0.2"/>
    <row r="9931" s="107" customFormat="1" x14ac:dyDescent="0.2"/>
    <row r="9932" s="107" customFormat="1" x14ac:dyDescent="0.2"/>
    <row r="9933" s="107" customFormat="1" x14ac:dyDescent="0.2"/>
    <row r="9934" s="107" customFormat="1" x14ac:dyDescent="0.2"/>
    <row r="9935" s="107" customFormat="1" x14ac:dyDescent="0.2"/>
    <row r="9936" s="107" customFormat="1" x14ac:dyDescent="0.2"/>
    <row r="9937" s="107" customFormat="1" x14ac:dyDescent="0.2"/>
    <row r="9938" s="107" customFormat="1" x14ac:dyDescent="0.2"/>
    <row r="9939" s="107" customFormat="1" x14ac:dyDescent="0.2"/>
    <row r="9940" s="107" customFormat="1" x14ac:dyDescent="0.2"/>
    <row r="9941" s="107" customFormat="1" x14ac:dyDescent="0.2"/>
    <row r="9942" s="107" customFormat="1" x14ac:dyDescent="0.2"/>
    <row r="9943" s="107" customFormat="1" x14ac:dyDescent="0.2"/>
    <row r="9944" s="107" customFormat="1" x14ac:dyDescent="0.2"/>
    <row r="9945" s="107" customFormat="1" x14ac:dyDescent="0.2"/>
    <row r="9946" s="107" customFormat="1" x14ac:dyDescent="0.2"/>
    <row r="9947" s="107" customFormat="1" x14ac:dyDescent="0.2"/>
    <row r="9948" s="107" customFormat="1" x14ac:dyDescent="0.2"/>
    <row r="9949" s="107" customFormat="1" x14ac:dyDescent="0.2"/>
    <row r="9950" s="107" customFormat="1" x14ac:dyDescent="0.2"/>
    <row r="9951" s="107" customFormat="1" x14ac:dyDescent="0.2"/>
    <row r="9952" s="107" customFormat="1" x14ac:dyDescent="0.2"/>
    <row r="9953" s="107" customFormat="1" x14ac:dyDescent="0.2"/>
    <row r="9954" s="107" customFormat="1" x14ac:dyDescent="0.2"/>
    <row r="9955" s="107" customFormat="1" x14ac:dyDescent="0.2"/>
    <row r="9956" s="107" customFormat="1" x14ac:dyDescent="0.2"/>
    <row r="9957" s="107" customFormat="1" x14ac:dyDescent="0.2"/>
    <row r="9958" s="107" customFormat="1" x14ac:dyDescent="0.2"/>
    <row r="9959" s="107" customFormat="1" x14ac:dyDescent="0.2"/>
    <row r="9960" s="107" customFormat="1" x14ac:dyDescent="0.2"/>
    <row r="9961" s="107" customFormat="1" x14ac:dyDescent="0.2"/>
    <row r="9962" s="107" customFormat="1" x14ac:dyDescent="0.2"/>
    <row r="9963" s="107" customFormat="1" x14ac:dyDescent="0.2"/>
    <row r="9964" s="107" customFormat="1" x14ac:dyDescent="0.2"/>
    <row r="9965" s="107" customFormat="1" x14ac:dyDescent="0.2"/>
    <row r="9966" s="107" customFormat="1" x14ac:dyDescent="0.2"/>
    <row r="9967" s="107" customFormat="1" x14ac:dyDescent="0.2"/>
    <row r="9968" s="107" customFormat="1" x14ac:dyDescent="0.2"/>
    <row r="9969" s="107" customFormat="1" x14ac:dyDescent="0.2"/>
    <row r="9970" s="107" customFormat="1" x14ac:dyDescent="0.2"/>
    <row r="9971" s="107" customFormat="1" x14ac:dyDescent="0.2"/>
    <row r="9972" s="107" customFormat="1" x14ac:dyDescent="0.2"/>
    <row r="9973" s="107" customFormat="1" x14ac:dyDescent="0.2"/>
    <row r="9974" s="107" customFormat="1" x14ac:dyDescent="0.2"/>
    <row r="9975" s="107" customFormat="1" x14ac:dyDescent="0.2"/>
    <row r="9976" s="107" customFormat="1" x14ac:dyDescent="0.2"/>
    <row r="9977" s="107" customFormat="1" x14ac:dyDescent="0.2"/>
    <row r="9978" s="107" customFormat="1" x14ac:dyDescent="0.2"/>
    <row r="9979" s="107" customFormat="1" x14ac:dyDescent="0.2"/>
    <row r="9980" s="107" customFormat="1" x14ac:dyDescent="0.2"/>
    <row r="9981" s="107" customFormat="1" x14ac:dyDescent="0.2"/>
    <row r="9982" s="107" customFormat="1" x14ac:dyDescent="0.2"/>
    <row r="9983" s="107" customFormat="1" x14ac:dyDescent="0.2"/>
    <row r="9984" s="107" customFormat="1" x14ac:dyDescent="0.2"/>
    <row r="9985" s="107" customFormat="1" x14ac:dyDescent="0.2"/>
    <row r="9986" s="107" customFormat="1" x14ac:dyDescent="0.2"/>
    <row r="9987" s="107" customFormat="1" x14ac:dyDescent="0.2"/>
    <row r="9988" s="107" customFormat="1" x14ac:dyDescent="0.2"/>
    <row r="9989" s="107" customFormat="1" x14ac:dyDescent="0.2"/>
    <row r="9990" s="107" customFormat="1" x14ac:dyDescent="0.2"/>
    <row r="9991" s="107" customFormat="1" x14ac:dyDescent="0.2"/>
    <row r="9992" s="107" customFormat="1" x14ac:dyDescent="0.2"/>
    <row r="9993" s="107" customFormat="1" x14ac:dyDescent="0.2"/>
    <row r="9994" s="107" customFormat="1" x14ac:dyDescent="0.2"/>
    <row r="9995" s="107" customFormat="1" x14ac:dyDescent="0.2"/>
    <row r="9996" s="107" customFormat="1" x14ac:dyDescent="0.2"/>
    <row r="9997" s="107" customFormat="1" x14ac:dyDescent="0.2"/>
    <row r="9998" s="107" customFormat="1" x14ac:dyDescent="0.2"/>
    <row r="9999" s="107" customFormat="1" x14ac:dyDescent="0.2"/>
    <row r="10000" s="107" customFormat="1" x14ac:dyDescent="0.2"/>
    <row r="10001" s="107" customFormat="1" x14ac:dyDescent="0.2"/>
    <row r="10002" s="107" customFormat="1" x14ac:dyDescent="0.2"/>
    <row r="10003" s="107" customFormat="1" x14ac:dyDescent="0.2"/>
    <row r="10004" s="107" customFormat="1" x14ac:dyDescent="0.2"/>
    <row r="10005" s="107" customFormat="1" x14ac:dyDescent="0.2"/>
    <row r="10006" s="107" customFormat="1" x14ac:dyDescent="0.2"/>
    <row r="10007" s="107" customFormat="1" x14ac:dyDescent="0.2"/>
    <row r="10008" s="107" customFormat="1" x14ac:dyDescent="0.2"/>
    <row r="10009" s="107" customFormat="1" x14ac:dyDescent="0.2"/>
    <row r="10010" s="107" customFormat="1" x14ac:dyDescent="0.2"/>
    <row r="10011" s="107" customFormat="1" x14ac:dyDescent="0.2"/>
    <row r="10012" s="107" customFormat="1" x14ac:dyDescent="0.2"/>
    <row r="10013" s="107" customFormat="1" x14ac:dyDescent="0.2"/>
    <row r="10014" s="107" customFormat="1" x14ac:dyDescent="0.2"/>
    <row r="10015" s="107" customFormat="1" x14ac:dyDescent="0.2"/>
    <row r="10016" s="107" customFormat="1" x14ac:dyDescent="0.2"/>
    <row r="10017" s="107" customFormat="1" x14ac:dyDescent="0.2"/>
    <row r="10018" s="107" customFormat="1" x14ac:dyDescent="0.2"/>
    <row r="10019" s="107" customFormat="1" x14ac:dyDescent="0.2"/>
    <row r="10020" s="107" customFormat="1" x14ac:dyDescent="0.2"/>
    <row r="10021" s="107" customFormat="1" x14ac:dyDescent="0.2"/>
    <row r="10022" s="107" customFormat="1" x14ac:dyDescent="0.2"/>
    <row r="10023" s="107" customFormat="1" x14ac:dyDescent="0.2"/>
    <row r="10024" s="107" customFormat="1" x14ac:dyDescent="0.2"/>
    <row r="10025" s="107" customFormat="1" x14ac:dyDescent="0.2"/>
    <row r="10026" s="107" customFormat="1" x14ac:dyDescent="0.2"/>
    <row r="10027" s="107" customFormat="1" x14ac:dyDescent="0.2"/>
    <row r="10028" s="107" customFormat="1" x14ac:dyDescent="0.2"/>
    <row r="10029" s="107" customFormat="1" x14ac:dyDescent="0.2"/>
    <row r="10030" s="107" customFormat="1" x14ac:dyDescent="0.2"/>
    <row r="10031" s="107" customFormat="1" x14ac:dyDescent="0.2"/>
    <row r="10032" s="107" customFormat="1" x14ac:dyDescent="0.2"/>
    <row r="10033" s="107" customFormat="1" x14ac:dyDescent="0.2"/>
    <row r="10034" s="107" customFormat="1" x14ac:dyDescent="0.2"/>
    <row r="10035" s="107" customFormat="1" x14ac:dyDescent="0.2"/>
    <row r="10036" s="107" customFormat="1" x14ac:dyDescent="0.2"/>
    <row r="10037" s="107" customFormat="1" x14ac:dyDescent="0.2"/>
    <row r="10038" s="107" customFormat="1" x14ac:dyDescent="0.2"/>
    <row r="10039" s="107" customFormat="1" x14ac:dyDescent="0.2"/>
    <row r="10040" s="107" customFormat="1" x14ac:dyDescent="0.2"/>
    <row r="10041" s="107" customFormat="1" x14ac:dyDescent="0.2"/>
    <row r="10042" s="107" customFormat="1" x14ac:dyDescent="0.2"/>
    <row r="10043" s="107" customFormat="1" x14ac:dyDescent="0.2"/>
    <row r="10044" s="107" customFormat="1" x14ac:dyDescent="0.2"/>
    <row r="10045" s="107" customFormat="1" x14ac:dyDescent="0.2"/>
    <row r="10046" s="107" customFormat="1" x14ac:dyDescent="0.2"/>
    <row r="10047" s="107" customFormat="1" x14ac:dyDescent="0.2"/>
    <row r="10048" s="107" customFormat="1" x14ac:dyDescent="0.2"/>
    <row r="10049" s="107" customFormat="1" x14ac:dyDescent="0.2"/>
    <row r="10050" s="107" customFormat="1" x14ac:dyDescent="0.2"/>
    <row r="10051" s="107" customFormat="1" x14ac:dyDescent="0.2"/>
    <row r="10052" s="107" customFormat="1" x14ac:dyDescent="0.2"/>
    <row r="10053" s="107" customFormat="1" x14ac:dyDescent="0.2"/>
    <row r="10054" s="107" customFormat="1" x14ac:dyDescent="0.2"/>
    <row r="10055" s="107" customFormat="1" x14ac:dyDescent="0.2"/>
    <row r="10056" s="107" customFormat="1" x14ac:dyDescent="0.2"/>
    <row r="10057" s="107" customFormat="1" x14ac:dyDescent="0.2"/>
    <row r="10058" s="107" customFormat="1" x14ac:dyDescent="0.2"/>
    <row r="10059" s="107" customFormat="1" x14ac:dyDescent="0.2"/>
    <row r="10060" s="107" customFormat="1" x14ac:dyDescent="0.2"/>
    <row r="10061" s="107" customFormat="1" x14ac:dyDescent="0.2"/>
    <row r="10062" s="107" customFormat="1" x14ac:dyDescent="0.2"/>
    <row r="10063" s="107" customFormat="1" x14ac:dyDescent="0.2"/>
    <row r="10064" s="107" customFormat="1" x14ac:dyDescent="0.2"/>
    <row r="10065" s="107" customFormat="1" x14ac:dyDescent="0.2"/>
    <row r="10066" s="107" customFormat="1" x14ac:dyDescent="0.2"/>
    <row r="10067" s="107" customFormat="1" x14ac:dyDescent="0.2"/>
    <row r="10068" s="107" customFormat="1" x14ac:dyDescent="0.2"/>
    <row r="10069" s="107" customFormat="1" x14ac:dyDescent="0.2"/>
    <row r="10070" s="107" customFormat="1" x14ac:dyDescent="0.2"/>
    <row r="10071" s="107" customFormat="1" x14ac:dyDescent="0.2"/>
    <row r="10072" s="107" customFormat="1" x14ac:dyDescent="0.2"/>
    <row r="10073" s="107" customFormat="1" x14ac:dyDescent="0.2"/>
    <row r="10074" s="107" customFormat="1" x14ac:dyDescent="0.2"/>
    <row r="10075" s="107" customFormat="1" x14ac:dyDescent="0.2"/>
    <row r="10076" s="107" customFormat="1" x14ac:dyDescent="0.2"/>
    <row r="10077" s="107" customFormat="1" x14ac:dyDescent="0.2"/>
    <row r="10078" s="107" customFormat="1" x14ac:dyDescent="0.2"/>
    <row r="10079" s="107" customFormat="1" x14ac:dyDescent="0.2"/>
    <row r="10080" s="107" customFormat="1" x14ac:dyDescent="0.2"/>
    <row r="10081" s="107" customFormat="1" x14ac:dyDescent="0.2"/>
    <row r="10082" s="107" customFormat="1" x14ac:dyDescent="0.2"/>
    <row r="10083" s="107" customFormat="1" x14ac:dyDescent="0.2"/>
    <row r="10084" s="107" customFormat="1" x14ac:dyDescent="0.2"/>
    <row r="10085" s="107" customFormat="1" x14ac:dyDescent="0.2"/>
    <row r="10086" s="107" customFormat="1" x14ac:dyDescent="0.2"/>
    <row r="10087" s="107" customFormat="1" x14ac:dyDescent="0.2"/>
    <row r="10088" s="107" customFormat="1" x14ac:dyDescent="0.2"/>
    <row r="10089" s="107" customFormat="1" x14ac:dyDescent="0.2"/>
    <row r="10090" s="107" customFormat="1" x14ac:dyDescent="0.2"/>
    <row r="10091" s="107" customFormat="1" x14ac:dyDescent="0.2"/>
    <row r="10092" s="107" customFormat="1" x14ac:dyDescent="0.2"/>
    <row r="10093" s="107" customFormat="1" x14ac:dyDescent="0.2"/>
    <row r="10094" s="107" customFormat="1" x14ac:dyDescent="0.2"/>
    <row r="10095" s="107" customFormat="1" x14ac:dyDescent="0.2"/>
    <row r="10096" s="107" customFormat="1" x14ac:dyDescent="0.2"/>
    <row r="10097" s="107" customFormat="1" x14ac:dyDescent="0.2"/>
    <row r="10098" s="107" customFormat="1" x14ac:dyDescent="0.2"/>
    <row r="10099" s="107" customFormat="1" x14ac:dyDescent="0.2"/>
    <row r="10100" s="107" customFormat="1" x14ac:dyDescent="0.2"/>
    <row r="10101" s="107" customFormat="1" x14ac:dyDescent="0.2"/>
    <row r="10102" s="107" customFormat="1" x14ac:dyDescent="0.2"/>
    <row r="10103" s="107" customFormat="1" x14ac:dyDescent="0.2"/>
    <row r="10104" s="107" customFormat="1" x14ac:dyDescent="0.2"/>
    <row r="10105" s="107" customFormat="1" x14ac:dyDescent="0.2"/>
    <row r="10106" s="107" customFormat="1" x14ac:dyDescent="0.2"/>
    <row r="10107" s="107" customFormat="1" x14ac:dyDescent="0.2"/>
    <row r="10108" s="107" customFormat="1" x14ac:dyDescent="0.2"/>
    <row r="10109" s="107" customFormat="1" x14ac:dyDescent="0.2"/>
    <row r="10110" s="107" customFormat="1" x14ac:dyDescent="0.2"/>
    <row r="10111" s="107" customFormat="1" x14ac:dyDescent="0.2"/>
    <row r="10112" s="107" customFormat="1" x14ac:dyDescent="0.2"/>
    <row r="10113" s="107" customFormat="1" x14ac:dyDescent="0.2"/>
    <row r="10114" s="107" customFormat="1" x14ac:dyDescent="0.2"/>
    <row r="10115" s="107" customFormat="1" x14ac:dyDescent="0.2"/>
    <row r="10116" s="107" customFormat="1" x14ac:dyDescent="0.2"/>
    <row r="10117" s="107" customFormat="1" x14ac:dyDescent="0.2"/>
    <row r="10118" s="107" customFormat="1" x14ac:dyDescent="0.2"/>
    <row r="10119" s="107" customFormat="1" x14ac:dyDescent="0.2"/>
    <row r="10120" s="107" customFormat="1" x14ac:dyDescent="0.2"/>
    <row r="10121" s="107" customFormat="1" x14ac:dyDescent="0.2"/>
    <row r="10122" s="107" customFormat="1" x14ac:dyDescent="0.2"/>
    <row r="10123" s="107" customFormat="1" x14ac:dyDescent="0.2"/>
    <row r="10124" s="107" customFormat="1" x14ac:dyDescent="0.2"/>
    <row r="10125" s="107" customFormat="1" x14ac:dyDescent="0.2"/>
    <row r="10126" s="107" customFormat="1" x14ac:dyDescent="0.2"/>
    <row r="10127" s="107" customFormat="1" x14ac:dyDescent="0.2"/>
    <row r="10128" s="107" customFormat="1" x14ac:dyDescent="0.2"/>
    <row r="10129" s="107" customFormat="1" x14ac:dyDescent="0.2"/>
    <row r="10130" s="107" customFormat="1" x14ac:dyDescent="0.2"/>
    <row r="10131" s="107" customFormat="1" x14ac:dyDescent="0.2"/>
    <row r="10132" s="107" customFormat="1" x14ac:dyDescent="0.2"/>
    <row r="10133" s="107" customFormat="1" x14ac:dyDescent="0.2"/>
    <row r="10134" s="107" customFormat="1" x14ac:dyDescent="0.2"/>
    <row r="10135" s="107" customFormat="1" x14ac:dyDescent="0.2"/>
    <row r="10136" s="107" customFormat="1" x14ac:dyDescent="0.2"/>
    <row r="10137" s="107" customFormat="1" x14ac:dyDescent="0.2"/>
    <row r="10138" s="107" customFormat="1" x14ac:dyDescent="0.2"/>
    <row r="10139" s="107" customFormat="1" x14ac:dyDescent="0.2"/>
    <row r="10140" s="107" customFormat="1" x14ac:dyDescent="0.2"/>
    <row r="10141" s="107" customFormat="1" x14ac:dyDescent="0.2"/>
    <row r="10142" s="107" customFormat="1" x14ac:dyDescent="0.2"/>
    <row r="10143" s="107" customFormat="1" x14ac:dyDescent="0.2"/>
    <row r="10144" s="107" customFormat="1" x14ac:dyDescent="0.2"/>
    <row r="10145" s="107" customFormat="1" x14ac:dyDescent="0.2"/>
    <row r="10146" s="107" customFormat="1" x14ac:dyDescent="0.2"/>
    <row r="10147" s="107" customFormat="1" x14ac:dyDescent="0.2"/>
    <row r="10148" s="107" customFormat="1" x14ac:dyDescent="0.2"/>
    <row r="10149" s="107" customFormat="1" x14ac:dyDescent="0.2"/>
    <row r="10150" s="107" customFormat="1" x14ac:dyDescent="0.2"/>
    <row r="10151" s="107" customFormat="1" x14ac:dyDescent="0.2"/>
    <row r="10152" s="107" customFormat="1" x14ac:dyDescent="0.2"/>
    <row r="10153" s="107" customFormat="1" x14ac:dyDescent="0.2"/>
    <row r="10154" s="107" customFormat="1" x14ac:dyDescent="0.2"/>
    <row r="10155" s="107" customFormat="1" x14ac:dyDescent="0.2"/>
    <row r="10156" s="107" customFormat="1" x14ac:dyDescent="0.2"/>
    <row r="10157" s="107" customFormat="1" x14ac:dyDescent="0.2"/>
    <row r="10158" s="107" customFormat="1" x14ac:dyDescent="0.2"/>
    <row r="10159" s="107" customFormat="1" x14ac:dyDescent="0.2"/>
    <row r="10160" s="107" customFormat="1" x14ac:dyDescent="0.2"/>
    <row r="10161" s="107" customFormat="1" x14ac:dyDescent="0.2"/>
    <row r="10162" s="107" customFormat="1" x14ac:dyDescent="0.2"/>
    <row r="10163" s="107" customFormat="1" x14ac:dyDescent="0.2"/>
    <row r="10164" s="107" customFormat="1" x14ac:dyDescent="0.2"/>
    <row r="10165" s="107" customFormat="1" x14ac:dyDescent="0.2"/>
    <row r="10166" s="107" customFormat="1" x14ac:dyDescent="0.2"/>
    <row r="10167" s="107" customFormat="1" x14ac:dyDescent="0.2"/>
    <row r="10168" s="107" customFormat="1" x14ac:dyDescent="0.2"/>
    <row r="10169" s="107" customFormat="1" x14ac:dyDescent="0.2"/>
    <row r="10170" s="107" customFormat="1" x14ac:dyDescent="0.2"/>
    <row r="10171" s="107" customFormat="1" x14ac:dyDescent="0.2"/>
    <row r="10172" s="107" customFormat="1" x14ac:dyDescent="0.2"/>
    <row r="10173" s="107" customFormat="1" x14ac:dyDescent="0.2"/>
    <row r="10174" s="107" customFormat="1" x14ac:dyDescent="0.2"/>
    <row r="10175" s="107" customFormat="1" x14ac:dyDescent="0.2"/>
    <row r="10176" s="107" customFormat="1" x14ac:dyDescent="0.2"/>
    <row r="10177" s="107" customFormat="1" x14ac:dyDescent="0.2"/>
    <row r="10178" s="107" customFormat="1" x14ac:dyDescent="0.2"/>
    <row r="10179" s="107" customFormat="1" x14ac:dyDescent="0.2"/>
    <row r="10180" s="107" customFormat="1" x14ac:dyDescent="0.2"/>
    <row r="10181" s="107" customFormat="1" x14ac:dyDescent="0.2"/>
    <row r="10182" s="107" customFormat="1" x14ac:dyDescent="0.2"/>
    <row r="10183" s="107" customFormat="1" x14ac:dyDescent="0.2"/>
    <row r="10184" s="107" customFormat="1" x14ac:dyDescent="0.2"/>
    <row r="10185" s="107" customFormat="1" x14ac:dyDescent="0.2"/>
    <row r="10186" s="107" customFormat="1" x14ac:dyDescent="0.2"/>
    <row r="10187" s="107" customFormat="1" x14ac:dyDescent="0.2"/>
    <row r="10188" s="107" customFormat="1" x14ac:dyDescent="0.2"/>
    <row r="10189" s="107" customFormat="1" x14ac:dyDescent="0.2"/>
    <row r="10190" s="107" customFormat="1" x14ac:dyDescent="0.2"/>
    <row r="10191" s="107" customFormat="1" x14ac:dyDescent="0.2"/>
    <row r="10192" s="107" customFormat="1" x14ac:dyDescent="0.2"/>
    <row r="10193" s="107" customFormat="1" x14ac:dyDescent="0.2"/>
    <row r="10194" s="107" customFormat="1" x14ac:dyDescent="0.2"/>
    <row r="10195" s="107" customFormat="1" x14ac:dyDescent="0.2"/>
    <row r="10196" s="107" customFormat="1" x14ac:dyDescent="0.2"/>
    <row r="10197" s="107" customFormat="1" x14ac:dyDescent="0.2"/>
    <row r="10198" s="107" customFormat="1" x14ac:dyDescent="0.2"/>
    <row r="10199" s="107" customFormat="1" x14ac:dyDescent="0.2"/>
    <row r="10200" s="107" customFormat="1" x14ac:dyDescent="0.2"/>
    <row r="10201" s="107" customFormat="1" x14ac:dyDescent="0.2"/>
    <row r="10202" s="107" customFormat="1" x14ac:dyDescent="0.2"/>
    <row r="10203" s="107" customFormat="1" x14ac:dyDescent="0.2"/>
    <row r="10204" s="107" customFormat="1" x14ac:dyDescent="0.2"/>
    <row r="10205" s="107" customFormat="1" x14ac:dyDescent="0.2"/>
    <row r="10206" s="107" customFormat="1" x14ac:dyDescent="0.2"/>
    <row r="10207" s="107" customFormat="1" x14ac:dyDescent="0.2"/>
    <row r="10208" s="107" customFormat="1" x14ac:dyDescent="0.2"/>
    <row r="10209" s="107" customFormat="1" x14ac:dyDescent="0.2"/>
    <row r="10210" s="107" customFormat="1" x14ac:dyDescent="0.2"/>
    <row r="10211" s="107" customFormat="1" x14ac:dyDescent="0.2"/>
    <row r="10212" s="107" customFormat="1" x14ac:dyDescent="0.2"/>
    <row r="10213" s="107" customFormat="1" x14ac:dyDescent="0.2"/>
    <row r="10214" s="107" customFormat="1" x14ac:dyDescent="0.2"/>
    <row r="10215" s="107" customFormat="1" x14ac:dyDescent="0.2"/>
    <row r="10216" s="107" customFormat="1" x14ac:dyDescent="0.2"/>
    <row r="10217" s="107" customFormat="1" x14ac:dyDescent="0.2"/>
    <row r="10218" s="107" customFormat="1" x14ac:dyDescent="0.2"/>
    <row r="10219" s="107" customFormat="1" x14ac:dyDescent="0.2"/>
    <row r="10220" s="107" customFormat="1" x14ac:dyDescent="0.2"/>
    <row r="10221" s="107" customFormat="1" x14ac:dyDescent="0.2"/>
    <row r="10222" s="107" customFormat="1" x14ac:dyDescent="0.2"/>
    <row r="10223" s="107" customFormat="1" x14ac:dyDescent="0.2"/>
    <row r="10224" s="107" customFormat="1" x14ac:dyDescent="0.2"/>
    <row r="10225" s="107" customFormat="1" x14ac:dyDescent="0.2"/>
    <row r="10226" s="107" customFormat="1" x14ac:dyDescent="0.2"/>
    <row r="10227" s="107" customFormat="1" x14ac:dyDescent="0.2"/>
    <row r="10228" s="107" customFormat="1" x14ac:dyDescent="0.2"/>
    <row r="10229" s="107" customFormat="1" x14ac:dyDescent="0.2"/>
    <row r="10230" s="107" customFormat="1" x14ac:dyDescent="0.2"/>
    <row r="10231" s="107" customFormat="1" x14ac:dyDescent="0.2"/>
    <row r="10232" s="107" customFormat="1" x14ac:dyDescent="0.2"/>
    <row r="10233" s="107" customFormat="1" x14ac:dyDescent="0.2"/>
    <row r="10234" s="107" customFormat="1" x14ac:dyDescent="0.2"/>
    <row r="10235" s="107" customFormat="1" x14ac:dyDescent="0.2"/>
    <row r="10236" s="107" customFormat="1" x14ac:dyDescent="0.2"/>
    <row r="10237" s="107" customFormat="1" x14ac:dyDescent="0.2"/>
    <row r="10238" s="107" customFormat="1" x14ac:dyDescent="0.2"/>
    <row r="10239" s="107" customFormat="1" x14ac:dyDescent="0.2"/>
    <row r="10240" s="107" customFormat="1" x14ac:dyDescent="0.2"/>
    <row r="10241" s="107" customFormat="1" x14ac:dyDescent="0.2"/>
    <row r="10242" s="107" customFormat="1" x14ac:dyDescent="0.2"/>
    <row r="10243" s="107" customFormat="1" x14ac:dyDescent="0.2"/>
    <row r="10244" s="107" customFormat="1" x14ac:dyDescent="0.2"/>
    <row r="10245" s="107" customFormat="1" x14ac:dyDescent="0.2"/>
    <row r="10246" s="107" customFormat="1" x14ac:dyDescent="0.2"/>
    <row r="10247" s="107" customFormat="1" x14ac:dyDescent="0.2"/>
    <row r="10248" s="107" customFormat="1" x14ac:dyDescent="0.2"/>
    <row r="10249" s="107" customFormat="1" x14ac:dyDescent="0.2"/>
    <row r="10250" s="107" customFormat="1" x14ac:dyDescent="0.2"/>
    <row r="10251" s="107" customFormat="1" x14ac:dyDescent="0.2"/>
    <row r="10252" s="107" customFormat="1" x14ac:dyDescent="0.2"/>
    <row r="10253" s="107" customFormat="1" x14ac:dyDescent="0.2"/>
    <row r="10254" s="107" customFormat="1" x14ac:dyDescent="0.2"/>
    <row r="10255" s="107" customFormat="1" x14ac:dyDescent="0.2"/>
    <row r="10256" s="107" customFormat="1" x14ac:dyDescent="0.2"/>
    <row r="10257" s="107" customFormat="1" x14ac:dyDescent="0.2"/>
    <row r="10258" s="107" customFormat="1" x14ac:dyDescent="0.2"/>
    <row r="10259" s="107" customFormat="1" x14ac:dyDescent="0.2"/>
    <row r="10260" s="107" customFormat="1" x14ac:dyDescent="0.2"/>
    <row r="10261" s="107" customFormat="1" x14ac:dyDescent="0.2"/>
    <row r="10262" s="107" customFormat="1" x14ac:dyDescent="0.2"/>
    <row r="10263" s="107" customFormat="1" x14ac:dyDescent="0.2"/>
    <row r="10264" s="107" customFormat="1" x14ac:dyDescent="0.2"/>
    <row r="10265" s="107" customFormat="1" x14ac:dyDescent="0.2"/>
    <row r="10266" s="107" customFormat="1" x14ac:dyDescent="0.2"/>
    <row r="10267" s="107" customFormat="1" x14ac:dyDescent="0.2"/>
    <row r="10268" s="107" customFormat="1" x14ac:dyDescent="0.2"/>
    <row r="10269" s="107" customFormat="1" x14ac:dyDescent="0.2"/>
    <row r="10270" s="107" customFormat="1" x14ac:dyDescent="0.2"/>
    <row r="10271" s="107" customFormat="1" x14ac:dyDescent="0.2"/>
    <row r="10272" s="107" customFormat="1" x14ac:dyDescent="0.2"/>
    <row r="10273" s="107" customFormat="1" x14ac:dyDescent="0.2"/>
    <row r="10274" s="107" customFormat="1" x14ac:dyDescent="0.2"/>
    <row r="10275" s="107" customFormat="1" x14ac:dyDescent="0.2"/>
    <row r="10276" s="107" customFormat="1" x14ac:dyDescent="0.2"/>
    <row r="10277" s="107" customFormat="1" x14ac:dyDescent="0.2"/>
    <row r="10278" s="107" customFormat="1" x14ac:dyDescent="0.2"/>
    <row r="10279" s="107" customFormat="1" x14ac:dyDescent="0.2"/>
    <row r="10280" s="107" customFormat="1" x14ac:dyDescent="0.2"/>
    <row r="10281" s="107" customFormat="1" x14ac:dyDescent="0.2"/>
    <row r="10282" s="107" customFormat="1" x14ac:dyDescent="0.2"/>
    <row r="10283" s="107" customFormat="1" x14ac:dyDescent="0.2"/>
    <row r="10284" s="107" customFormat="1" x14ac:dyDescent="0.2"/>
    <row r="10285" s="107" customFormat="1" x14ac:dyDescent="0.2"/>
    <row r="10286" s="107" customFormat="1" x14ac:dyDescent="0.2"/>
    <row r="10287" s="107" customFormat="1" x14ac:dyDescent="0.2"/>
    <row r="10288" s="107" customFormat="1" x14ac:dyDescent="0.2"/>
    <row r="10289" s="107" customFormat="1" x14ac:dyDescent="0.2"/>
    <row r="10290" s="107" customFormat="1" x14ac:dyDescent="0.2"/>
    <row r="10291" s="107" customFormat="1" x14ac:dyDescent="0.2"/>
    <row r="10292" s="107" customFormat="1" x14ac:dyDescent="0.2"/>
    <row r="10293" s="107" customFormat="1" x14ac:dyDescent="0.2"/>
    <row r="10294" s="107" customFormat="1" x14ac:dyDescent="0.2"/>
    <row r="10295" s="107" customFormat="1" x14ac:dyDescent="0.2"/>
    <row r="10296" s="107" customFormat="1" x14ac:dyDescent="0.2"/>
    <row r="10297" s="107" customFormat="1" x14ac:dyDescent="0.2"/>
    <row r="10298" s="107" customFormat="1" x14ac:dyDescent="0.2"/>
    <row r="10299" s="107" customFormat="1" x14ac:dyDescent="0.2"/>
    <row r="10300" s="107" customFormat="1" x14ac:dyDescent="0.2"/>
    <row r="10301" s="107" customFormat="1" x14ac:dyDescent="0.2"/>
    <row r="10302" s="107" customFormat="1" x14ac:dyDescent="0.2"/>
    <row r="10303" s="107" customFormat="1" x14ac:dyDescent="0.2"/>
    <row r="10304" s="107" customFormat="1" x14ac:dyDescent="0.2"/>
    <row r="10305" s="107" customFormat="1" x14ac:dyDescent="0.2"/>
    <row r="10306" s="107" customFormat="1" x14ac:dyDescent="0.2"/>
    <row r="10307" s="107" customFormat="1" x14ac:dyDescent="0.2"/>
    <row r="10308" s="107" customFormat="1" x14ac:dyDescent="0.2"/>
    <row r="10309" s="107" customFormat="1" x14ac:dyDescent="0.2"/>
    <row r="10310" s="107" customFormat="1" x14ac:dyDescent="0.2"/>
    <row r="10311" s="107" customFormat="1" x14ac:dyDescent="0.2"/>
    <row r="10312" s="107" customFormat="1" x14ac:dyDescent="0.2"/>
    <row r="10313" s="107" customFormat="1" x14ac:dyDescent="0.2"/>
    <row r="10314" s="107" customFormat="1" x14ac:dyDescent="0.2"/>
    <row r="10315" s="107" customFormat="1" x14ac:dyDescent="0.2"/>
    <row r="10316" s="107" customFormat="1" x14ac:dyDescent="0.2"/>
    <row r="10317" s="107" customFormat="1" x14ac:dyDescent="0.2"/>
    <row r="10318" s="107" customFormat="1" x14ac:dyDescent="0.2"/>
    <row r="10319" s="107" customFormat="1" x14ac:dyDescent="0.2"/>
    <row r="10320" s="107" customFormat="1" x14ac:dyDescent="0.2"/>
    <row r="10321" s="107" customFormat="1" x14ac:dyDescent="0.2"/>
    <row r="10322" s="107" customFormat="1" x14ac:dyDescent="0.2"/>
    <row r="10323" s="107" customFormat="1" x14ac:dyDescent="0.2"/>
    <row r="10324" s="107" customFormat="1" x14ac:dyDescent="0.2"/>
    <row r="10325" s="107" customFormat="1" x14ac:dyDescent="0.2"/>
    <row r="10326" s="107" customFormat="1" x14ac:dyDescent="0.2"/>
    <row r="10327" s="107" customFormat="1" x14ac:dyDescent="0.2"/>
    <row r="10328" s="107" customFormat="1" x14ac:dyDescent="0.2"/>
    <row r="10329" s="107" customFormat="1" x14ac:dyDescent="0.2"/>
    <row r="10330" s="107" customFormat="1" x14ac:dyDescent="0.2"/>
    <row r="10331" s="107" customFormat="1" x14ac:dyDescent="0.2"/>
    <row r="10332" s="107" customFormat="1" x14ac:dyDescent="0.2"/>
    <row r="10333" s="107" customFormat="1" x14ac:dyDescent="0.2"/>
    <row r="10334" s="107" customFormat="1" x14ac:dyDescent="0.2"/>
    <row r="10335" s="107" customFormat="1" x14ac:dyDescent="0.2"/>
    <row r="10336" s="107" customFormat="1" x14ac:dyDescent="0.2"/>
    <row r="10337" s="107" customFormat="1" x14ac:dyDescent="0.2"/>
    <row r="10338" s="107" customFormat="1" x14ac:dyDescent="0.2"/>
    <row r="10339" s="107" customFormat="1" x14ac:dyDescent="0.2"/>
    <row r="10340" s="107" customFormat="1" x14ac:dyDescent="0.2"/>
    <row r="10341" s="107" customFormat="1" x14ac:dyDescent="0.2"/>
    <row r="10342" s="107" customFormat="1" x14ac:dyDescent="0.2"/>
    <row r="10343" s="107" customFormat="1" x14ac:dyDescent="0.2"/>
    <row r="10344" s="107" customFormat="1" x14ac:dyDescent="0.2"/>
    <row r="10345" s="107" customFormat="1" x14ac:dyDescent="0.2"/>
    <row r="10346" s="107" customFormat="1" x14ac:dyDescent="0.2"/>
    <row r="10347" s="107" customFormat="1" x14ac:dyDescent="0.2"/>
    <row r="10348" s="107" customFormat="1" x14ac:dyDescent="0.2"/>
    <row r="10349" s="107" customFormat="1" x14ac:dyDescent="0.2"/>
    <row r="10350" s="107" customFormat="1" x14ac:dyDescent="0.2"/>
    <row r="10351" s="107" customFormat="1" x14ac:dyDescent="0.2"/>
    <row r="10352" s="107" customFormat="1" x14ac:dyDescent="0.2"/>
    <row r="10353" s="107" customFormat="1" x14ac:dyDescent="0.2"/>
    <row r="10354" s="107" customFormat="1" x14ac:dyDescent="0.2"/>
    <row r="10355" s="107" customFormat="1" x14ac:dyDescent="0.2"/>
    <row r="10356" s="107" customFormat="1" x14ac:dyDescent="0.2"/>
    <row r="10357" s="107" customFormat="1" x14ac:dyDescent="0.2"/>
    <row r="10358" s="107" customFormat="1" x14ac:dyDescent="0.2"/>
    <row r="10359" s="107" customFormat="1" x14ac:dyDescent="0.2"/>
    <row r="10360" s="107" customFormat="1" x14ac:dyDescent="0.2"/>
    <row r="10361" s="107" customFormat="1" x14ac:dyDescent="0.2"/>
    <row r="10362" s="107" customFormat="1" x14ac:dyDescent="0.2"/>
    <row r="10363" s="107" customFormat="1" x14ac:dyDescent="0.2"/>
    <row r="10364" s="107" customFormat="1" x14ac:dyDescent="0.2"/>
    <row r="10365" s="107" customFormat="1" x14ac:dyDescent="0.2"/>
    <row r="10366" s="107" customFormat="1" x14ac:dyDescent="0.2"/>
    <row r="10367" s="107" customFormat="1" x14ac:dyDescent="0.2"/>
    <row r="10368" s="107" customFormat="1" x14ac:dyDescent="0.2"/>
    <row r="10369" s="107" customFormat="1" x14ac:dyDescent="0.2"/>
    <row r="10370" s="107" customFormat="1" x14ac:dyDescent="0.2"/>
    <row r="10371" s="107" customFormat="1" x14ac:dyDescent="0.2"/>
    <row r="10372" s="107" customFormat="1" x14ac:dyDescent="0.2"/>
    <row r="10373" s="107" customFormat="1" x14ac:dyDescent="0.2"/>
    <row r="10374" s="107" customFormat="1" x14ac:dyDescent="0.2"/>
    <row r="10375" s="107" customFormat="1" x14ac:dyDescent="0.2"/>
    <row r="10376" s="107" customFormat="1" x14ac:dyDescent="0.2"/>
    <row r="10377" s="107" customFormat="1" x14ac:dyDescent="0.2"/>
    <row r="10378" s="107" customFormat="1" x14ac:dyDescent="0.2"/>
    <row r="10379" s="107" customFormat="1" x14ac:dyDescent="0.2"/>
    <row r="10380" s="107" customFormat="1" x14ac:dyDescent="0.2"/>
    <row r="10381" s="107" customFormat="1" x14ac:dyDescent="0.2"/>
    <row r="10382" s="107" customFormat="1" x14ac:dyDescent="0.2"/>
    <row r="10383" s="107" customFormat="1" x14ac:dyDescent="0.2"/>
    <row r="10384" s="107" customFormat="1" x14ac:dyDescent="0.2"/>
    <row r="10385" s="107" customFormat="1" x14ac:dyDescent="0.2"/>
    <row r="10386" s="107" customFormat="1" x14ac:dyDescent="0.2"/>
    <row r="10387" s="107" customFormat="1" x14ac:dyDescent="0.2"/>
    <row r="10388" s="107" customFormat="1" x14ac:dyDescent="0.2"/>
    <row r="10389" s="107" customFormat="1" x14ac:dyDescent="0.2"/>
    <row r="10390" s="107" customFormat="1" x14ac:dyDescent="0.2"/>
    <row r="10391" s="107" customFormat="1" x14ac:dyDescent="0.2"/>
    <row r="10392" s="107" customFormat="1" x14ac:dyDescent="0.2"/>
    <row r="10393" s="107" customFormat="1" x14ac:dyDescent="0.2"/>
    <row r="10394" s="107" customFormat="1" x14ac:dyDescent="0.2"/>
    <row r="10395" s="107" customFormat="1" x14ac:dyDescent="0.2"/>
    <row r="10396" s="107" customFormat="1" x14ac:dyDescent="0.2"/>
    <row r="10397" s="107" customFormat="1" x14ac:dyDescent="0.2"/>
    <row r="10398" s="107" customFormat="1" x14ac:dyDescent="0.2"/>
    <row r="10399" s="107" customFormat="1" x14ac:dyDescent="0.2"/>
    <row r="10400" s="107" customFormat="1" x14ac:dyDescent="0.2"/>
    <row r="10401" s="107" customFormat="1" x14ac:dyDescent="0.2"/>
    <row r="10402" s="107" customFormat="1" x14ac:dyDescent="0.2"/>
    <row r="10403" s="107" customFormat="1" x14ac:dyDescent="0.2"/>
    <row r="10404" s="107" customFormat="1" x14ac:dyDescent="0.2"/>
    <row r="10405" s="107" customFormat="1" x14ac:dyDescent="0.2"/>
    <row r="10406" s="107" customFormat="1" x14ac:dyDescent="0.2"/>
    <row r="10407" s="107" customFormat="1" x14ac:dyDescent="0.2"/>
    <row r="10408" s="107" customFormat="1" x14ac:dyDescent="0.2"/>
    <row r="10409" s="107" customFormat="1" x14ac:dyDescent="0.2"/>
    <row r="10410" s="107" customFormat="1" x14ac:dyDescent="0.2"/>
    <row r="10411" s="107" customFormat="1" x14ac:dyDescent="0.2"/>
    <row r="10412" s="107" customFormat="1" x14ac:dyDescent="0.2"/>
    <row r="10413" s="107" customFormat="1" x14ac:dyDescent="0.2"/>
    <row r="10414" s="107" customFormat="1" x14ac:dyDescent="0.2"/>
    <row r="10415" s="107" customFormat="1" x14ac:dyDescent="0.2"/>
    <row r="10416" s="107" customFormat="1" x14ac:dyDescent="0.2"/>
    <row r="10417" s="107" customFormat="1" x14ac:dyDescent="0.2"/>
    <row r="10418" s="107" customFormat="1" x14ac:dyDescent="0.2"/>
    <row r="10419" s="107" customFormat="1" x14ac:dyDescent="0.2"/>
    <row r="10420" s="107" customFormat="1" x14ac:dyDescent="0.2"/>
    <row r="10421" s="107" customFormat="1" x14ac:dyDescent="0.2"/>
    <row r="10422" s="107" customFormat="1" x14ac:dyDescent="0.2"/>
    <row r="10423" s="107" customFormat="1" x14ac:dyDescent="0.2"/>
    <row r="10424" s="107" customFormat="1" x14ac:dyDescent="0.2"/>
    <row r="10425" s="107" customFormat="1" x14ac:dyDescent="0.2"/>
    <row r="10426" s="107" customFormat="1" x14ac:dyDescent="0.2"/>
    <row r="10427" s="107" customFormat="1" x14ac:dyDescent="0.2"/>
    <row r="10428" s="107" customFormat="1" x14ac:dyDescent="0.2"/>
    <row r="10429" s="107" customFormat="1" x14ac:dyDescent="0.2"/>
    <row r="10430" s="107" customFormat="1" x14ac:dyDescent="0.2"/>
    <row r="10431" s="107" customFormat="1" x14ac:dyDescent="0.2"/>
    <row r="10432" s="107" customFormat="1" x14ac:dyDescent="0.2"/>
    <row r="10433" s="107" customFormat="1" x14ac:dyDescent="0.2"/>
    <row r="10434" s="107" customFormat="1" x14ac:dyDescent="0.2"/>
    <row r="10435" s="107" customFormat="1" x14ac:dyDescent="0.2"/>
    <row r="10436" s="107" customFormat="1" x14ac:dyDescent="0.2"/>
    <row r="10437" s="107" customFormat="1" x14ac:dyDescent="0.2"/>
    <row r="10438" s="107" customFormat="1" x14ac:dyDescent="0.2"/>
    <row r="10439" s="107" customFormat="1" x14ac:dyDescent="0.2"/>
    <row r="10440" s="107" customFormat="1" x14ac:dyDescent="0.2"/>
    <row r="10441" s="107" customFormat="1" x14ac:dyDescent="0.2"/>
    <row r="10442" s="107" customFormat="1" x14ac:dyDescent="0.2"/>
    <row r="10443" s="107" customFormat="1" x14ac:dyDescent="0.2"/>
    <row r="10444" s="107" customFormat="1" x14ac:dyDescent="0.2"/>
    <row r="10445" s="107" customFormat="1" x14ac:dyDescent="0.2"/>
    <row r="10446" s="107" customFormat="1" x14ac:dyDescent="0.2"/>
    <row r="10447" s="107" customFormat="1" x14ac:dyDescent="0.2"/>
    <row r="10448" s="107" customFormat="1" x14ac:dyDescent="0.2"/>
    <row r="10449" s="107" customFormat="1" x14ac:dyDescent="0.2"/>
    <row r="10450" s="107" customFormat="1" x14ac:dyDescent="0.2"/>
    <row r="10451" s="107" customFormat="1" x14ac:dyDescent="0.2"/>
    <row r="10452" s="107" customFormat="1" x14ac:dyDescent="0.2"/>
    <row r="10453" s="107" customFormat="1" x14ac:dyDescent="0.2"/>
    <row r="10454" s="107" customFormat="1" x14ac:dyDescent="0.2"/>
    <row r="10455" s="107" customFormat="1" x14ac:dyDescent="0.2"/>
    <row r="10456" s="107" customFormat="1" x14ac:dyDescent="0.2"/>
    <row r="10457" s="107" customFormat="1" x14ac:dyDescent="0.2"/>
    <row r="10458" s="107" customFormat="1" x14ac:dyDescent="0.2"/>
    <row r="10459" s="107" customFormat="1" x14ac:dyDescent="0.2"/>
    <row r="10460" s="107" customFormat="1" x14ac:dyDescent="0.2"/>
    <row r="10461" s="107" customFormat="1" x14ac:dyDescent="0.2"/>
    <row r="10462" s="107" customFormat="1" x14ac:dyDescent="0.2"/>
    <row r="10463" s="107" customFormat="1" x14ac:dyDescent="0.2"/>
    <row r="10464" s="107" customFormat="1" x14ac:dyDescent="0.2"/>
    <row r="10465" s="107" customFormat="1" x14ac:dyDescent="0.2"/>
    <row r="10466" s="107" customFormat="1" x14ac:dyDescent="0.2"/>
    <row r="10467" s="107" customFormat="1" x14ac:dyDescent="0.2"/>
    <row r="10468" s="107" customFormat="1" x14ac:dyDescent="0.2"/>
    <row r="10469" s="107" customFormat="1" x14ac:dyDescent="0.2"/>
    <row r="10470" s="107" customFormat="1" x14ac:dyDescent="0.2"/>
    <row r="10471" s="107" customFormat="1" x14ac:dyDescent="0.2"/>
    <row r="10472" s="107" customFormat="1" x14ac:dyDescent="0.2"/>
    <row r="10473" s="107" customFormat="1" x14ac:dyDescent="0.2"/>
    <row r="10474" s="107" customFormat="1" x14ac:dyDescent="0.2"/>
    <row r="10475" s="107" customFormat="1" x14ac:dyDescent="0.2"/>
    <row r="10476" s="107" customFormat="1" x14ac:dyDescent="0.2"/>
    <row r="10477" s="107" customFormat="1" x14ac:dyDescent="0.2"/>
    <row r="10478" s="107" customFormat="1" x14ac:dyDescent="0.2"/>
    <row r="10479" s="107" customFormat="1" x14ac:dyDescent="0.2"/>
    <row r="10480" s="107" customFormat="1" x14ac:dyDescent="0.2"/>
    <row r="10481" s="107" customFormat="1" x14ac:dyDescent="0.2"/>
    <row r="10482" s="107" customFormat="1" x14ac:dyDescent="0.2"/>
    <row r="10483" s="107" customFormat="1" x14ac:dyDescent="0.2"/>
    <row r="10484" s="107" customFormat="1" x14ac:dyDescent="0.2"/>
    <row r="10485" s="107" customFormat="1" x14ac:dyDescent="0.2"/>
    <row r="10486" s="107" customFormat="1" x14ac:dyDescent="0.2"/>
    <row r="10487" s="107" customFormat="1" x14ac:dyDescent="0.2"/>
    <row r="10488" s="107" customFormat="1" x14ac:dyDescent="0.2"/>
    <row r="10489" s="107" customFormat="1" x14ac:dyDescent="0.2"/>
    <row r="10490" s="107" customFormat="1" x14ac:dyDescent="0.2"/>
    <row r="10491" s="107" customFormat="1" x14ac:dyDescent="0.2"/>
    <row r="10492" s="107" customFormat="1" x14ac:dyDescent="0.2"/>
    <row r="10493" s="107" customFormat="1" x14ac:dyDescent="0.2"/>
    <row r="10494" s="107" customFormat="1" x14ac:dyDescent="0.2"/>
    <row r="10495" s="107" customFormat="1" x14ac:dyDescent="0.2"/>
    <row r="10496" s="107" customFormat="1" x14ac:dyDescent="0.2"/>
    <row r="10497" s="107" customFormat="1" x14ac:dyDescent="0.2"/>
    <row r="10498" s="107" customFormat="1" x14ac:dyDescent="0.2"/>
    <row r="10499" s="107" customFormat="1" x14ac:dyDescent="0.2"/>
    <row r="10500" s="107" customFormat="1" x14ac:dyDescent="0.2"/>
    <row r="10501" s="107" customFormat="1" x14ac:dyDescent="0.2"/>
    <row r="10502" s="107" customFormat="1" x14ac:dyDescent="0.2"/>
    <row r="10503" s="107" customFormat="1" x14ac:dyDescent="0.2"/>
    <row r="10504" s="107" customFormat="1" x14ac:dyDescent="0.2"/>
    <row r="10505" s="107" customFormat="1" x14ac:dyDescent="0.2"/>
    <row r="10506" s="107" customFormat="1" x14ac:dyDescent="0.2"/>
    <row r="10507" s="107" customFormat="1" x14ac:dyDescent="0.2"/>
    <row r="10508" s="107" customFormat="1" x14ac:dyDescent="0.2"/>
    <row r="10509" s="107" customFormat="1" x14ac:dyDescent="0.2"/>
    <row r="10510" s="107" customFormat="1" x14ac:dyDescent="0.2"/>
    <row r="10511" s="107" customFormat="1" x14ac:dyDescent="0.2"/>
    <row r="10512" s="107" customFormat="1" x14ac:dyDescent="0.2"/>
    <row r="10513" s="107" customFormat="1" x14ac:dyDescent="0.2"/>
    <row r="10514" s="107" customFormat="1" x14ac:dyDescent="0.2"/>
    <row r="10515" s="107" customFormat="1" x14ac:dyDescent="0.2"/>
    <row r="10516" s="107" customFormat="1" x14ac:dyDescent="0.2"/>
    <row r="10517" s="107" customFormat="1" x14ac:dyDescent="0.2"/>
    <row r="10518" s="107" customFormat="1" x14ac:dyDescent="0.2"/>
    <row r="10519" s="107" customFormat="1" x14ac:dyDescent="0.2"/>
    <row r="10520" s="107" customFormat="1" x14ac:dyDescent="0.2"/>
    <row r="10521" s="107" customFormat="1" x14ac:dyDescent="0.2"/>
    <row r="10522" s="107" customFormat="1" x14ac:dyDescent="0.2"/>
    <row r="10523" s="107" customFormat="1" x14ac:dyDescent="0.2"/>
    <row r="10524" s="107" customFormat="1" x14ac:dyDescent="0.2"/>
    <row r="10525" s="107" customFormat="1" x14ac:dyDescent="0.2"/>
    <row r="10526" s="107" customFormat="1" x14ac:dyDescent="0.2"/>
    <row r="10527" s="107" customFormat="1" x14ac:dyDescent="0.2"/>
    <row r="10528" s="107" customFormat="1" x14ac:dyDescent="0.2"/>
    <row r="10529" s="107" customFormat="1" x14ac:dyDescent="0.2"/>
    <row r="10530" s="107" customFormat="1" x14ac:dyDescent="0.2"/>
    <row r="10531" s="107" customFormat="1" x14ac:dyDescent="0.2"/>
    <row r="10532" s="107" customFormat="1" x14ac:dyDescent="0.2"/>
    <row r="10533" s="107" customFormat="1" x14ac:dyDescent="0.2"/>
    <row r="10534" s="107" customFormat="1" x14ac:dyDescent="0.2"/>
    <row r="10535" s="107" customFormat="1" x14ac:dyDescent="0.2"/>
    <row r="10536" s="107" customFormat="1" x14ac:dyDescent="0.2"/>
    <row r="10537" s="107" customFormat="1" x14ac:dyDescent="0.2"/>
    <row r="10538" s="107" customFormat="1" x14ac:dyDescent="0.2"/>
    <row r="10539" s="107" customFormat="1" x14ac:dyDescent="0.2"/>
    <row r="10540" s="107" customFormat="1" x14ac:dyDescent="0.2"/>
    <row r="10541" s="107" customFormat="1" x14ac:dyDescent="0.2"/>
    <row r="10542" s="107" customFormat="1" x14ac:dyDescent="0.2"/>
    <row r="10543" s="107" customFormat="1" x14ac:dyDescent="0.2"/>
    <row r="10544" s="107" customFormat="1" x14ac:dyDescent="0.2"/>
    <row r="10545" s="107" customFormat="1" x14ac:dyDescent="0.2"/>
    <row r="10546" s="107" customFormat="1" x14ac:dyDescent="0.2"/>
    <row r="10547" s="107" customFormat="1" x14ac:dyDescent="0.2"/>
    <row r="10548" s="107" customFormat="1" x14ac:dyDescent="0.2"/>
    <row r="10549" s="107" customFormat="1" x14ac:dyDescent="0.2"/>
    <row r="10550" s="107" customFormat="1" x14ac:dyDescent="0.2"/>
    <row r="10551" s="107" customFormat="1" x14ac:dyDescent="0.2"/>
    <row r="10552" s="107" customFormat="1" x14ac:dyDescent="0.2"/>
    <row r="10553" s="107" customFormat="1" x14ac:dyDescent="0.2"/>
    <row r="10554" s="107" customFormat="1" x14ac:dyDescent="0.2"/>
    <row r="10555" s="107" customFormat="1" x14ac:dyDescent="0.2"/>
    <row r="10556" s="107" customFormat="1" x14ac:dyDescent="0.2"/>
    <row r="10557" s="107" customFormat="1" x14ac:dyDescent="0.2"/>
    <row r="10558" s="107" customFormat="1" x14ac:dyDescent="0.2"/>
    <row r="10559" s="107" customFormat="1" x14ac:dyDescent="0.2"/>
    <row r="10560" s="107" customFormat="1" x14ac:dyDescent="0.2"/>
    <row r="10561" s="107" customFormat="1" x14ac:dyDescent="0.2"/>
    <row r="10562" s="107" customFormat="1" x14ac:dyDescent="0.2"/>
    <row r="10563" s="107" customFormat="1" x14ac:dyDescent="0.2"/>
    <row r="10564" s="107" customFormat="1" x14ac:dyDescent="0.2"/>
    <row r="10565" s="107" customFormat="1" x14ac:dyDescent="0.2"/>
    <row r="10566" s="107" customFormat="1" x14ac:dyDescent="0.2"/>
    <row r="10567" s="107" customFormat="1" x14ac:dyDescent="0.2"/>
    <row r="10568" s="107" customFormat="1" x14ac:dyDescent="0.2"/>
    <row r="10569" s="107" customFormat="1" x14ac:dyDescent="0.2"/>
    <row r="10570" s="107" customFormat="1" x14ac:dyDescent="0.2"/>
    <row r="10571" s="107" customFormat="1" x14ac:dyDescent="0.2"/>
    <row r="10572" s="107" customFormat="1" x14ac:dyDescent="0.2"/>
    <row r="10573" s="107" customFormat="1" x14ac:dyDescent="0.2"/>
    <row r="10574" s="107" customFormat="1" x14ac:dyDescent="0.2"/>
    <row r="10575" s="107" customFormat="1" x14ac:dyDescent="0.2"/>
    <row r="10576" s="107" customFormat="1" x14ac:dyDescent="0.2"/>
    <row r="10577" s="107" customFormat="1" x14ac:dyDescent="0.2"/>
    <row r="10578" s="107" customFormat="1" x14ac:dyDescent="0.2"/>
    <row r="10579" s="107" customFormat="1" x14ac:dyDescent="0.2"/>
    <row r="10580" s="107" customFormat="1" x14ac:dyDescent="0.2"/>
    <row r="10581" s="107" customFormat="1" x14ac:dyDescent="0.2"/>
    <row r="10582" s="107" customFormat="1" x14ac:dyDescent="0.2"/>
    <row r="10583" s="107" customFormat="1" x14ac:dyDescent="0.2"/>
    <row r="10584" s="107" customFormat="1" x14ac:dyDescent="0.2"/>
    <row r="10585" s="107" customFormat="1" x14ac:dyDescent="0.2"/>
    <row r="10586" s="107" customFormat="1" x14ac:dyDescent="0.2"/>
    <row r="10587" s="107" customFormat="1" x14ac:dyDescent="0.2"/>
    <row r="10588" s="107" customFormat="1" x14ac:dyDescent="0.2"/>
    <row r="10589" s="107" customFormat="1" x14ac:dyDescent="0.2"/>
    <row r="10590" s="107" customFormat="1" x14ac:dyDescent="0.2"/>
    <row r="10591" s="107" customFormat="1" x14ac:dyDescent="0.2"/>
    <row r="10592" s="107" customFormat="1" x14ac:dyDescent="0.2"/>
    <row r="10593" s="107" customFormat="1" x14ac:dyDescent="0.2"/>
    <row r="10594" s="107" customFormat="1" x14ac:dyDescent="0.2"/>
    <row r="10595" s="107" customFormat="1" x14ac:dyDescent="0.2"/>
    <row r="10596" s="107" customFormat="1" x14ac:dyDescent="0.2"/>
    <row r="10597" s="107" customFormat="1" x14ac:dyDescent="0.2"/>
    <row r="10598" s="107" customFormat="1" x14ac:dyDescent="0.2"/>
    <row r="10599" s="107" customFormat="1" x14ac:dyDescent="0.2"/>
    <row r="10600" s="107" customFormat="1" x14ac:dyDescent="0.2"/>
    <row r="10601" s="107" customFormat="1" x14ac:dyDescent="0.2"/>
    <row r="10602" s="107" customFormat="1" x14ac:dyDescent="0.2"/>
    <row r="10603" s="107" customFormat="1" x14ac:dyDescent="0.2"/>
    <row r="10604" s="107" customFormat="1" x14ac:dyDescent="0.2"/>
    <row r="10605" s="107" customFormat="1" x14ac:dyDescent="0.2"/>
    <row r="10606" s="107" customFormat="1" x14ac:dyDescent="0.2"/>
    <row r="10607" s="107" customFormat="1" x14ac:dyDescent="0.2"/>
    <row r="10608" s="107" customFormat="1" x14ac:dyDescent="0.2"/>
    <row r="10609" s="107" customFormat="1" x14ac:dyDescent="0.2"/>
    <row r="10610" s="107" customFormat="1" x14ac:dyDescent="0.2"/>
    <row r="10611" s="107" customFormat="1" x14ac:dyDescent="0.2"/>
    <row r="10612" s="107" customFormat="1" x14ac:dyDescent="0.2"/>
    <row r="10613" s="107" customFormat="1" x14ac:dyDescent="0.2"/>
    <row r="10614" s="107" customFormat="1" x14ac:dyDescent="0.2"/>
    <row r="10615" s="107" customFormat="1" x14ac:dyDescent="0.2"/>
    <row r="10616" s="107" customFormat="1" x14ac:dyDescent="0.2"/>
    <row r="10617" s="107" customFormat="1" x14ac:dyDescent="0.2"/>
    <row r="10618" s="107" customFormat="1" x14ac:dyDescent="0.2"/>
    <row r="10619" s="107" customFormat="1" x14ac:dyDescent="0.2"/>
    <row r="10620" s="107" customFormat="1" x14ac:dyDescent="0.2"/>
    <row r="10621" s="107" customFormat="1" x14ac:dyDescent="0.2"/>
    <row r="10622" s="107" customFormat="1" x14ac:dyDescent="0.2"/>
    <row r="10623" s="107" customFormat="1" x14ac:dyDescent="0.2"/>
    <row r="10624" s="107" customFormat="1" x14ac:dyDescent="0.2"/>
    <row r="10625" s="107" customFormat="1" x14ac:dyDescent="0.2"/>
    <row r="10626" s="107" customFormat="1" x14ac:dyDescent="0.2"/>
    <row r="10627" s="107" customFormat="1" x14ac:dyDescent="0.2"/>
    <row r="10628" s="107" customFormat="1" x14ac:dyDescent="0.2"/>
    <row r="10629" s="107" customFormat="1" x14ac:dyDescent="0.2"/>
    <row r="10630" s="107" customFormat="1" x14ac:dyDescent="0.2"/>
    <row r="10631" s="107" customFormat="1" x14ac:dyDescent="0.2"/>
    <row r="10632" s="107" customFormat="1" x14ac:dyDescent="0.2"/>
    <row r="10633" s="107" customFormat="1" x14ac:dyDescent="0.2"/>
    <row r="10634" s="107" customFormat="1" x14ac:dyDescent="0.2"/>
    <row r="10635" s="107" customFormat="1" x14ac:dyDescent="0.2"/>
    <row r="10636" s="107" customFormat="1" x14ac:dyDescent="0.2"/>
    <row r="10637" s="107" customFormat="1" x14ac:dyDescent="0.2"/>
    <row r="10638" s="107" customFormat="1" x14ac:dyDescent="0.2"/>
    <row r="10639" s="107" customFormat="1" x14ac:dyDescent="0.2"/>
    <row r="10640" s="107" customFormat="1" x14ac:dyDescent="0.2"/>
    <row r="10641" s="107" customFormat="1" x14ac:dyDescent="0.2"/>
    <row r="10642" s="107" customFormat="1" x14ac:dyDescent="0.2"/>
    <row r="10643" s="107" customFormat="1" x14ac:dyDescent="0.2"/>
    <row r="10644" s="107" customFormat="1" x14ac:dyDescent="0.2"/>
    <row r="10645" s="107" customFormat="1" x14ac:dyDescent="0.2"/>
    <row r="10646" s="107" customFormat="1" x14ac:dyDescent="0.2"/>
    <row r="10647" s="107" customFormat="1" x14ac:dyDescent="0.2"/>
    <row r="10648" s="107" customFormat="1" x14ac:dyDescent="0.2"/>
    <row r="10649" s="107" customFormat="1" x14ac:dyDescent="0.2"/>
    <row r="10650" s="107" customFormat="1" x14ac:dyDescent="0.2"/>
    <row r="10651" s="107" customFormat="1" x14ac:dyDescent="0.2"/>
    <row r="10652" s="107" customFormat="1" x14ac:dyDescent="0.2"/>
    <row r="10653" s="107" customFormat="1" x14ac:dyDescent="0.2"/>
    <row r="10654" s="107" customFormat="1" x14ac:dyDescent="0.2"/>
    <row r="10655" s="107" customFormat="1" x14ac:dyDescent="0.2"/>
    <row r="10656" s="107" customFormat="1" x14ac:dyDescent="0.2"/>
    <row r="10657" s="107" customFormat="1" x14ac:dyDescent="0.2"/>
    <row r="10658" s="107" customFormat="1" x14ac:dyDescent="0.2"/>
    <row r="10659" s="107" customFormat="1" x14ac:dyDescent="0.2"/>
    <row r="10660" s="107" customFormat="1" x14ac:dyDescent="0.2"/>
    <row r="10661" s="107" customFormat="1" x14ac:dyDescent="0.2"/>
    <row r="10662" s="107" customFormat="1" x14ac:dyDescent="0.2"/>
    <row r="10663" s="107" customFormat="1" x14ac:dyDescent="0.2"/>
    <row r="10664" s="107" customFormat="1" x14ac:dyDescent="0.2"/>
    <row r="10665" s="107" customFormat="1" x14ac:dyDescent="0.2"/>
    <row r="10666" s="107" customFormat="1" x14ac:dyDescent="0.2"/>
    <row r="10667" s="107" customFormat="1" x14ac:dyDescent="0.2"/>
    <row r="10668" s="107" customFormat="1" x14ac:dyDescent="0.2"/>
    <row r="10669" s="107" customFormat="1" x14ac:dyDescent="0.2"/>
    <row r="10670" s="107" customFormat="1" x14ac:dyDescent="0.2"/>
    <row r="10671" s="107" customFormat="1" x14ac:dyDescent="0.2"/>
    <row r="10672" s="107" customFormat="1" x14ac:dyDescent="0.2"/>
    <row r="10673" s="107" customFormat="1" x14ac:dyDescent="0.2"/>
    <row r="10674" s="107" customFormat="1" x14ac:dyDescent="0.2"/>
    <row r="10675" s="107" customFormat="1" x14ac:dyDescent="0.2"/>
    <row r="10676" s="107" customFormat="1" x14ac:dyDescent="0.2"/>
    <row r="10677" s="107" customFormat="1" x14ac:dyDescent="0.2"/>
    <row r="10678" s="107" customFormat="1" x14ac:dyDescent="0.2"/>
    <row r="10679" s="107" customFormat="1" x14ac:dyDescent="0.2"/>
    <row r="10680" s="107" customFormat="1" x14ac:dyDescent="0.2"/>
    <row r="10681" s="107" customFormat="1" x14ac:dyDescent="0.2"/>
    <row r="10682" s="107" customFormat="1" x14ac:dyDescent="0.2"/>
    <row r="10683" s="107" customFormat="1" x14ac:dyDescent="0.2"/>
    <row r="10684" s="107" customFormat="1" x14ac:dyDescent="0.2"/>
    <row r="10685" s="107" customFormat="1" x14ac:dyDescent="0.2"/>
    <row r="10686" s="107" customFormat="1" x14ac:dyDescent="0.2"/>
    <row r="10687" s="107" customFormat="1" x14ac:dyDescent="0.2"/>
    <row r="10688" s="107" customFormat="1" x14ac:dyDescent="0.2"/>
    <row r="10689" s="107" customFormat="1" x14ac:dyDescent="0.2"/>
    <row r="10690" s="107" customFormat="1" x14ac:dyDescent="0.2"/>
    <row r="10691" s="107" customFormat="1" x14ac:dyDescent="0.2"/>
    <row r="10692" s="107" customFormat="1" x14ac:dyDescent="0.2"/>
    <row r="10693" s="107" customFormat="1" x14ac:dyDescent="0.2"/>
    <row r="10694" s="107" customFormat="1" x14ac:dyDescent="0.2"/>
    <row r="10695" s="107" customFormat="1" x14ac:dyDescent="0.2"/>
    <row r="10696" s="107" customFormat="1" x14ac:dyDescent="0.2"/>
    <row r="10697" s="107" customFormat="1" x14ac:dyDescent="0.2"/>
    <row r="10698" s="107" customFormat="1" x14ac:dyDescent="0.2"/>
    <row r="10699" s="107" customFormat="1" x14ac:dyDescent="0.2"/>
    <row r="10700" s="107" customFormat="1" x14ac:dyDescent="0.2"/>
    <row r="10701" s="107" customFormat="1" x14ac:dyDescent="0.2"/>
    <row r="10702" s="107" customFormat="1" x14ac:dyDescent="0.2"/>
    <row r="10703" s="107" customFormat="1" x14ac:dyDescent="0.2"/>
    <row r="10704" s="107" customFormat="1" x14ac:dyDescent="0.2"/>
    <row r="10705" s="107" customFormat="1" x14ac:dyDescent="0.2"/>
    <row r="10706" s="107" customFormat="1" x14ac:dyDescent="0.2"/>
    <row r="10707" s="107" customFormat="1" x14ac:dyDescent="0.2"/>
    <row r="10708" s="107" customFormat="1" x14ac:dyDescent="0.2"/>
    <row r="10709" s="107" customFormat="1" x14ac:dyDescent="0.2"/>
    <row r="10710" s="107" customFormat="1" x14ac:dyDescent="0.2"/>
    <row r="10711" s="107" customFormat="1" x14ac:dyDescent="0.2"/>
    <row r="10712" s="107" customFormat="1" x14ac:dyDescent="0.2"/>
    <row r="10713" s="107" customFormat="1" x14ac:dyDescent="0.2"/>
    <row r="10714" s="107" customFormat="1" x14ac:dyDescent="0.2"/>
    <row r="10715" s="107" customFormat="1" x14ac:dyDescent="0.2"/>
    <row r="10716" s="107" customFormat="1" x14ac:dyDescent="0.2"/>
    <row r="10717" s="107" customFormat="1" x14ac:dyDescent="0.2"/>
    <row r="10718" s="107" customFormat="1" x14ac:dyDescent="0.2"/>
    <row r="10719" s="107" customFormat="1" x14ac:dyDescent="0.2"/>
    <row r="10720" s="107" customFormat="1" x14ac:dyDescent="0.2"/>
    <row r="10721" s="107" customFormat="1" x14ac:dyDescent="0.2"/>
    <row r="10722" s="107" customFormat="1" x14ac:dyDescent="0.2"/>
    <row r="10723" s="107" customFormat="1" x14ac:dyDescent="0.2"/>
    <row r="10724" s="107" customFormat="1" x14ac:dyDescent="0.2"/>
    <row r="10725" s="107" customFormat="1" x14ac:dyDescent="0.2"/>
    <row r="10726" s="107" customFormat="1" x14ac:dyDescent="0.2"/>
    <row r="10727" s="107" customFormat="1" x14ac:dyDescent="0.2"/>
    <row r="10728" s="107" customFormat="1" x14ac:dyDescent="0.2"/>
    <row r="10729" s="107" customFormat="1" x14ac:dyDescent="0.2"/>
    <row r="10730" s="107" customFormat="1" x14ac:dyDescent="0.2"/>
    <row r="10731" s="107" customFormat="1" x14ac:dyDescent="0.2"/>
    <row r="10732" s="107" customFormat="1" x14ac:dyDescent="0.2"/>
    <row r="10733" s="107" customFormat="1" x14ac:dyDescent="0.2"/>
    <row r="10734" s="107" customFormat="1" x14ac:dyDescent="0.2"/>
    <row r="10735" s="107" customFormat="1" x14ac:dyDescent="0.2"/>
    <row r="10736" s="107" customFormat="1" x14ac:dyDescent="0.2"/>
    <row r="10737" s="107" customFormat="1" x14ac:dyDescent="0.2"/>
    <row r="10738" s="107" customFormat="1" x14ac:dyDescent="0.2"/>
    <row r="10739" s="107" customFormat="1" x14ac:dyDescent="0.2"/>
    <row r="10740" s="107" customFormat="1" x14ac:dyDescent="0.2"/>
    <row r="10741" s="107" customFormat="1" x14ac:dyDescent="0.2"/>
    <row r="10742" s="107" customFormat="1" x14ac:dyDescent="0.2"/>
    <row r="10743" s="107" customFormat="1" x14ac:dyDescent="0.2"/>
    <row r="10744" s="107" customFormat="1" x14ac:dyDescent="0.2"/>
    <row r="10745" s="107" customFormat="1" x14ac:dyDescent="0.2"/>
    <row r="10746" s="107" customFormat="1" x14ac:dyDescent="0.2"/>
    <row r="10747" s="107" customFormat="1" x14ac:dyDescent="0.2"/>
    <row r="10748" s="107" customFormat="1" x14ac:dyDescent="0.2"/>
    <row r="10749" s="107" customFormat="1" x14ac:dyDescent="0.2"/>
    <row r="10750" s="107" customFormat="1" x14ac:dyDescent="0.2"/>
    <row r="10751" s="107" customFormat="1" x14ac:dyDescent="0.2"/>
    <row r="10752" s="107" customFormat="1" x14ac:dyDescent="0.2"/>
    <row r="10753" s="107" customFormat="1" x14ac:dyDescent="0.2"/>
    <row r="10754" s="107" customFormat="1" x14ac:dyDescent="0.2"/>
    <row r="10755" s="107" customFormat="1" x14ac:dyDescent="0.2"/>
    <row r="10756" s="107" customFormat="1" x14ac:dyDescent="0.2"/>
    <row r="10757" s="107" customFormat="1" x14ac:dyDescent="0.2"/>
    <row r="10758" s="107" customFormat="1" x14ac:dyDescent="0.2"/>
    <row r="10759" s="107" customFormat="1" x14ac:dyDescent="0.2"/>
    <row r="10760" s="107" customFormat="1" x14ac:dyDescent="0.2"/>
    <row r="10761" s="107" customFormat="1" x14ac:dyDescent="0.2"/>
    <row r="10762" s="107" customFormat="1" x14ac:dyDescent="0.2"/>
    <row r="10763" s="107" customFormat="1" x14ac:dyDescent="0.2"/>
    <row r="10764" s="107" customFormat="1" x14ac:dyDescent="0.2"/>
    <row r="10765" s="107" customFormat="1" x14ac:dyDescent="0.2"/>
    <row r="10766" s="107" customFormat="1" x14ac:dyDescent="0.2"/>
    <row r="10767" s="107" customFormat="1" x14ac:dyDescent="0.2"/>
    <row r="10768" s="107" customFormat="1" x14ac:dyDescent="0.2"/>
    <row r="10769" s="107" customFormat="1" x14ac:dyDescent="0.2"/>
    <row r="10770" s="107" customFormat="1" x14ac:dyDescent="0.2"/>
    <row r="10771" s="107" customFormat="1" x14ac:dyDescent="0.2"/>
    <row r="10772" s="107" customFormat="1" x14ac:dyDescent="0.2"/>
    <row r="10773" s="107" customFormat="1" x14ac:dyDescent="0.2"/>
    <row r="10774" s="107" customFormat="1" x14ac:dyDescent="0.2"/>
    <row r="10775" s="107" customFormat="1" x14ac:dyDescent="0.2"/>
    <row r="10776" s="107" customFormat="1" x14ac:dyDescent="0.2"/>
    <row r="10777" s="107" customFormat="1" x14ac:dyDescent="0.2"/>
    <row r="10778" s="107" customFormat="1" x14ac:dyDescent="0.2"/>
    <row r="10779" s="107" customFormat="1" x14ac:dyDescent="0.2"/>
    <row r="10780" s="107" customFormat="1" x14ac:dyDescent="0.2"/>
    <row r="10781" s="107" customFormat="1" x14ac:dyDescent="0.2"/>
    <row r="10782" s="107" customFormat="1" x14ac:dyDescent="0.2"/>
    <row r="10783" s="107" customFormat="1" x14ac:dyDescent="0.2"/>
    <row r="10784" s="107" customFormat="1" x14ac:dyDescent="0.2"/>
    <row r="10785" s="107" customFormat="1" x14ac:dyDescent="0.2"/>
    <row r="10786" s="107" customFormat="1" x14ac:dyDescent="0.2"/>
    <row r="10787" s="107" customFormat="1" x14ac:dyDescent="0.2"/>
    <row r="10788" s="107" customFormat="1" x14ac:dyDescent="0.2"/>
    <row r="10789" s="107" customFormat="1" x14ac:dyDescent="0.2"/>
    <row r="10790" s="107" customFormat="1" x14ac:dyDescent="0.2"/>
    <row r="10791" s="107" customFormat="1" x14ac:dyDescent="0.2"/>
    <row r="10792" s="107" customFormat="1" x14ac:dyDescent="0.2"/>
    <row r="10793" s="107" customFormat="1" x14ac:dyDescent="0.2"/>
    <row r="10794" s="107" customFormat="1" x14ac:dyDescent="0.2"/>
    <row r="10795" s="107" customFormat="1" x14ac:dyDescent="0.2"/>
    <row r="10796" s="107" customFormat="1" x14ac:dyDescent="0.2"/>
    <row r="10797" s="107" customFormat="1" x14ac:dyDescent="0.2"/>
    <row r="10798" s="107" customFormat="1" x14ac:dyDescent="0.2"/>
    <row r="10799" s="107" customFormat="1" x14ac:dyDescent="0.2"/>
    <row r="10800" s="107" customFormat="1" x14ac:dyDescent="0.2"/>
    <row r="10801" s="107" customFormat="1" x14ac:dyDescent="0.2"/>
    <row r="10802" s="107" customFormat="1" x14ac:dyDescent="0.2"/>
    <row r="10803" s="107" customFormat="1" x14ac:dyDescent="0.2"/>
    <row r="10804" s="107" customFormat="1" x14ac:dyDescent="0.2"/>
    <row r="10805" s="107" customFormat="1" x14ac:dyDescent="0.2"/>
    <row r="10806" s="107" customFormat="1" x14ac:dyDescent="0.2"/>
    <row r="10807" s="107" customFormat="1" x14ac:dyDescent="0.2"/>
    <row r="10808" s="107" customFormat="1" x14ac:dyDescent="0.2"/>
    <row r="10809" s="107" customFormat="1" x14ac:dyDescent="0.2"/>
    <row r="10810" s="107" customFormat="1" x14ac:dyDescent="0.2"/>
    <row r="10811" s="107" customFormat="1" x14ac:dyDescent="0.2"/>
    <row r="10812" s="107" customFormat="1" x14ac:dyDescent="0.2"/>
    <row r="10813" s="107" customFormat="1" x14ac:dyDescent="0.2"/>
    <row r="10814" s="107" customFormat="1" x14ac:dyDescent="0.2"/>
    <row r="10815" s="107" customFormat="1" x14ac:dyDescent="0.2"/>
    <row r="10816" s="107" customFormat="1" x14ac:dyDescent="0.2"/>
    <row r="10817" s="107" customFormat="1" x14ac:dyDescent="0.2"/>
    <row r="10818" s="107" customFormat="1" x14ac:dyDescent="0.2"/>
    <row r="10819" s="107" customFormat="1" x14ac:dyDescent="0.2"/>
    <row r="10820" s="107" customFormat="1" x14ac:dyDescent="0.2"/>
    <row r="10821" s="107" customFormat="1" x14ac:dyDescent="0.2"/>
    <row r="10822" s="107" customFormat="1" x14ac:dyDescent="0.2"/>
    <row r="10823" s="107" customFormat="1" x14ac:dyDescent="0.2"/>
    <row r="10824" s="107" customFormat="1" x14ac:dyDescent="0.2"/>
    <row r="10825" s="107" customFormat="1" x14ac:dyDescent="0.2"/>
    <row r="10826" s="107" customFormat="1" x14ac:dyDescent="0.2"/>
    <row r="10827" s="107" customFormat="1" x14ac:dyDescent="0.2"/>
    <row r="10828" s="107" customFormat="1" x14ac:dyDescent="0.2"/>
    <row r="10829" s="107" customFormat="1" x14ac:dyDescent="0.2"/>
    <row r="10830" s="107" customFormat="1" x14ac:dyDescent="0.2"/>
    <row r="10831" s="107" customFormat="1" x14ac:dyDescent="0.2"/>
    <row r="10832" s="107" customFormat="1" x14ac:dyDescent="0.2"/>
    <row r="10833" s="107" customFormat="1" x14ac:dyDescent="0.2"/>
    <row r="10834" s="107" customFormat="1" x14ac:dyDescent="0.2"/>
    <row r="10835" s="107" customFormat="1" x14ac:dyDescent="0.2"/>
    <row r="10836" s="107" customFormat="1" x14ac:dyDescent="0.2"/>
    <row r="10837" s="107" customFormat="1" x14ac:dyDescent="0.2"/>
    <row r="10838" s="107" customFormat="1" x14ac:dyDescent="0.2"/>
    <row r="10839" s="107" customFormat="1" x14ac:dyDescent="0.2"/>
    <row r="10840" s="107" customFormat="1" x14ac:dyDescent="0.2"/>
    <row r="10841" s="107" customFormat="1" x14ac:dyDescent="0.2"/>
    <row r="10842" s="107" customFormat="1" x14ac:dyDescent="0.2"/>
    <row r="10843" s="107" customFormat="1" x14ac:dyDescent="0.2"/>
    <row r="10844" s="107" customFormat="1" x14ac:dyDescent="0.2"/>
    <row r="10845" s="107" customFormat="1" x14ac:dyDescent="0.2"/>
    <row r="10846" s="107" customFormat="1" x14ac:dyDescent="0.2"/>
    <row r="10847" s="107" customFormat="1" x14ac:dyDescent="0.2"/>
    <row r="10848" s="107" customFormat="1" x14ac:dyDescent="0.2"/>
    <row r="10849" s="107" customFormat="1" x14ac:dyDescent="0.2"/>
    <row r="10850" s="107" customFormat="1" x14ac:dyDescent="0.2"/>
    <row r="10851" s="107" customFormat="1" x14ac:dyDescent="0.2"/>
    <row r="10852" s="107" customFormat="1" x14ac:dyDescent="0.2"/>
    <row r="10853" s="107" customFormat="1" x14ac:dyDescent="0.2"/>
    <row r="10854" s="107" customFormat="1" x14ac:dyDescent="0.2"/>
    <row r="10855" s="107" customFormat="1" x14ac:dyDescent="0.2"/>
    <row r="10856" s="107" customFormat="1" x14ac:dyDescent="0.2"/>
    <row r="10857" s="107" customFormat="1" x14ac:dyDescent="0.2"/>
    <row r="10858" s="107" customFormat="1" x14ac:dyDescent="0.2"/>
    <row r="10859" s="107" customFormat="1" x14ac:dyDescent="0.2"/>
    <row r="10860" s="107" customFormat="1" x14ac:dyDescent="0.2"/>
    <row r="10861" s="107" customFormat="1" x14ac:dyDescent="0.2"/>
    <row r="10862" s="107" customFormat="1" x14ac:dyDescent="0.2"/>
    <row r="10863" s="107" customFormat="1" x14ac:dyDescent="0.2"/>
    <row r="10864" s="107" customFormat="1" x14ac:dyDescent="0.2"/>
    <row r="10865" s="107" customFormat="1" x14ac:dyDescent="0.2"/>
    <row r="10866" s="107" customFormat="1" x14ac:dyDescent="0.2"/>
    <row r="10867" s="107" customFormat="1" x14ac:dyDescent="0.2"/>
    <row r="10868" s="107" customFormat="1" x14ac:dyDescent="0.2"/>
    <row r="10869" s="107" customFormat="1" x14ac:dyDescent="0.2"/>
    <row r="10870" s="107" customFormat="1" x14ac:dyDescent="0.2"/>
    <row r="10871" s="107" customFormat="1" x14ac:dyDescent="0.2"/>
    <row r="10872" s="107" customFormat="1" x14ac:dyDescent="0.2"/>
    <row r="10873" s="107" customFormat="1" x14ac:dyDescent="0.2"/>
    <row r="10874" s="107" customFormat="1" x14ac:dyDescent="0.2"/>
    <row r="10875" s="107" customFormat="1" x14ac:dyDescent="0.2"/>
    <row r="10876" s="107" customFormat="1" x14ac:dyDescent="0.2"/>
    <row r="10877" s="107" customFormat="1" x14ac:dyDescent="0.2"/>
    <row r="10878" s="107" customFormat="1" x14ac:dyDescent="0.2"/>
    <row r="10879" s="107" customFormat="1" x14ac:dyDescent="0.2"/>
    <row r="10880" s="107" customFormat="1" x14ac:dyDescent="0.2"/>
    <row r="10881" s="107" customFormat="1" x14ac:dyDescent="0.2"/>
    <row r="10882" s="107" customFormat="1" x14ac:dyDescent="0.2"/>
    <row r="10883" s="107" customFormat="1" x14ac:dyDescent="0.2"/>
    <row r="10884" s="107" customFormat="1" x14ac:dyDescent="0.2"/>
    <row r="10885" s="107" customFormat="1" x14ac:dyDescent="0.2"/>
    <row r="10886" s="107" customFormat="1" x14ac:dyDescent="0.2"/>
    <row r="10887" s="107" customFormat="1" x14ac:dyDescent="0.2"/>
    <row r="10888" s="107" customFormat="1" x14ac:dyDescent="0.2"/>
    <row r="10889" s="107" customFormat="1" x14ac:dyDescent="0.2"/>
    <row r="10890" s="107" customFormat="1" x14ac:dyDescent="0.2"/>
    <row r="10891" s="107" customFormat="1" x14ac:dyDescent="0.2"/>
    <row r="10892" s="107" customFormat="1" x14ac:dyDescent="0.2"/>
    <row r="10893" s="107" customFormat="1" x14ac:dyDescent="0.2"/>
    <row r="10894" s="107" customFormat="1" x14ac:dyDescent="0.2"/>
    <row r="10895" s="107" customFormat="1" x14ac:dyDescent="0.2"/>
    <row r="10896" s="107" customFormat="1" x14ac:dyDescent="0.2"/>
    <row r="10897" s="107" customFormat="1" x14ac:dyDescent="0.2"/>
    <row r="10898" s="107" customFormat="1" x14ac:dyDescent="0.2"/>
    <row r="10899" s="107" customFormat="1" x14ac:dyDescent="0.2"/>
    <row r="10900" s="107" customFormat="1" x14ac:dyDescent="0.2"/>
    <row r="10901" s="107" customFormat="1" x14ac:dyDescent="0.2"/>
    <row r="10902" s="107" customFormat="1" x14ac:dyDescent="0.2"/>
    <row r="10903" s="107" customFormat="1" x14ac:dyDescent="0.2"/>
    <row r="10904" s="107" customFormat="1" x14ac:dyDescent="0.2"/>
    <row r="10905" s="107" customFormat="1" x14ac:dyDescent="0.2"/>
    <row r="10906" s="107" customFormat="1" x14ac:dyDescent="0.2"/>
    <row r="10907" s="107" customFormat="1" x14ac:dyDescent="0.2"/>
    <row r="10908" s="107" customFormat="1" x14ac:dyDescent="0.2"/>
    <row r="10909" s="107" customFormat="1" x14ac:dyDescent="0.2"/>
    <row r="10910" s="107" customFormat="1" x14ac:dyDescent="0.2"/>
    <row r="10911" s="107" customFormat="1" x14ac:dyDescent="0.2"/>
    <row r="10912" s="107" customFormat="1" x14ac:dyDescent="0.2"/>
    <row r="10913" s="107" customFormat="1" x14ac:dyDescent="0.2"/>
    <row r="10914" s="107" customFormat="1" x14ac:dyDescent="0.2"/>
    <row r="10915" s="107" customFormat="1" x14ac:dyDescent="0.2"/>
    <row r="10916" s="107" customFormat="1" x14ac:dyDescent="0.2"/>
    <row r="10917" s="107" customFormat="1" x14ac:dyDescent="0.2"/>
    <row r="10918" s="107" customFormat="1" x14ac:dyDescent="0.2"/>
    <row r="10919" s="107" customFormat="1" x14ac:dyDescent="0.2"/>
    <row r="10920" s="107" customFormat="1" x14ac:dyDescent="0.2"/>
    <row r="10921" s="107" customFormat="1" x14ac:dyDescent="0.2"/>
    <row r="10922" s="107" customFormat="1" x14ac:dyDescent="0.2"/>
    <row r="10923" s="107" customFormat="1" x14ac:dyDescent="0.2"/>
    <row r="10924" s="107" customFormat="1" x14ac:dyDescent="0.2"/>
    <row r="10925" s="107" customFormat="1" x14ac:dyDescent="0.2"/>
    <row r="10926" s="107" customFormat="1" x14ac:dyDescent="0.2"/>
    <row r="10927" s="107" customFormat="1" x14ac:dyDescent="0.2"/>
    <row r="10928" s="107" customFormat="1" x14ac:dyDescent="0.2"/>
    <row r="10929" s="107" customFormat="1" x14ac:dyDescent="0.2"/>
    <row r="10930" s="107" customFormat="1" x14ac:dyDescent="0.2"/>
    <row r="10931" s="107" customFormat="1" x14ac:dyDescent="0.2"/>
    <row r="10932" s="107" customFormat="1" x14ac:dyDescent="0.2"/>
    <row r="10933" s="107" customFormat="1" x14ac:dyDescent="0.2"/>
    <row r="10934" s="107" customFormat="1" x14ac:dyDescent="0.2"/>
    <row r="10935" s="107" customFormat="1" x14ac:dyDescent="0.2"/>
    <row r="10936" s="107" customFormat="1" x14ac:dyDescent="0.2"/>
    <row r="10937" s="107" customFormat="1" x14ac:dyDescent="0.2"/>
    <row r="10938" s="107" customFormat="1" x14ac:dyDescent="0.2"/>
    <row r="10939" s="107" customFormat="1" x14ac:dyDescent="0.2"/>
    <row r="10940" s="107" customFormat="1" x14ac:dyDescent="0.2"/>
    <row r="10941" s="107" customFormat="1" x14ac:dyDescent="0.2"/>
    <row r="10942" s="107" customFormat="1" x14ac:dyDescent="0.2"/>
    <row r="10943" s="107" customFormat="1" x14ac:dyDescent="0.2"/>
    <row r="10944" s="107" customFormat="1" x14ac:dyDescent="0.2"/>
    <row r="10945" s="107" customFormat="1" x14ac:dyDescent="0.2"/>
    <row r="10946" s="107" customFormat="1" x14ac:dyDescent="0.2"/>
    <row r="10947" s="107" customFormat="1" x14ac:dyDescent="0.2"/>
    <row r="10948" s="107" customFormat="1" x14ac:dyDescent="0.2"/>
    <row r="10949" s="107" customFormat="1" x14ac:dyDescent="0.2"/>
    <row r="10950" s="107" customFormat="1" x14ac:dyDescent="0.2"/>
    <row r="10951" s="107" customFormat="1" x14ac:dyDescent="0.2"/>
    <row r="10952" s="107" customFormat="1" x14ac:dyDescent="0.2"/>
    <row r="10953" s="107" customFormat="1" x14ac:dyDescent="0.2"/>
    <row r="10954" s="107" customFormat="1" x14ac:dyDescent="0.2"/>
    <row r="10955" s="107" customFormat="1" x14ac:dyDescent="0.2"/>
    <row r="10956" s="107" customFormat="1" x14ac:dyDescent="0.2"/>
    <row r="10957" s="107" customFormat="1" x14ac:dyDescent="0.2"/>
    <row r="10958" s="107" customFormat="1" x14ac:dyDescent="0.2"/>
    <row r="10959" s="107" customFormat="1" x14ac:dyDescent="0.2"/>
    <row r="10960" s="107" customFormat="1" x14ac:dyDescent="0.2"/>
    <row r="10961" s="107" customFormat="1" x14ac:dyDescent="0.2"/>
    <row r="10962" s="107" customFormat="1" x14ac:dyDescent="0.2"/>
    <row r="10963" s="107" customFormat="1" x14ac:dyDescent="0.2"/>
    <row r="10964" s="107" customFormat="1" x14ac:dyDescent="0.2"/>
    <row r="10965" s="107" customFormat="1" x14ac:dyDescent="0.2"/>
    <row r="10966" s="107" customFormat="1" x14ac:dyDescent="0.2"/>
    <row r="10967" s="107" customFormat="1" x14ac:dyDescent="0.2"/>
    <row r="10968" s="107" customFormat="1" x14ac:dyDescent="0.2"/>
    <row r="10969" s="107" customFormat="1" x14ac:dyDescent="0.2"/>
    <row r="10970" s="107" customFormat="1" x14ac:dyDescent="0.2"/>
    <row r="10971" s="107" customFormat="1" x14ac:dyDescent="0.2"/>
    <row r="10972" s="107" customFormat="1" x14ac:dyDescent="0.2"/>
    <row r="10973" s="107" customFormat="1" x14ac:dyDescent="0.2"/>
    <row r="10974" s="107" customFormat="1" x14ac:dyDescent="0.2"/>
    <row r="10975" s="107" customFormat="1" x14ac:dyDescent="0.2"/>
    <row r="10976" s="107" customFormat="1" x14ac:dyDescent="0.2"/>
    <row r="10977" s="107" customFormat="1" x14ac:dyDescent="0.2"/>
    <row r="10978" s="107" customFormat="1" x14ac:dyDescent="0.2"/>
    <row r="10979" s="107" customFormat="1" x14ac:dyDescent="0.2"/>
    <row r="10980" s="107" customFormat="1" x14ac:dyDescent="0.2"/>
    <row r="10981" s="107" customFormat="1" x14ac:dyDescent="0.2"/>
    <row r="10982" s="107" customFormat="1" x14ac:dyDescent="0.2"/>
    <row r="10983" s="107" customFormat="1" x14ac:dyDescent="0.2"/>
    <row r="10984" s="107" customFormat="1" x14ac:dyDescent="0.2"/>
    <row r="10985" s="107" customFormat="1" x14ac:dyDescent="0.2"/>
    <row r="10986" s="107" customFormat="1" x14ac:dyDescent="0.2"/>
    <row r="10987" s="107" customFormat="1" x14ac:dyDescent="0.2"/>
    <row r="10988" s="107" customFormat="1" x14ac:dyDescent="0.2"/>
    <row r="10989" s="107" customFormat="1" x14ac:dyDescent="0.2"/>
    <row r="10990" s="107" customFormat="1" x14ac:dyDescent="0.2"/>
    <row r="10991" s="107" customFormat="1" x14ac:dyDescent="0.2"/>
    <row r="10992" s="107" customFormat="1" x14ac:dyDescent="0.2"/>
    <row r="10993" s="107" customFormat="1" x14ac:dyDescent="0.2"/>
    <row r="10994" s="107" customFormat="1" x14ac:dyDescent="0.2"/>
    <row r="10995" s="107" customFormat="1" x14ac:dyDescent="0.2"/>
    <row r="10996" s="107" customFormat="1" x14ac:dyDescent="0.2"/>
    <row r="10997" s="107" customFormat="1" x14ac:dyDescent="0.2"/>
    <row r="10998" s="107" customFormat="1" x14ac:dyDescent="0.2"/>
    <row r="10999" s="107" customFormat="1" x14ac:dyDescent="0.2"/>
    <row r="11000" s="107" customFormat="1" x14ac:dyDescent="0.2"/>
    <row r="11001" s="107" customFormat="1" x14ac:dyDescent="0.2"/>
    <row r="11002" s="107" customFormat="1" x14ac:dyDescent="0.2"/>
    <row r="11003" s="107" customFormat="1" x14ac:dyDescent="0.2"/>
    <row r="11004" s="107" customFormat="1" x14ac:dyDescent="0.2"/>
    <row r="11005" s="107" customFormat="1" x14ac:dyDescent="0.2"/>
    <row r="11006" s="107" customFormat="1" x14ac:dyDescent="0.2"/>
    <row r="11007" s="107" customFormat="1" x14ac:dyDescent="0.2"/>
    <row r="11008" s="107" customFormat="1" x14ac:dyDescent="0.2"/>
    <row r="11009" s="107" customFormat="1" x14ac:dyDescent="0.2"/>
    <row r="11010" s="107" customFormat="1" x14ac:dyDescent="0.2"/>
    <row r="11011" s="107" customFormat="1" x14ac:dyDescent="0.2"/>
    <row r="11012" s="107" customFormat="1" x14ac:dyDescent="0.2"/>
    <row r="11013" s="107" customFormat="1" x14ac:dyDescent="0.2"/>
    <row r="11014" s="107" customFormat="1" x14ac:dyDescent="0.2"/>
    <row r="11015" s="107" customFormat="1" x14ac:dyDescent="0.2"/>
    <row r="11016" s="107" customFormat="1" x14ac:dyDescent="0.2"/>
    <row r="11017" s="107" customFormat="1" x14ac:dyDescent="0.2"/>
    <row r="11018" s="107" customFormat="1" x14ac:dyDescent="0.2"/>
    <row r="11019" s="107" customFormat="1" x14ac:dyDescent="0.2"/>
    <row r="11020" s="107" customFormat="1" x14ac:dyDescent="0.2"/>
    <row r="11021" s="107" customFormat="1" x14ac:dyDescent="0.2"/>
    <row r="11022" s="107" customFormat="1" x14ac:dyDescent="0.2"/>
    <row r="11023" s="107" customFormat="1" x14ac:dyDescent="0.2"/>
    <row r="11024" s="107" customFormat="1" x14ac:dyDescent="0.2"/>
    <row r="11025" s="107" customFormat="1" x14ac:dyDescent="0.2"/>
    <row r="11026" s="107" customFormat="1" x14ac:dyDescent="0.2"/>
    <row r="11027" s="107" customFormat="1" x14ac:dyDescent="0.2"/>
    <row r="11028" s="107" customFormat="1" x14ac:dyDescent="0.2"/>
    <row r="11029" s="107" customFormat="1" x14ac:dyDescent="0.2"/>
    <row r="11030" s="107" customFormat="1" x14ac:dyDescent="0.2"/>
    <row r="11031" s="107" customFormat="1" x14ac:dyDescent="0.2"/>
    <row r="11032" s="107" customFormat="1" x14ac:dyDescent="0.2"/>
    <row r="11033" s="107" customFormat="1" x14ac:dyDescent="0.2"/>
    <row r="11034" s="107" customFormat="1" x14ac:dyDescent="0.2"/>
    <row r="11035" s="107" customFormat="1" x14ac:dyDescent="0.2"/>
    <row r="11036" s="107" customFormat="1" x14ac:dyDescent="0.2"/>
    <row r="11037" s="107" customFormat="1" x14ac:dyDescent="0.2"/>
    <row r="11038" s="107" customFormat="1" x14ac:dyDescent="0.2"/>
    <row r="11039" s="107" customFormat="1" x14ac:dyDescent="0.2"/>
    <row r="11040" s="107" customFormat="1" x14ac:dyDescent="0.2"/>
    <row r="11041" s="107" customFormat="1" x14ac:dyDescent="0.2"/>
    <row r="11042" s="107" customFormat="1" x14ac:dyDescent="0.2"/>
    <row r="11043" s="107" customFormat="1" x14ac:dyDescent="0.2"/>
    <row r="11044" s="107" customFormat="1" x14ac:dyDescent="0.2"/>
    <row r="11045" s="107" customFormat="1" x14ac:dyDescent="0.2"/>
    <row r="11046" s="107" customFormat="1" x14ac:dyDescent="0.2"/>
    <row r="11047" s="107" customFormat="1" x14ac:dyDescent="0.2"/>
    <row r="11048" s="107" customFormat="1" x14ac:dyDescent="0.2"/>
    <row r="11049" s="107" customFormat="1" x14ac:dyDescent="0.2"/>
    <row r="11050" s="107" customFormat="1" x14ac:dyDescent="0.2"/>
    <row r="11051" s="107" customFormat="1" x14ac:dyDescent="0.2"/>
    <row r="11052" s="107" customFormat="1" x14ac:dyDescent="0.2"/>
    <row r="11053" s="107" customFormat="1" x14ac:dyDescent="0.2"/>
    <row r="11054" s="107" customFormat="1" x14ac:dyDescent="0.2"/>
    <row r="11055" s="107" customFormat="1" x14ac:dyDescent="0.2"/>
    <row r="11056" s="107" customFormat="1" x14ac:dyDescent="0.2"/>
    <row r="11057" s="107" customFormat="1" x14ac:dyDescent="0.2"/>
    <row r="11058" s="107" customFormat="1" x14ac:dyDescent="0.2"/>
    <row r="11059" s="107" customFormat="1" x14ac:dyDescent="0.2"/>
    <row r="11060" s="107" customFormat="1" x14ac:dyDescent="0.2"/>
    <row r="11061" s="107" customFormat="1" x14ac:dyDescent="0.2"/>
    <row r="11062" s="107" customFormat="1" x14ac:dyDescent="0.2"/>
    <row r="11063" s="107" customFormat="1" x14ac:dyDescent="0.2"/>
    <row r="11064" s="107" customFormat="1" x14ac:dyDescent="0.2"/>
    <row r="11065" s="107" customFormat="1" x14ac:dyDescent="0.2"/>
    <row r="11066" s="107" customFormat="1" x14ac:dyDescent="0.2"/>
    <row r="11067" s="107" customFormat="1" x14ac:dyDescent="0.2"/>
    <row r="11068" s="107" customFormat="1" x14ac:dyDescent="0.2"/>
    <row r="11069" s="107" customFormat="1" x14ac:dyDescent="0.2"/>
    <row r="11070" s="107" customFormat="1" x14ac:dyDescent="0.2"/>
    <row r="11071" s="107" customFormat="1" x14ac:dyDescent="0.2"/>
    <row r="11072" s="107" customFormat="1" x14ac:dyDescent="0.2"/>
    <row r="11073" s="107" customFormat="1" x14ac:dyDescent="0.2"/>
    <row r="11074" s="107" customFormat="1" x14ac:dyDescent="0.2"/>
    <row r="11075" s="107" customFormat="1" x14ac:dyDescent="0.2"/>
    <row r="11076" s="107" customFormat="1" x14ac:dyDescent="0.2"/>
    <row r="11077" s="107" customFormat="1" x14ac:dyDescent="0.2"/>
    <row r="11078" s="107" customFormat="1" x14ac:dyDescent="0.2"/>
    <row r="11079" s="107" customFormat="1" x14ac:dyDescent="0.2"/>
    <row r="11080" s="107" customFormat="1" x14ac:dyDescent="0.2"/>
    <row r="11081" s="107" customFormat="1" x14ac:dyDescent="0.2"/>
    <row r="11082" s="107" customFormat="1" x14ac:dyDescent="0.2"/>
    <row r="11083" s="107" customFormat="1" x14ac:dyDescent="0.2"/>
    <row r="11084" s="107" customFormat="1" x14ac:dyDescent="0.2"/>
    <row r="11085" s="107" customFormat="1" x14ac:dyDescent="0.2"/>
    <row r="11086" s="107" customFormat="1" x14ac:dyDescent="0.2"/>
    <row r="11087" s="107" customFormat="1" x14ac:dyDescent="0.2"/>
    <row r="11088" s="107" customFormat="1" x14ac:dyDescent="0.2"/>
    <row r="11089" s="107" customFormat="1" x14ac:dyDescent="0.2"/>
    <row r="11090" s="107" customFormat="1" x14ac:dyDescent="0.2"/>
    <row r="11091" s="107" customFormat="1" x14ac:dyDescent="0.2"/>
    <row r="11092" s="107" customFormat="1" x14ac:dyDescent="0.2"/>
    <row r="11093" s="107" customFormat="1" x14ac:dyDescent="0.2"/>
    <row r="11094" s="107" customFormat="1" x14ac:dyDescent="0.2"/>
    <row r="11095" s="107" customFormat="1" x14ac:dyDescent="0.2"/>
    <row r="11096" s="107" customFormat="1" x14ac:dyDescent="0.2"/>
    <row r="11097" s="107" customFormat="1" x14ac:dyDescent="0.2"/>
    <row r="11098" s="107" customFormat="1" x14ac:dyDescent="0.2"/>
    <row r="11099" s="107" customFormat="1" x14ac:dyDescent="0.2"/>
    <row r="11100" s="107" customFormat="1" x14ac:dyDescent="0.2"/>
    <row r="11101" s="107" customFormat="1" x14ac:dyDescent="0.2"/>
    <row r="11102" s="107" customFormat="1" x14ac:dyDescent="0.2"/>
    <row r="11103" s="107" customFormat="1" x14ac:dyDescent="0.2"/>
    <row r="11104" s="107" customFormat="1" x14ac:dyDescent="0.2"/>
    <row r="11105" s="107" customFormat="1" x14ac:dyDescent="0.2"/>
    <row r="11106" s="107" customFormat="1" x14ac:dyDescent="0.2"/>
    <row r="11107" s="107" customFormat="1" x14ac:dyDescent="0.2"/>
    <row r="11108" s="107" customFormat="1" x14ac:dyDescent="0.2"/>
    <row r="11109" s="107" customFormat="1" x14ac:dyDescent="0.2"/>
    <row r="11110" s="107" customFormat="1" x14ac:dyDescent="0.2"/>
    <row r="11111" s="107" customFormat="1" x14ac:dyDescent="0.2"/>
    <row r="11112" s="107" customFormat="1" x14ac:dyDescent="0.2"/>
    <row r="11113" s="107" customFormat="1" x14ac:dyDescent="0.2"/>
    <row r="11114" s="107" customFormat="1" x14ac:dyDescent="0.2"/>
    <row r="11115" s="107" customFormat="1" x14ac:dyDescent="0.2"/>
    <row r="11116" s="107" customFormat="1" x14ac:dyDescent="0.2"/>
    <row r="11117" s="107" customFormat="1" x14ac:dyDescent="0.2"/>
    <row r="11118" s="107" customFormat="1" x14ac:dyDescent="0.2"/>
    <row r="11119" s="107" customFormat="1" x14ac:dyDescent="0.2"/>
    <row r="11120" s="107" customFormat="1" x14ac:dyDescent="0.2"/>
    <row r="11121" s="107" customFormat="1" x14ac:dyDescent="0.2"/>
    <row r="11122" s="107" customFormat="1" x14ac:dyDescent="0.2"/>
    <row r="11123" s="107" customFormat="1" x14ac:dyDescent="0.2"/>
    <row r="11124" s="107" customFormat="1" x14ac:dyDescent="0.2"/>
    <row r="11125" s="107" customFormat="1" x14ac:dyDescent="0.2"/>
    <row r="11126" s="107" customFormat="1" x14ac:dyDescent="0.2"/>
    <row r="11127" s="107" customFormat="1" x14ac:dyDescent="0.2"/>
    <row r="11128" s="107" customFormat="1" x14ac:dyDescent="0.2"/>
    <row r="11129" s="107" customFormat="1" x14ac:dyDescent="0.2"/>
    <row r="11130" s="107" customFormat="1" x14ac:dyDescent="0.2"/>
    <row r="11131" s="107" customFormat="1" x14ac:dyDescent="0.2"/>
    <row r="11132" s="107" customFormat="1" x14ac:dyDescent="0.2"/>
    <row r="11133" s="107" customFormat="1" x14ac:dyDescent="0.2"/>
    <row r="11134" s="107" customFormat="1" x14ac:dyDescent="0.2"/>
    <row r="11135" s="107" customFormat="1" x14ac:dyDescent="0.2"/>
    <row r="11136" s="107" customFormat="1" x14ac:dyDescent="0.2"/>
    <row r="11137" s="107" customFormat="1" x14ac:dyDescent="0.2"/>
    <row r="11138" s="107" customFormat="1" x14ac:dyDescent="0.2"/>
    <row r="11139" s="107" customFormat="1" x14ac:dyDescent="0.2"/>
    <row r="11140" s="107" customFormat="1" x14ac:dyDescent="0.2"/>
    <row r="11141" s="107" customFormat="1" x14ac:dyDescent="0.2"/>
    <row r="11142" s="107" customFormat="1" x14ac:dyDescent="0.2"/>
    <row r="11143" s="107" customFormat="1" x14ac:dyDescent="0.2"/>
    <row r="11144" s="107" customFormat="1" x14ac:dyDescent="0.2"/>
    <row r="11145" s="107" customFormat="1" x14ac:dyDescent="0.2"/>
    <row r="11146" s="107" customFormat="1" x14ac:dyDescent="0.2"/>
    <row r="11147" s="107" customFormat="1" x14ac:dyDescent="0.2"/>
    <row r="11148" s="107" customFormat="1" x14ac:dyDescent="0.2"/>
    <row r="11149" s="107" customFormat="1" x14ac:dyDescent="0.2"/>
    <row r="11150" s="107" customFormat="1" x14ac:dyDescent="0.2"/>
    <row r="11151" s="107" customFormat="1" x14ac:dyDescent="0.2"/>
    <row r="11152" s="107" customFormat="1" x14ac:dyDescent="0.2"/>
    <row r="11153" s="107" customFormat="1" x14ac:dyDescent="0.2"/>
    <row r="11154" s="107" customFormat="1" x14ac:dyDescent="0.2"/>
    <row r="11155" s="107" customFormat="1" x14ac:dyDescent="0.2"/>
    <row r="11156" s="107" customFormat="1" x14ac:dyDescent="0.2"/>
    <row r="11157" s="107" customFormat="1" x14ac:dyDescent="0.2"/>
    <row r="11158" s="107" customFormat="1" x14ac:dyDescent="0.2"/>
    <row r="11159" s="107" customFormat="1" x14ac:dyDescent="0.2"/>
    <row r="11160" s="107" customFormat="1" x14ac:dyDescent="0.2"/>
    <row r="11161" s="107" customFormat="1" x14ac:dyDescent="0.2"/>
    <row r="11162" s="107" customFormat="1" x14ac:dyDescent="0.2"/>
    <row r="11163" s="107" customFormat="1" x14ac:dyDescent="0.2"/>
    <row r="11164" s="107" customFormat="1" x14ac:dyDescent="0.2"/>
    <row r="11165" s="107" customFormat="1" x14ac:dyDescent="0.2"/>
    <row r="11166" s="107" customFormat="1" x14ac:dyDescent="0.2"/>
    <row r="11167" s="107" customFormat="1" x14ac:dyDescent="0.2"/>
    <row r="11168" s="107" customFormat="1" x14ac:dyDescent="0.2"/>
    <row r="11169" s="107" customFormat="1" x14ac:dyDescent="0.2"/>
    <row r="11170" s="107" customFormat="1" x14ac:dyDescent="0.2"/>
    <row r="11171" s="107" customFormat="1" x14ac:dyDescent="0.2"/>
    <row r="11172" s="107" customFormat="1" x14ac:dyDescent="0.2"/>
    <row r="11173" s="107" customFormat="1" x14ac:dyDescent="0.2"/>
    <row r="11174" s="107" customFormat="1" x14ac:dyDescent="0.2"/>
    <row r="11175" s="107" customFormat="1" x14ac:dyDescent="0.2"/>
    <row r="11176" s="107" customFormat="1" x14ac:dyDescent="0.2"/>
    <row r="11177" s="107" customFormat="1" x14ac:dyDescent="0.2"/>
    <row r="11178" s="107" customFormat="1" x14ac:dyDescent="0.2"/>
    <row r="11179" s="107" customFormat="1" x14ac:dyDescent="0.2"/>
    <row r="11180" s="107" customFormat="1" x14ac:dyDescent="0.2"/>
    <row r="11181" s="107" customFormat="1" x14ac:dyDescent="0.2"/>
    <row r="11182" s="107" customFormat="1" x14ac:dyDescent="0.2"/>
    <row r="11183" s="107" customFormat="1" x14ac:dyDescent="0.2"/>
    <row r="11184" s="107" customFormat="1" x14ac:dyDescent="0.2"/>
    <row r="11185" s="107" customFormat="1" x14ac:dyDescent="0.2"/>
    <row r="11186" s="107" customFormat="1" x14ac:dyDescent="0.2"/>
    <row r="11187" s="107" customFormat="1" x14ac:dyDescent="0.2"/>
    <row r="11188" s="107" customFormat="1" x14ac:dyDescent="0.2"/>
    <row r="11189" s="107" customFormat="1" x14ac:dyDescent="0.2"/>
    <row r="11190" s="107" customFormat="1" x14ac:dyDescent="0.2"/>
    <row r="11191" s="107" customFormat="1" x14ac:dyDescent="0.2"/>
    <row r="11192" s="107" customFormat="1" x14ac:dyDescent="0.2"/>
    <row r="11193" s="107" customFormat="1" x14ac:dyDescent="0.2"/>
    <row r="11194" s="107" customFormat="1" x14ac:dyDescent="0.2"/>
    <row r="11195" s="107" customFormat="1" x14ac:dyDescent="0.2"/>
    <row r="11196" s="107" customFormat="1" x14ac:dyDescent="0.2"/>
    <row r="11197" s="107" customFormat="1" x14ac:dyDescent="0.2"/>
    <row r="11198" s="107" customFormat="1" x14ac:dyDescent="0.2"/>
    <row r="11199" s="107" customFormat="1" x14ac:dyDescent="0.2"/>
    <row r="11200" s="107" customFormat="1" x14ac:dyDescent="0.2"/>
    <row r="11201" s="107" customFormat="1" x14ac:dyDescent="0.2"/>
    <row r="11202" s="107" customFormat="1" x14ac:dyDescent="0.2"/>
    <row r="11203" s="107" customFormat="1" x14ac:dyDescent="0.2"/>
    <row r="11204" s="107" customFormat="1" x14ac:dyDescent="0.2"/>
    <row r="11205" s="107" customFormat="1" x14ac:dyDescent="0.2"/>
    <row r="11206" s="107" customFormat="1" x14ac:dyDescent="0.2"/>
    <row r="11207" s="107" customFormat="1" x14ac:dyDescent="0.2"/>
    <row r="11208" s="107" customFormat="1" x14ac:dyDescent="0.2"/>
    <row r="11209" s="107" customFormat="1" x14ac:dyDescent="0.2"/>
    <row r="11210" s="107" customFormat="1" x14ac:dyDescent="0.2"/>
    <row r="11211" s="107" customFormat="1" x14ac:dyDescent="0.2"/>
    <row r="11212" s="107" customFormat="1" x14ac:dyDescent="0.2"/>
    <row r="11213" s="107" customFormat="1" x14ac:dyDescent="0.2"/>
    <row r="11214" s="107" customFormat="1" x14ac:dyDescent="0.2"/>
    <row r="11215" s="107" customFormat="1" x14ac:dyDescent="0.2"/>
    <row r="11216" s="107" customFormat="1" x14ac:dyDescent="0.2"/>
    <row r="11217" s="107" customFormat="1" x14ac:dyDescent="0.2"/>
    <row r="11218" s="107" customFormat="1" x14ac:dyDescent="0.2"/>
    <row r="11219" s="107" customFormat="1" x14ac:dyDescent="0.2"/>
    <row r="11220" s="107" customFormat="1" x14ac:dyDescent="0.2"/>
    <row r="11221" s="107" customFormat="1" x14ac:dyDescent="0.2"/>
    <row r="11222" s="107" customFormat="1" x14ac:dyDescent="0.2"/>
    <row r="11223" s="107" customFormat="1" x14ac:dyDescent="0.2"/>
    <row r="11224" s="107" customFormat="1" x14ac:dyDescent="0.2"/>
    <row r="11225" s="107" customFormat="1" x14ac:dyDescent="0.2"/>
    <row r="11226" s="107" customFormat="1" x14ac:dyDescent="0.2"/>
    <row r="11227" s="107" customFormat="1" x14ac:dyDescent="0.2"/>
    <row r="11228" s="107" customFormat="1" x14ac:dyDescent="0.2"/>
    <row r="11229" s="107" customFormat="1" x14ac:dyDescent="0.2"/>
    <row r="11230" s="107" customFormat="1" x14ac:dyDescent="0.2"/>
    <row r="11231" s="107" customFormat="1" x14ac:dyDescent="0.2"/>
    <row r="11232" s="107" customFormat="1" x14ac:dyDescent="0.2"/>
    <row r="11233" s="107" customFormat="1" x14ac:dyDescent="0.2"/>
    <row r="11234" s="107" customFormat="1" x14ac:dyDescent="0.2"/>
    <row r="11235" s="107" customFormat="1" x14ac:dyDescent="0.2"/>
    <row r="11236" s="107" customFormat="1" x14ac:dyDescent="0.2"/>
    <row r="11237" s="107" customFormat="1" x14ac:dyDescent="0.2"/>
    <row r="11238" s="107" customFormat="1" x14ac:dyDescent="0.2"/>
    <row r="11239" s="107" customFormat="1" x14ac:dyDescent="0.2"/>
    <row r="11240" s="107" customFormat="1" x14ac:dyDescent="0.2"/>
    <row r="11241" s="107" customFormat="1" x14ac:dyDescent="0.2"/>
    <row r="11242" s="107" customFormat="1" x14ac:dyDescent="0.2"/>
    <row r="11243" s="107" customFormat="1" x14ac:dyDescent="0.2"/>
    <row r="11244" s="107" customFormat="1" x14ac:dyDescent="0.2"/>
    <row r="11245" s="107" customFormat="1" x14ac:dyDescent="0.2"/>
    <row r="11246" s="107" customFormat="1" x14ac:dyDescent="0.2"/>
    <row r="11247" s="107" customFormat="1" x14ac:dyDescent="0.2"/>
    <row r="11248" s="107" customFormat="1" x14ac:dyDescent="0.2"/>
    <row r="11249" s="107" customFormat="1" x14ac:dyDescent="0.2"/>
    <row r="11250" s="107" customFormat="1" x14ac:dyDescent="0.2"/>
    <row r="11251" s="107" customFormat="1" x14ac:dyDescent="0.2"/>
    <row r="11252" s="107" customFormat="1" x14ac:dyDescent="0.2"/>
    <row r="11253" s="107" customFormat="1" x14ac:dyDescent="0.2"/>
    <row r="11254" s="107" customFormat="1" x14ac:dyDescent="0.2"/>
    <row r="11255" s="107" customFormat="1" x14ac:dyDescent="0.2"/>
    <row r="11256" s="107" customFormat="1" x14ac:dyDescent="0.2"/>
    <row r="11257" s="107" customFormat="1" x14ac:dyDescent="0.2"/>
    <row r="11258" s="107" customFormat="1" x14ac:dyDescent="0.2"/>
    <row r="11259" s="107" customFormat="1" x14ac:dyDescent="0.2"/>
    <row r="11260" s="107" customFormat="1" x14ac:dyDescent="0.2"/>
    <row r="11261" s="107" customFormat="1" x14ac:dyDescent="0.2"/>
    <row r="11262" s="107" customFormat="1" x14ac:dyDescent="0.2"/>
    <row r="11263" s="107" customFormat="1" x14ac:dyDescent="0.2"/>
    <row r="11264" s="107" customFormat="1" x14ac:dyDescent="0.2"/>
    <row r="11265" s="107" customFormat="1" x14ac:dyDescent="0.2"/>
    <row r="11266" s="107" customFormat="1" x14ac:dyDescent="0.2"/>
    <row r="11267" s="107" customFormat="1" x14ac:dyDescent="0.2"/>
    <row r="11268" s="107" customFormat="1" x14ac:dyDescent="0.2"/>
    <row r="11269" s="107" customFormat="1" x14ac:dyDescent="0.2"/>
    <row r="11270" s="107" customFormat="1" x14ac:dyDescent="0.2"/>
    <row r="11271" s="107" customFormat="1" x14ac:dyDescent="0.2"/>
    <row r="11272" s="107" customFormat="1" x14ac:dyDescent="0.2"/>
    <row r="11273" s="107" customFormat="1" x14ac:dyDescent="0.2"/>
    <row r="11274" s="107" customFormat="1" x14ac:dyDescent="0.2"/>
    <row r="11275" s="107" customFormat="1" x14ac:dyDescent="0.2"/>
    <row r="11276" s="107" customFormat="1" x14ac:dyDescent="0.2"/>
    <row r="11277" s="107" customFormat="1" x14ac:dyDescent="0.2"/>
    <row r="11278" s="107" customFormat="1" x14ac:dyDescent="0.2"/>
    <row r="11279" s="107" customFormat="1" x14ac:dyDescent="0.2"/>
    <row r="11280" s="107" customFormat="1" x14ac:dyDescent="0.2"/>
    <row r="11281" s="107" customFormat="1" x14ac:dyDescent="0.2"/>
    <row r="11282" s="107" customFormat="1" x14ac:dyDescent="0.2"/>
    <row r="11283" s="107" customFormat="1" x14ac:dyDescent="0.2"/>
    <row r="11284" s="107" customFormat="1" x14ac:dyDescent="0.2"/>
    <row r="11285" s="107" customFormat="1" x14ac:dyDescent="0.2"/>
    <row r="11286" s="107" customFormat="1" x14ac:dyDescent="0.2"/>
    <row r="11287" s="107" customFormat="1" x14ac:dyDescent="0.2"/>
    <row r="11288" s="107" customFormat="1" x14ac:dyDescent="0.2"/>
    <row r="11289" s="107" customFormat="1" x14ac:dyDescent="0.2"/>
    <row r="11290" s="107" customFormat="1" x14ac:dyDescent="0.2"/>
    <row r="11291" s="107" customFormat="1" x14ac:dyDescent="0.2"/>
    <row r="11292" s="107" customFormat="1" x14ac:dyDescent="0.2"/>
    <row r="11293" s="107" customFormat="1" x14ac:dyDescent="0.2"/>
    <row r="11294" s="107" customFormat="1" x14ac:dyDescent="0.2"/>
    <row r="11295" s="107" customFormat="1" x14ac:dyDescent="0.2"/>
    <row r="11296" s="107" customFormat="1" x14ac:dyDescent="0.2"/>
    <row r="11297" s="107" customFormat="1" x14ac:dyDescent="0.2"/>
    <row r="11298" s="107" customFormat="1" x14ac:dyDescent="0.2"/>
    <row r="11299" s="107" customFormat="1" x14ac:dyDescent="0.2"/>
    <row r="11300" s="107" customFormat="1" x14ac:dyDescent="0.2"/>
    <row r="11301" s="107" customFormat="1" x14ac:dyDescent="0.2"/>
    <row r="11302" s="107" customFormat="1" x14ac:dyDescent="0.2"/>
    <row r="11303" s="107" customFormat="1" x14ac:dyDescent="0.2"/>
    <row r="11304" s="107" customFormat="1" x14ac:dyDescent="0.2"/>
    <row r="11305" s="107" customFormat="1" x14ac:dyDescent="0.2"/>
    <row r="11306" s="107" customFormat="1" x14ac:dyDescent="0.2"/>
    <row r="11307" s="107" customFormat="1" x14ac:dyDescent="0.2"/>
    <row r="11308" s="107" customFormat="1" x14ac:dyDescent="0.2"/>
    <row r="11309" s="107" customFormat="1" x14ac:dyDescent="0.2"/>
    <row r="11310" s="107" customFormat="1" x14ac:dyDescent="0.2"/>
    <row r="11311" s="107" customFormat="1" x14ac:dyDescent="0.2"/>
    <row r="11312" s="107" customFormat="1" x14ac:dyDescent="0.2"/>
    <row r="11313" s="107" customFormat="1" x14ac:dyDescent="0.2"/>
    <row r="11314" s="107" customFormat="1" x14ac:dyDescent="0.2"/>
    <row r="11315" s="107" customFormat="1" x14ac:dyDescent="0.2"/>
    <row r="11316" s="107" customFormat="1" x14ac:dyDescent="0.2"/>
    <row r="11317" s="107" customFormat="1" x14ac:dyDescent="0.2"/>
    <row r="11318" s="107" customFormat="1" x14ac:dyDescent="0.2"/>
    <row r="11319" s="107" customFormat="1" x14ac:dyDescent="0.2"/>
    <row r="11320" s="107" customFormat="1" x14ac:dyDescent="0.2"/>
    <row r="11321" s="107" customFormat="1" x14ac:dyDescent="0.2"/>
    <row r="11322" s="107" customFormat="1" x14ac:dyDescent="0.2"/>
    <row r="11323" s="107" customFormat="1" x14ac:dyDescent="0.2"/>
    <row r="11324" s="107" customFormat="1" x14ac:dyDescent="0.2"/>
    <row r="11325" s="107" customFormat="1" x14ac:dyDescent="0.2"/>
    <row r="11326" s="107" customFormat="1" x14ac:dyDescent="0.2"/>
    <row r="11327" s="107" customFormat="1" x14ac:dyDescent="0.2"/>
    <row r="11328" s="107" customFormat="1" x14ac:dyDescent="0.2"/>
    <row r="11329" s="107" customFormat="1" x14ac:dyDescent="0.2"/>
    <row r="11330" s="107" customFormat="1" x14ac:dyDescent="0.2"/>
    <row r="11331" s="107" customFormat="1" x14ac:dyDescent="0.2"/>
    <row r="11332" s="107" customFormat="1" x14ac:dyDescent="0.2"/>
    <row r="11333" s="107" customFormat="1" x14ac:dyDescent="0.2"/>
    <row r="11334" s="107" customFormat="1" x14ac:dyDescent="0.2"/>
    <row r="11335" s="107" customFormat="1" x14ac:dyDescent="0.2"/>
    <row r="11336" s="107" customFormat="1" x14ac:dyDescent="0.2"/>
    <row r="11337" s="107" customFormat="1" x14ac:dyDescent="0.2"/>
    <row r="11338" s="107" customFormat="1" x14ac:dyDescent="0.2"/>
    <row r="11339" s="107" customFormat="1" x14ac:dyDescent="0.2"/>
    <row r="11340" s="107" customFormat="1" x14ac:dyDescent="0.2"/>
    <row r="11341" s="107" customFormat="1" x14ac:dyDescent="0.2"/>
    <row r="11342" s="107" customFormat="1" x14ac:dyDescent="0.2"/>
    <row r="11343" s="107" customFormat="1" x14ac:dyDescent="0.2"/>
    <row r="11344" s="107" customFormat="1" x14ac:dyDescent="0.2"/>
    <row r="11345" s="107" customFormat="1" x14ac:dyDescent="0.2"/>
    <row r="11346" s="107" customFormat="1" x14ac:dyDescent="0.2"/>
    <row r="11347" s="107" customFormat="1" x14ac:dyDescent="0.2"/>
    <row r="11348" s="107" customFormat="1" x14ac:dyDescent="0.2"/>
    <row r="11349" s="107" customFormat="1" x14ac:dyDescent="0.2"/>
    <row r="11350" s="107" customFormat="1" x14ac:dyDescent="0.2"/>
    <row r="11351" s="107" customFormat="1" x14ac:dyDescent="0.2"/>
    <row r="11352" s="107" customFormat="1" x14ac:dyDescent="0.2"/>
    <row r="11353" s="107" customFormat="1" x14ac:dyDescent="0.2"/>
    <row r="11354" s="107" customFormat="1" x14ac:dyDescent="0.2"/>
    <row r="11355" s="107" customFormat="1" x14ac:dyDescent="0.2"/>
    <row r="11356" s="107" customFormat="1" x14ac:dyDescent="0.2"/>
    <row r="11357" s="107" customFormat="1" x14ac:dyDescent="0.2"/>
    <row r="11358" s="107" customFormat="1" x14ac:dyDescent="0.2"/>
    <row r="11359" s="107" customFormat="1" x14ac:dyDescent="0.2"/>
    <row r="11360" s="107" customFormat="1" x14ac:dyDescent="0.2"/>
    <row r="11361" s="107" customFormat="1" x14ac:dyDescent="0.2"/>
    <row r="11362" s="107" customFormat="1" x14ac:dyDescent="0.2"/>
    <row r="11363" s="107" customFormat="1" x14ac:dyDescent="0.2"/>
    <row r="11364" s="107" customFormat="1" x14ac:dyDescent="0.2"/>
    <row r="11365" s="107" customFormat="1" x14ac:dyDescent="0.2"/>
    <row r="11366" s="107" customFormat="1" x14ac:dyDescent="0.2"/>
    <row r="11367" s="107" customFormat="1" x14ac:dyDescent="0.2"/>
    <row r="11368" s="107" customFormat="1" x14ac:dyDescent="0.2"/>
    <row r="11369" s="107" customFormat="1" x14ac:dyDescent="0.2"/>
    <row r="11370" s="107" customFormat="1" x14ac:dyDescent="0.2"/>
    <row r="11371" s="107" customFormat="1" x14ac:dyDescent="0.2"/>
    <row r="11372" s="107" customFormat="1" x14ac:dyDescent="0.2"/>
    <row r="11373" s="107" customFormat="1" x14ac:dyDescent="0.2"/>
    <row r="11374" s="107" customFormat="1" x14ac:dyDescent="0.2"/>
    <row r="11375" s="107" customFormat="1" x14ac:dyDescent="0.2"/>
    <row r="11376" s="107" customFormat="1" x14ac:dyDescent="0.2"/>
    <row r="11377" s="107" customFormat="1" x14ac:dyDescent="0.2"/>
    <row r="11378" s="107" customFormat="1" x14ac:dyDescent="0.2"/>
    <row r="11379" s="107" customFormat="1" x14ac:dyDescent="0.2"/>
    <row r="11380" s="107" customFormat="1" x14ac:dyDescent="0.2"/>
    <row r="11381" s="107" customFormat="1" x14ac:dyDescent="0.2"/>
    <row r="11382" s="107" customFormat="1" x14ac:dyDescent="0.2"/>
    <row r="11383" s="107" customFormat="1" x14ac:dyDescent="0.2"/>
    <row r="11384" s="107" customFormat="1" x14ac:dyDescent="0.2"/>
    <row r="11385" s="107" customFormat="1" x14ac:dyDescent="0.2"/>
    <row r="11386" s="107" customFormat="1" x14ac:dyDescent="0.2"/>
    <row r="11387" s="107" customFormat="1" x14ac:dyDescent="0.2"/>
    <row r="11388" s="107" customFormat="1" x14ac:dyDescent="0.2"/>
    <row r="11389" s="107" customFormat="1" x14ac:dyDescent="0.2"/>
    <row r="11390" s="107" customFormat="1" x14ac:dyDescent="0.2"/>
    <row r="11391" s="107" customFormat="1" x14ac:dyDescent="0.2"/>
    <row r="11392" s="107" customFormat="1" x14ac:dyDescent="0.2"/>
    <row r="11393" s="107" customFormat="1" x14ac:dyDescent="0.2"/>
    <row r="11394" s="107" customFormat="1" x14ac:dyDescent="0.2"/>
    <row r="11395" s="107" customFormat="1" x14ac:dyDescent="0.2"/>
    <row r="11396" s="107" customFormat="1" x14ac:dyDescent="0.2"/>
    <row r="11397" s="107" customFormat="1" x14ac:dyDescent="0.2"/>
    <row r="11398" s="107" customFormat="1" x14ac:dyDescent="0.2"/>
    <row r="11399" s="107" customFormat="1" x14ac:dyDescent="0.2"/>
    <row r="11400" s="107" customFormat="1" x14ac:dyDescent="0.2"/>
    <row r="11401" s="107" customFormat="1" x14ac:dyDescent="0.2"/>
    <row r="11402" s="107" customFormat="1" x14ac:dyDescent="0.2"/>
    <row r="11403" s="107" customFormat="1" x14ac:dyDescent="0.2"/>
    <row r="11404" s="107" customFormat="1" x14ac:dyDescent="0.2"/>
    <row r="11405" s="107" customFormat="1" x14ac:dyDescent="0.2"/>
    <row r="11406" s="107" customFormat="1" x14ac:dyDescent="0.2"/>
    <row r="11407" s="107" customFormat="1" x14ac:dyDescent="0.2"/>
    <row r="11408" s="107" customFormat="1" x14ac:dyDescent="0.2"/>
    <row r="11409" s="107" customFormat="1" x14ac:dyDescent="0.2"/>
    <row r="11410" s="107" customFormat="1" x14ac:dyDescent="0.2"/>
    <row r="11411" s="107" customFormat="1" x14ac:dyDescent="0.2"/>
    <row r="11412" s="107" customFormat="1" x14ac:dyDescent="0.2"/>
    <row r="11413" s="107" customFormat="1" x14ac:dyDescent="0.2"/>
    <row r="11414" s="107" customFormat="1" x14ac:dyDescent="0.2"/>
    <row r="11415" s="107" customFormat="1" x14ac:dyDescent="0.2"/>
    <row r="11416" s="107" customFormat="1" x14ac:dyDescent="0.2"/>
    <row r="11417" s="107" customFormat="1" x14ac:dyDescent="0.2"/>
    <row r="11418" s="107" customFormat="1" x14ac:dyDescent="0.2"/>
    <row r="11419" s="107" customFormat="1" x14ac:dyDescent="0.2"/>
    <row r="11420" s="107" customFormat="1" x14ac:dyDescent="0.2"/>
    <row r="11421" s="107" customFormat="1" x14ac:dyDescent="0.2"/>
    <row r="11422" s="107" customFormat="1" x14ac:dyDescent="0.2"/>
    <row r="11423" s="107" customFormat="1" x14ac:dyDescent="0.2"/>
    <row r="11424" s="107" customFormat="1" x14ac:dyDescent="0.2"/>
    <row r="11425" s="107" customFormat="1" x14ac:dyDescent="0.2"/>
    <row r="11426" s="107" customFormat="1" x14ac:dyDescent="0.2"/>
    <row r="11427" s="107" customFormat="1" x14ac:dyDescent="0.2"/>
    <row r="11428" s="107" customFormat="1" x14ac:dyDescent="0.2"/>
    <row r="11429" s="107" customFormat="1" x14ac:dyDescent="0.2"/>
    <row r="11430" s="107" customFormat="1" x14ac:dyDescent="0.2"/>
    <row r="11431" s="107" customFormat="1" x14ac:dyDescent="0.2"/>
    <row r="11432" s="107" customFormat="1" x14ac:dyDescent="0.2"/>
    <row r="11433" s="107" customFormat="1" x14ac:dyDescent="0.2"/>
    <row r="11434" s="107" customFormat="1" x14ac:dyDescent="0.2"/>
    <row r="11435" s="107" customFormat="1" x14ac:dyDescent="0.2"/>
    <row r="11436" s="107" customFormat="1" x14ac:dyDescent="0.2"/>
    <row r="11437" s="107" customFormat="1" x14ac:dyDescent="0.2"/>
    <row r="11438" s="107" customFormat="1" x14ac:dyDescent="0.2"/>
    <row r="11439" s="107" customFormat="1" x14ac:dyDescent="0.2"/>
    <row r="11440" s="107" customFormat="1" x14ac:dyDescent="0.2"/>
    <row r="11441" s="107" customFormat="1" x14ac:dyDescent="0.2"/>
    <row r="11442" s="107" customFormat="1" x14ac:dyDescent="0.2"/>
    <row r="11443" s="107" customFormat="1" x14ac:dyDescent="0.2"/>
    <row r="11444" s="107" customFormat="1" x14ac:dyDescent="0.2"/>
    <row r="11445" s="107" customFormat="1" x14ac:dyDescent="0.2"/>
    <row r="11446" s="107" customFormat="1" x14ac:dyDescent="0.2"/>
    <row r="11447" s="107" customFormat="1" x14ac:dyDescent="0.2"/>
    <row r="11448" s="107" customFormat="1" x14ac:dyDescent="0.2"/>
    <row r="11449" s="107" customFormat="1" x14ac:dyDescent="0.2"/>
    <row r="11450" s="107" customFormat="1" x14ac:dyDescent="0.2"/>
    <row r="11451" s="107" customFormat="1" x14ac:dyDescent="0.2"/>
    <row r="11452" s="107" customFormat="1" x14ac:dyDescent="0.2"/>
    <row r="11453" s="107" customFormat="1" x14ac:dyDescent="0.2"/>
    <row r="11454" s="107" customFormat="1" x14ac:dyDescent="0.2"/>
    <row r="11455" s="107" customFormat="1" x14ac:dyDescent="0.2"/>
    <row r="11456" s="107" customFormat="1" x14ac:dyDescent="0.2"/>
    <row r="11457" s="107" customFormat="1" x14ac:dyDescent="0.2"/>
    <row r="11458" s="107" customFormat="1" x14ac:dyDescent="0.2"/>
    <row r="11459" s="107" customFormat="1" x14ac:dyDescent="0.2"/>
    <row r="11460" s="107" customFormat="1" x14ac:dyDescent="0.2"/>
    <row r="11461" s="107" customFormat="1" x14ac:dyDescent="0.2"/>
    <row r="11462" s="107" customFormat="1" x14ac:dyDescent="0.2"/>
    <row r="11463" s="107" customFormat="1" x14ac:dyDescent="0.2"/>
    <row r="11464" s="107" customFormat="1" x14ac:dyDescent="0.2"/>
    <row r="11465" s="107" customFormat="1" x14ac:dyDescent="0.2"/>
    <row r="11466" s="107" customFormat="1" x14ac:dyDescent="0.2"/>
    <row r="11467" s="107" customFormat="1" x14ac:dyDescent="0.2"/>
    <row r="11468" s="107" customFormat="1" x14ac:dyDescent="0.2"/>
    <row r="11469" s="107" customFormat="1" x14ac:dyDescent="0.2"/>
    <row r="11470" s="107" customFormat="1" x14ac:dyDescent="0.2"/>
    <row r="11471" s="107" customFormat="1" x14ac:dyDescent="0.2"/>
    <row r="11472" s="107" customFormat="1" x14ac:dyDescent="0.2"/>
    <row r="11473" s="107" customFormat="1" x14ac:dyDescent="0.2"/>
    <row r="11474" s="107" customFormat="1" x14ac:dyDescent="0.2"/>
    <row r="11475" s="107" customFormat="1" x14ac:dyDescent="0.2"/>
    <row r="11476" s="107" customFormat="1" x14ac:dyDescent="0.2"/>
    <row r="11477" s="107" customFormat="1" x14ac:dyDescent="0.2"/>
    <row r="11478" s="107" customFormat="1" x14ac:dyDescent="0.2"/>
    <row r="11479" s="107" customFormat="1" x14ac:dyDescent="0.2"/>
    <row r="11480" s="107" customFormat="1" x14ac:dyDescent="0.2"/>
    <row r="11481" s="107" customFormat="1" x14ac:dyDescent="0.2"/>
    <row r="11482" s="107" customFormat="1" x14ac:dyDescent="0.2"/>
    <row r="11483" s="107" customFormat="1" x14ac:dyDescent="0.2"/>
    <row r="11484" s="107" customFormat="1" x14ac:dyDescent="0.2"/>
    <row r="11485" s="107" customFormat="1" x14ac:dyDescent="0.2"/>
    <row r="11486" s="107" customFormat="1" x14ac:dyDescent="0.2"/>
    <row r="11487" s="107" customFormat="1" x14ac:dyDescent="0.2"/>
    <row r="11488" s="107" customFormat="1" x14ac:dyDescent="0.2"/>
    <row r="11489" s="107" customFormat="1" x14ac:dyDescent="0.2"/>
    <row r="11490" s="107" customFormat="1" x14ac:dyDescent="0.2"/>
    <row r="11491" s="107" customFormat="1" x14ac:dyDescent="0.2"/>
    <row r="11492" s="107" customFormat="1" x14ac:dyDescent="0.2"/>
    <row r="11493" s="107" customFormat="1" x14ac:dyDescent="0.2"/>
    <row r="11494" s="107" customFormat="1" x14ac:dyDescent="0.2"/>
    <row r="11495" s="107" customFormat="1" x14ac:dyDescent="0.2"/>
    <row r="11496" s="107" customFormat="1" x14ac:dyDescent="0.2"/>
    <row r="11497" s="107" customFormat="1" x14ac:dyDescent="0.2"/>
    <row r="11498" s="107" customFormat="1" x14ac:dyDescent="0.2"/>
    <row r="11499" s="107" customFormat="1" x14ac:dyDescent="0.2"/>
    <row r="11500" s="107" customFormat="1" x14ac:dyDescent="0.2"/>
    <row r="11501" s="107" customFormat="1" x14ac:dyDescent="0.2"/>
    <row r="11502" s="107" customFormat="1" x14ac:dyDescent="0.2"/>
    <row r="11503" s="107" customFormat="1" x14ac:dyDescent="0.2"/>
    <row r="11504" s="107" customFormat="1" x14ac:dyDescent="0.2"/>
    <row r="11505" s="107" customFormat="1" x14ac:dyDescent="0.2"/>
    <row r="11506" s="107" customFormat="1" x14ac:dyDescent="0.2"/>
    <row r="11507" s="107" customFormat="1" x14ac:dyDescent="0.2"/>
    <row r="11508" s="107" customFormat="1" x14ac:dyDescent="0.2"/>
    <row r="11509" s="107" customFormat="1" x14ac:dyDescent="0.2"/>
    <row r="11510" s="107" customFormat="1" x14ac:dyDescent="0.2"/>
    <row r="11511" s="107" customFormat="1" x14ac:dyDescent="0.2"/>
    <row r="11512" s="107" customFormat="1" x14ac:dyDescent="0.2"/>
    <row r="11513" s="107" customFormat="1" x14ac:dyDescent="0.2"/>
    <row r="11514" s="107" customFormat="1" x14ac:dyDescent="0.2"/>
    <row r="11515" s="107" customFormat="1" x14ac:dyDescent="0.2"/>
    <row r="11516" s="107" customFormat="1" x14ac:dyDescent="0.2"/>
    <row r="11517" s="107" customFormat="1" x14ac:dyDescent="0.2"/>
    <row r="11518" s="107" customFormat="1" x14ac:dyDescent="0.2"/>
    <row r="11519" s="107" customFormat="1" x14ac:dyDescent="0.2"/>
    <row r="11520" s="107" customFormat="1" x14ac:dyDescent="0.2"/>
    <row r="11521" s="107" customFormat="1" x14ac:dyDescent="0.2"/>
    <row r="11522" s="107" customFormat="1" x14ac:dyDescent="0.2"/>
    <row r="11523" s="107" customFormat="1" x14ac:dyDescent="0.2"/>
    <row r="11524" s="107" customFormat="1" x14ac:dyDescent="0.2"/>
    <row r="11525" s="107" customFormat="1" x14ac:dyDescent="0.2"/>
    <row r="11526" s="107" customFormat="1" x14ac:dyDescent="0.2"/>
    <row r="11527" s="107" customFormat="1" x14ac:dyDescent="0.2"/>
    <row r="11528" s="107" customFormat="1" x14ac:dyDescent="0.2"/>
    <row r="11529" s="107" customFormat="1" x14ac:dyDescent="0.2"/>
    <row r="11530" s="107" customFormat="1" x14ac:dyDescent="0.2"/>
    <row r="11531" s="107" customFormat="1" x14ac:dyDescent="0.2"/>
    <row r="11532" s="107" customFormat="1" x14ac:dyDescent="0.2"/>
    <row r="11533" s="107" customFormat="1" x14ac:dyDescent="0.2"/>
    <row r="11534" s="107" customFormat="1" x14ac:dyDescent="0.2"/>
    <row r="11535" s="107" customFormat="1" x14ac:dyDescent="0.2"/>
    <row r="11536" s="107" customFormat="1" x14ac:dyDescent="0.2"/>
    <row r="11537" s="107" customFormat="1" x14ac:dyDescent="0.2"/>
    <row r="11538" s="107" customFormat="1" x14ac:dyDescent="0.2"/>
    <row r="11539" s="107" customFormat="1" x14ac:dyDescent="0.2"/>
    <row r="11540" s="107" customFormat="1" x14ac:dyDescent="0.2"/>
    <row r="11541" s="107" customFormat="1" x14ac:dyDescent="0.2"/>
    <row r="11542" s="107" customFormat="1" x14ac:dyDescent="0.2"/>
    <row r="11543" s="107" customFormat="1" x14ac:dyDescent="0.2"/>
    <row r="11544" s="107" customFormat="1" x14ac:dyDescent="0.2"/>
    <row r="11545" s="107" customFormat="1" x14ac:dyDescent="0.2"/>
    <row r="11546" s="107" customFormat="1" x14ac:dyDescent="0.2"/>
    <row r="11547" s="107" customFormat="1" x14ac:dyDescent="0.2"/>
    <row r="11548" s="107" customFormat="1" x14ac:dyDescent="0.2"/>
    <row r="11549" s="107" customFormat="1" x14ac:dyDescent="0.2"/>
    <row r="11550" s="107" customFormat="1" x14ac:dyDescent="0.2"/>
    <row r="11551" s="107" customFormat="1" x14ac:dyDescent="0.2"/>
    <row r="11552" s="107" customFormat="1" x14ac:dyDescent="0.2"/>
    <row r="11553" s="107" customFormat="1" x14ac:dyDescent="0.2"/>
    <row r="11554" s="107" customFormat="1" x14ac:dyDescent="0.2"/>
    <row r="11555" s="107" customFormat="1" x14ac:dyDescent="0.2"/>
    <row r="11556" s="107" customFormat="1" x14ac:dyDescent="0.2"/>
    <row r="11557" s="107" customFormat="1" x14ac:dyDescent="0.2"/>
    <row r="11558" s="107" customFormat="1" x14ac:dyDescent="0.2"/>
    <row r="11559" s="107" customFormat="1" x14ac:dyDescent="0.2"/>
    <row r="11560" s="107" customFormat="1" x14ac:dyDescent="0.2"/>
    <row r="11561" s="107" customFormat="1" x14ac:dyDescent="0.2"/>
    <row r="11562" s="107" customFormat="1" x14ac:dyDescent="0.2"/>
    <row r="11563" s="107" customFormat="1" x14ac:dyDescent="0.2"/>
    <row r="11564" s="107" customFormat="1" x14ac:dyDescent="0.2"/>
    <row r="11565" s="107" customFormat="1" x14ac:dyDescent="0.2"/>
    <row r="11566" s="107" customFormat="1" x14ac:dyDescent="0.2"/>
    <row r="11567" s="107" customFormat="1" x14ac:dyDescent="0.2"/>
    <row r="11568" s="107" customFormat="1" x14ac:dyDescent="0.2"/>
    <row r="11569" s="107" customFormat="1" x14ac:dyDescent="0.2"/>
    <row r="11570" s="107" customFormat="1" x14ac:dyDescent="0.2"/>
    <row r="11571" s="107" customFormat="1" x14ac:dyDescent="0.2"/>
    <row r="11572" s="107" customFormat="1" x14ac:dyDescent="0.2"/>
    <row r="11573" s="107" customFormat="1" x14ac:dyDescent="0.2"/>
    <row r="11574" s="107" customFormat="1" x14ac:dyDescent="0.2"/>
    <row r="11575" s="107" customFormat="1" x14ac:dyDescent="0.2"/>
    <row r="11576" s="107" customFormat="1" x14ac:dyDescent="0.2"/>
    <row r="11577" s="107" customFormat="1" x14ac:dyDescent="0.2"/>
    <row r="11578" s="107" customFormat="1" x14ac:dyDescent="0.2"/>
    <row r="11579" s="107" customFormat="1" x14ac:dyDescent="0.2"/>
    <row r="11580" s="107" customFormat="1" x14ac:dyDescent="0.2"/>
    <row r="11581" s="107" customFormat="1" x14ac:dyDescent="0.2"/>
    <row r="11582" s="107" customFormat="1" x14ac:dyDescent="0.2"/>
    <row r="11583" s="107" customFormat="1" x14ac:dyDescent="0.2"/>
    <row r="11584" s="107" customFormat="1" x14ac:dyDescent="0.2"/>
    <row r="11585" s="107" customFormat="1" x14ac:dyDescent="0.2"/>
    <row r="11586" s="107" customFormat="1" x14ac:dyDescent="0.2"/>
    <row r="11587" s="107" customFormat="1" x14ac:dyDescent="0.2"/>
    <row r="11588" s="107" customFormat="1" x14ac:dyDescent="0.2"/>
    <row r="11589" s="107" customFormat="1" x14ac:dyDescent="0.2"/>
    <row r="11590" s="107" customFormat="1" x14ac:dyDescent="0.2"/>
    <row r="11591" s="107" customFormat="1" x14ac:dyDescent="0.2"/>
    <row r="11592" s="107" customFormat="1" x14ac:dyDescent="0.2"/>
    <row r="11593" s="107" customFormat="1" x14ac:dyDescent="0.2"/>
    <row r="11594" s="107" customFormat="1" x14ac:dyDescent="0.2"/>
    <row r="11595" s="107" customFormat="1" x14ac:dyDescent="0.2"/>
    <row r="11596" s="107" customFormat="1" x14ac:dyDescent="0.2"/>
    <row r="11597" s="107" customFormat="1" x14ac:dyDescent="0.2"/>
    <row r="11598" s="107" customFormat="1" x14ac:dyDescent="0.2"/>
    <row r="11599" s="107" customFormat="1" x14ac:dyDescent="0.2"/>
    <row r="11600" s="107" customFormat="1" x14ac:dyDescent="0.2"/>
    <row r="11601" s="107" customFormat="1" x14ac:dyDescent="0.2"/>
    <row r="11602" s="107" customFormat="1" x14ac:dyDescent="0.2"/>
    <row r="11603" s="107" customFormat="1" x14ac:dyDescent="0.2"/>
    <row r="11604" s="107" customFormat="1" x14ac:dyDescent="0.2"/>
    <row r="11605" s="107" customFormat="1" x14ac:dyDescent="0.2"/>
    <row r="11606" s="107" customFormat="1" x14ac:dyDescent="0.2"/>
    <row r="11607" s="107" customFormat="1" x14ac:dyDescent="0.2"/>
    <row r="11608" s="107" customFormat="1" x14ac:dyDescent="0.2"/>
    <row r="11609" s="107" customFormat="1" x14ac:dyDescent="0.2"/>
    <row r="11610" s="107" customFormat="1" x14ac:dyDescent="0.2"/>
    <row r="11611" s="107" customFormat="1" x14ac:dyDescent="0.2"/>
    <row r="11612" s="107" customFormat="1" x14ac:dyDescent="0.2"/>
    <row r="11613" s="107" customFormat="1" x14ac:dyDescent="0.2"/>
    <row r="11614" s="107" customFormat="1" x14ac:dyDescent="0.2"/>
    <row r="11615" s="107" customFormat="1" x14ac:dyDescent="0.2"/>
    <row r="11616" s="107" customFormat="1" x14ac:dyDescent="0.2"/>
    <row r="11617" s="107" customFormat="1" x14ac:dyDescent="0.2"/>
    <row r="11618" s="107" customFormat="1" x14ac:dyDescent="0.2"/>
    <row r="11619" s="107" customFormat="1" x14ac:dyDescent="0.2"/>
    <row r="11620" s="107" customFormat="1" x14ac:dyDescent="0.2"/>
    <row r="11621" s="107" customFormat="1" x14ac:dyDescent="0.2"/>
    <row r="11622" s="107" customFormat="1" x14ac:dyDescent="0.2"/>
    <row r="11623" s="107" customFormat="1" x14ac:dyDescent="0.2"/>
    <row r="11624" s="107" customFormat="1" x14ac:dyDescent="0.2"/>
    <row r="11625" s="107" customFormat="1" x14ac:dyDescent="0.2"/>
    <row r="11626" s="107" customFormat="1" x14ac:dyDescent="0.2"/>
    <row r="11627" s="107" customFormat="1" x14ac:dyDescent="0.2"/>
    <row r="11628" s="107" customFormat="1" x14ac:dyDescent="0.2"/>
    <row r="11629" s="107" customFormat="1" x14ac:dyDescent="0.2"/>
    <row r="11630" s="107" customFormat="1" x14ac:dyDescent="0.2"/>
    <row r="11631" s="107" customFormat="1" x14ac:dyDescent="0.2"/>
    <row r="11632" s="107" customFormat="1" x14ac:dyDescent="0.2"/>
    <row r="11633" s="107" customFormat="1" x14ac:dyDescent="0.2"/>
    <row r="11634" s="107" customFormat="1" x14ac:dyDescent="0.2"/>
    <row r="11635" s="107" customFormat="1" x14ac:dyDescent="0.2"/>
    <row r="11636" s="107" customFormat="1" x14ac:dyDescent="0.2"/>
    <row r="11637" s="107" customFormat="1" x14ac:dyDescent="0.2"/>
    <row r="11638" s="107" customFormat="1" x14ac:dyDescent="0.2"/>
    <row r="11639" s="107" customFormat="1" x14ac:dyDescent="0.2"/>
    <row r="11640" s="107" customFormat="1" x14ac:dyDescent="0.2"/>
    <row r="11641" s="107" customFormat="1" x14ac:dyDescent="0.2"/>
    <row r="11642" s="107" customFormat="1" x14ac:dyDescent="0.2"/>
    <row r="11643" s="107" customFormat="1" x14ac:dyDescent="0.2"/>
    <row r="11644" s="107" customFormat="1" x14ac:dyDescent="0.2"/>
    <row r="11645" s="107" customFormat="1" x14ac:dyDescent="0.2"/>
    <row r="11646" s="107" customFormat="1" x14ac:dyDescent="0.2"/>
    <row r="11647" s="107" customFormat="1" x14ac:dyDescent="0.2"/>
    <row r="11648" s="107" customFormat="1" x14ac:dyDescent="0.2"/>
    <row r="11649" s="107" customFormat="1" x14ac:dyDescent="0.2"/>
    <row r="11650" s="107" customFormat="1" x14ac:dyDescent="0.2"/>
    <row r="11651" s="107" customFormat="1" x14ac:dyDescent="0.2"/>
    <row r="11652" s="107" customFormat="1" x14ac:dyDescent="0.2"/>
    <row r="11653" s="107" customFormat="1" x14ac:dyDescent="0.2"/>
    <row r="11654" s="107" customFormat="1" x14ac:dyDescent="0.2"/>
    <row r="11655" s="107" customFormat="1" x14ac:dyDescent="0.2"/>
    <row r="11656" s="107" customFormat="1" x14ac:dyDescent="0.2"/>
    <row r="11657" s="107" customFormat="1" x14ac:dyDescent="0.2"/>
    <row r="11658" s="107" customFormat="1" x14ac:dyDescent="0.2"/>
    <row r="11659" s="107" customFormat="1" x14ac:dyDescent="0.2"/>
    <row r="11660" s="107" customFormat="1" x14ac:dyDescent="0.2"/>
    <row r="11661" s="107" customFormat="1" x14ac:dyDescent="0.2"/>
    <row r="11662" s="107" customFormat="1" x14ac:dyDescent="0.2"/>
    <row r="11663" s="107" customFormat="1" x14ac:dyDescent="0.2"/>
    <row r="11664" s="107" customFormat="1" x14ac:dyDescent="0.2"/>
    <row r="11665" s="107" customFormat="1" x14ac:dyDescent="0.2"/>
    <row r="11666" s="107" customFormat="1" x14ac:dyDescent="0.2"/>
    <row r="11667" s="107" customFormat="1" x14ac:dyDescent="0.2"/>
    <row r="11668" s="107" customFormat="1" x14ac:dyDescent="0.2"/>
    <row r="11669" s="107" customFormat="1" x14ac:dyDescent="0.2"/>
    <row r="11670" s="107" customFormat="1" x14ac:dyDescent="0.2"/>
    <row r="11671" s="107" customFormat="1" x14ac:dyDescent="0.2"/>
    <row r="11672" s="107" customFormat="1" x14ac:dyDescent="0.2"/>
    <row r="11673" s="107" customFormat="1" x14ac:dyDescent="0.2"/>
    <row r="11674" s="107" customFormat="1" x14ac:dyDescent="0.2"/>
    <row r="11675" s="107" customFormat="1" x14ac:dyDescent="0.2"/>
    <row r="11676" s="107" customFormat="1" x14ac:dyDescent="0.2"/>
    <row r="11677" s="107" customFormat="1" x14ac:dyDescent="0.2"/>
    <row r="11678" s="107" customFormat="1" x14ac:dyDescent="0.2"/>
    <row r="11679" s="107" customFormat="1" x14ac:dyDescent="0.2"/>
    <row r="11680" s="107" customFormat="1" x14ac:dyDescent="0.2"/>
    <row r="11681" s="107" customFormat="1" x14ac:dyDescent="0.2"/>
    <row r="11682" s="107" customFormat="1" x14ac:dyDescent="0.2"/>
    <row r="11683" s="107" customFormat="1" x14ac:dyDescent="0.2"/>
    <row r="11684" s="107" customFormat="1" x14ac:dyDescent="0.2"/>
    <row r="11685" s="107" customFormat="1" x14ac:dyDescent="0.2"/>
    <row r="11686" s="107" customFormat="1" x14ac:dyDescent="0.2"/>
    <row r="11687" s="107" customFormat="1" x14ac:dyDescent="0.2"/>
    <row r="11688" s="107" customFormat="1" x14ac:dyDescent="0.2"/>
    <row r="11689" s="107" customFormat="1" x14ac:dyDescent="0.2"/>
    <row r="11690" s="107" customFormat="1" x14ac:dyDescent="0.2"/>
    <row r="11691" s="107" customFormat="1" x14ac:dyDescent="0.2"/>
    <row r="11692" s="107" customFormat="1" x14ac:dyDescent="0.2"/>
    <row r="11693" s="107" customFormat="1" x14ac:dyDescent="0.2"/>
    <row r="11694" s="107" customFormat="1" x14ac:dyDescent="0.2"/>
    <row r="11695" s="107" customFormat="1" x14ac:dyDescent="0.2"/>
    <row r="11696" s="107" customFormat="1" x14ac:dyDescent="0.2"/>
    <row r="11697" s="107" customFormat="1" x14ac:dyDescent="0.2"/>
    <row r="11698" s="107" customFormat="1" x14ac:dyDescent="0.2"/>
    <row r="11699" s="107" customFormat="1" x14ac:dyDescent="0.2"/>
    <row r="11700" s="107" customFormat="1" x14ac:dyDescent="0.2"/>
    <row r="11701" s="107" customFormat="1" x14ac:dyDescent="0.2"/>
    <row r="11702" s="107" customFormat="1" x14ac:dyDescent="0.2"/>
    <row r="11703" s="107" customFormat="1" x14ac:dyDescent="0.2"/>
    <row r="11704" s="107" customFormat="1" x14ac:dyDescent="0.2"/>
    <row r="11705" s="107" customFormat="1" x14ac:dyDescent="0.2"/>
    <row r="11706" s="107" customFormat="1" x14ac:dyDescent="0.2"/>
    <row r="11707" s="107" customFormat="1" x14ac:dyDescent="0.2"/>
    <row r="11708" s="107" customFormat="1" x14ac:dyDescent="0.2"/>
    <row r="11709" s="107" customFormat="1" x14ac:dyDescent="0.2"/>
    <row r="11710" s="107" customFormat="1" x14ac:dyDescent="0.2"/>
    <row r="11711" s="107" customFormat="1" x14ac:dyDescent="0.2"/>
    <row r="11712" s="107" customFormat="1" x14ac:dyDescent="0.2"/>
    <row r="11713" s="107" customFormat="1" x14ac:dyDescent="0.2"/>
    <row r="11714" s="107" customFormat="1" x14ac:dyDescent="0.2"/>
    <row r="11715" s="107" customFormat="1" x14ac:dyDescent="0.2"/>
    <row r="11716" s="107" customFormat="1" x14ac:dyDescent="0.2"/>
    <row r="11717" s="107" customFormat="1" x14ac:dyDescent="0.2"/>
    <row r="11718" s="107" customFormat="1" x14ac:dyDescent="0.2"/>
    <row r="11719" s="107" customFormat="1" x14ac:dyDescent="0.2"/>
    <row r="11720" s="107" customFormat="1" x14ac:dyDescent="0.2"/>
    <row r="11721" s="107" customFormat="1" x14ac:dyDescent="0.2"/>
    <row r="11722" s="107" customFormat="1" x14ac:dyDescent="0.2"/>
    <row r="11723" s="107" customFormat="1" x14ac:dyDescent="0.2"/>
    <row r="11724" s="107" customFormat="1" x14ac:dyDescent="0.2"/>
    <row r="11725" s="107" customFormat="1" x14ac:dyDescent="0.2"/>
    <row r="11726" s="107" customFormat="1" x14ac:dyDescent="0.2"/>
    <row r="11727" s="107" customFormat="1" x14ac:dyDescent="0.2"/>
    <row r="11728" s="107" customFormat="1" x14ac:dyDescent="0.2"/>
    <row r="11729" s="107" customFormat="1" x14ac:dyDescent="0.2"/>
    <row r="11730" s="107" customFormat="1" x14ac:dyDescent="0.2"/>
    <row r="11731" s="107" customFormat="1" x14ac:dyDescent="0.2"/>
    <row r="11732" s="107" customFormat="1" x14ac:dyDescent="0.2"/>
    <row r="11733" s="107" customFormat="1" x14ac:dyDescent="0.2"/>
    <row r="11734" s="107" customFormat="1" x14ac:dyDescent="0.2"/>
    <row r="11735" s="107" customFormat="1" x14ac:dyDescent="0.2"/>
    <row r="11736" s="107" customFormat="1" x14ac:dyDescent="0.2"/>
    <row r="11737" s="107" customFormat="1" x14ac:dyDescent="0.2"/>
    <row r="11738" s="107" customFormat="1" x14ac:dyDescent="0.2"/>
    <row r="11739" s="107" customFormat="1" x14ac:dyDescent="0.2"/>
    <row r="11740" s="107" customFormat="1" x14ac:dyDescent="0.2"/>
    <row r="11741" s="107" customFormat="1" x14ac:dyDescent="0.2"/>
    <row r="11742" s="107" customFormat="1" x14ac:dyDescent="0.2"/>
    <row r="11743" s="107" customFormat="1" x14ac:dyDescent="0.2"/>
    <row r="11744" s="107" customFormat="1" x14ac:dyDescent="0.2"/>
    <row r="11745" s="107" customFormat="1" x14ac:dyDescent="0.2"/>
    <row r="11746" s="107" customFormat="1" x14ac:dyDescent="0.2"/>
    <row r="11747" s="107" customFormat="1" x14ac:dyDescent="0.2"/>
    <row r="11748" s="107" customFormat="1" x14ac:dyDescent="0.2"/>
    <row r="11749" s="107" customFormat="1" x14ac:dyDescent="0.2"/>
    <row r="11750" s="107" customFormat="1" x14ac:dyDescent="0.2"/>
    <row r="11751" s="107" customFormat="1" x14ac:dyDescent="0.2"/>
    <row r="11752" s="107" customFormat="1" x14ac:dyDescent="0.2"/>
    <row r="11753" s="107" customFormat="1" x14ac:dyDescent="0.2"/>
    <row r="11754" s="107" customFormat="1" x14ac:dyDescent="0.2"/>
    <row r="11755" s="107" customFormat="1" x14ac:dyDescent="0.2"/>
    <row r="11756" s="107" customFormat="1" x14ac:dyDescent="0.2"/>
    <row r="11757" s="107" customFormat="1" x14ac:dyDescent="0.2"/>
    <row r="11758" s="107" customFormat="1" x14ac:dyDescent="0.2"/>
    <row r="11759" s="107" customFormat="1" x14ac:dyDescent="0.2"/>
    <row r="11760" s="107" customFormat="1" x14ac:dyDescent="0.2"/>
    <row r="11761" s="107" customFormat="1" x14ac:dyDescent="0.2"/>
    <row r="11762" s="107" customFormat="1" x14ac:dyDescent="0.2"/>
    <row r="11763" s="107" customFormat="1" x14ac:dyDescent="0.2"/>
    <row r="11764" s="107" customFormat="1" x14ac:dyDescent="0.2"/>
    <row r="11765" s="107" customFormat="1" x14ac:dyDescent="0.2"/>
    <row r="11766" s="107" customFormat="1" x14ac:dyDescent="0.2"/>
    <row r="11767" s="107" customFormat="1" x14ac:dyDescent="0.2"/>
    <row r="11768" s="107" customFormat="1" x14ac:dyDescent="0.2"/>
    <row r="11769" s="107" customFormat="1" x14ac:dyDescent="0.2"/>
    <row r="11770" s="107" customFormat="1" x14ac:dyDescent="0.2"/>
    <row r="11771" s="107" customFormat="1" x14ac:dyDescent="0.2"/>
    <row r="11772" s="107" customFormat="1" x14ac:dyDescent="0.2"/>
    <row r="11773" s="107" customFormat="1" x14ac:dyDescent="0.2"/>
    <row r="11774" s="107" customFormat="1" x14ac:dyDescent="0.2"/>
    <row r="11775" s="107" customFormat="1" x14ac:dyDescent="0.2"/>
    <row r="11776" s="107" customFormat="1" x14ac:dyDescent="0.2"/>
    <row r="11777" s="107" customFormat="1" x14ac:dyDescent="0.2"/>
    <row r="11778" s="107" customFormat="1" x14ac:dyDescent="0.2"/>
    <row r="11779" s="107" customFormat="1" x14ac:dyDescent="0.2"/>
    <row r="11780" s="107" customFormat="1" x14ac:dyDescent="0.2"/>
    <row r="11781" s="107" customFormat="1" x14ac:dyDescent="0.2"/>
    <row r="11782" s="107" customFormat="1" x14ac:dyDescent="0.2"/>
    <row r="11783" s="107" customFormat="1" x14ac:dyDescent="0.2"/>
    <row r="11784" s="107" customFormat="1" x14ac:dyDescent="0.2"/>
    <row r="11785" s="107" customFormat="1" x14ac:dyDescent="0.2"/>
    <row r="11786" s="107" customFormat="1" x14ac:dyDescent="0.2"/>
    <row r="11787" s="107" customFormat="1" x14ac:dyDescent="0.2"/>
    <row r="11788" s="107" customFormat="1" x14ac:dyDescent="0.2"/>
    <row r="11789" s="107" customFormat="1" x14ac:dyDescent="0.2"/>
    <row r="11790" s="107" customFormat="1" x14ac:dyDescent="0.2"/>
    <row r="11791" s="107" customFormat="1" x14ac:dyDescent="0.2"/>
    <row r="11792" s="107" customFormat="1" x14ac:dyDescent="0.2"/>
    <row r="11793" s="107" customFormat="1" x14ac:dyDescent="0.2"/>
    <row r="11794" s="107" customFormat="1" x14ac:dyDescent="0.2"/>
    <row r="11795" s="107" customFormat="1" x14ac:dyDescent="0.2"/>
    <row r="11796" s="107" customFormat="1" x14ac:dyDescent="0.2"/>
    <row r="11797" s="107" customFormat="1" x14ac:dyDescent="0.2"/>
    <row r="11798" s="107" customFormat="1" x14ac:dyDescent="0.2"/>
    <row r="11799" s="107" customFormat="1" x14ac:dyDescent="0.2"/>
    <row r="11800" s="107" customFormat="1" x14ac:dyDescent="0.2"/>
    <row r="11801" s="107" customFormat="1" x14ac:dyDescent="0.2"/>
    <row r="11802" s="107" customFormat="1" x14ac:dyDescent="0.2"/>
    <row r="11803" s="107" customFormat="1" x14ac:dyDescent="0.2"/>
    <row r="11804" s="107" customFormat="1" x14ac:dyDescent="0.2"/>
    <row r="11805" s="107" customFormat="1" x14ac:dyDescent="0.2"/>
    <row r="11806" s="107" customFormat="1" x14ac:dyDescent="0.2"/>
    <row r="11807" s="107" customFormat="1" x14ac:dyDescent="0.2"/>
    <row r="11808" s="107" customFormat="1" x14ac:dyDescent="0.2"/>
    <row r="11809" s="107" customFormat="1" x14ac:dyDescent="0.2"/>
    <row r="11810" s="107" customFormat="1" x14ac:dyDescent="0.2"/>
    <row r="11811" s="107" customFormat="1" x14ac:dyDescent="0.2"/>
    <row r="11812" s="107" customFormat="1" x14ac:dyDescent="0.2"/>
    <row r="11813" s="107" customFormat="1" x14ac:dyDescent="0.2"/>
    <row r="11814" s="107" customFormat="1" x14ac:dyDescent="0.2"/>
    <row r="11815" s="107" customFormat="1" x14ac:dyDescent="0.2"/>
    <row r="11816" s="107" customFormat="1" x14ac:dyDescent="0.2"/>
    <row r="11817" s="107" customFormat="1" x14ac:dyDescent="0.2"/>
    <row r="11818" s="107" customFormat="1" x14ac:dyDescent="0.2"/>
    <row r="11819" s="107" customFormat="1" x14ac:dyDescent="0.2"/>
    <row r="11820" s="107" customFormat="1" x14ac:dyDescent="0.2"/>
    <row r="11821" s="107" customFormat="1" x14ac:dyDescent="0.2"/>
    <row r="11822" s="107" customFormat="1" x14ac:dyDescent="0.2"/>
    <row r="11823" s="107" customFormat="1" x14ac:dyDescent="0.2"/>
    <row r="11824" s="107" customFormat="1" x14ac:dyDescent="0.2"/>
    <row r="11825" s="107" customFormat="1" x14ac:dyDescent="0.2"/>
    <row r="11826" s="107" customFormat="1" x14ac:dyDescent="0.2"/>
    <row r="11827" s="107" customFormat="1" x14ac:dyDescent="0.2"/>
    <row r="11828" s="107" customFormat="1" x14ac:dyDescent="0.2"/>
    <row r="11829" s="107" customFormat="1" x14ac:dyDescent="0.2"/>
    <row r="11830" s="107" customFormat="1" x14ac:dyDescent="0.2"/>
    <row r="11831" s="107" customFormat="1" x14ac:dyDescent="0.2"/>
    <row r="11832" s="107" customFormat="1" x14ac:dyDescent="0.2"/>
    <row r="11833" s="107" customFormat="1" x14ac:dyDescent="0.2"/>
    <row r="11834" s="107" customFormat="1" x14ac:dyDescent="0.2"/>
    <row r="11835" s="107" customFormat="1" x14ac:dyDescent="0.2"/>
    <row r="11836" s="107" customFormat="1" x14ac:dyDescent="0.2"/>
    <row r="11837" s="107" customFormat="1" x14ac:dyDescent="0.2"/>
    <row r="11838" s="107" customFormat="1" x14ac:dyDescent="0.2"/>
    <row r="11839" s="107" customFormat="1" x14ac:dyDescent="0.2"/>
    <row r="11840" s="107" customFormat="1" x14ac:dyDescent="0.2"/>
    <row r="11841" s="107" customFormat="1" x14ac:dyDescent="0.2"/>
    <row r="11842" s="107" customFormat="1" x14ac:dyDescent="0.2"/>
    <row r="11843" s="107" customFormat="1" x14ac:dyDescent="0.2"/>
    <row r="11844" s="107" customFormat="1" x14ac:dyDescent="0.2"/>
    <row r="11845" s="107" customFormat="1" x14ac:dyDescent="0.2"/>
    <row r="11846" s="107" customFormat="1" x14ac:dyDescent="0.2"/>
    <row r="11847" s="107" customFormat="1" x14ac:dyDescent="0.2"/>
    <row r="11848" s="107" customFormat="1" x14ac:dyDescent="0.2"/>
    <row r="11849" s="107" customFormat="1" x14ac:dyDescent="0.2"/>
    <row r="11850" s="107" customFormat="1" x14ac:dyDescent="0.2"/>
    <row r="11851" s="107" customFormat="1" x14ac:dyDescent="0.2"/>
    <row r="11852" s="107" customFormat="1" x14ac:dyDescent="0.2"/>
    <row r="11853" s="107" customFormat="1" x14ac:dyDescent="0.2"/>
    <row r="11854" s="107" customFormat="1" x14ac:dyDescent="0.2"/>
    <row r="11855" s="107" customFormat="1" x14ac:dyDescent="0.2"/>
    <row r="11856" s="107" customFormat="1" x14ac:dyDescent="0.2"/>
    <row r="11857" s="107" customFormat="1" x14ac:dyDescent="0.2"/>
    <row r="11858" s="107" customFormat="1" x14ac:dyDescent="0.2"/>
    <row r="11859" s="107" customFormat="1" x14ac:dyDescent="0.2"/>
    <row r="11860" s="107" customFormat="1" x14ac:dyDescent="0.2"/>
    <row r="11861" s="107" customFormat="1" x14ac:dyDescent="0.2"/>
    <row r="11862" s="107" customFormat="1" x14ac:dyDescent="0.2"/>
    <row r="11863" s="107" customFormat="1" x14ac:dyDescent="0.2"/>
    <row r="11864" s="107" customFormat="1" x14ac:dyDescent="0.2"/>
    <row r="11865" s="107" customFormat="1" x14ac:dyDescent="0.2"/>
    <row r="11866" s="107" customFormat="1" x14ac:dyDescent="0.2"/>
    <row r="11867" s="107" customFormat="1" x14ac:dyDescent="0.2"/>
    <row r="11868" s="107" customFormat="1" x14ac:dyDescent="0.2"/>
    <row r="11869" s="107" customFormat="1" x14ac:dyDescent="0.2"/>
    <row r="11870" s="107" customFormat="1" x14ac:dyDescent="0.2"/>
    <row r="11871" s="107" customFormat="1" x14ac:dyDescent="0.2"/>
    <row r="11872" s="107" customFormat="1" x14ac:dyDescent="0.2"/>
    <row r="11873" s="107" customFormat="1" x14ac:dyDescent="0.2"/>
    <row r="11874" s="107" customFormat="1" x14ac:dyDescent="0.2"/>
    <row r="11875" s="107" customFormat="1" x14ac:dyDescent="0.2"/>
    <row r="11876" s="107" customFormat="1" x14ac:dyDescent="0.2"/>
    <row r="11877" s="107" customFormat="1" x14ac:dyDescent="0.2"/>
    <row r="11878" s="107" customFormat="1" x14ac:dyDescent="0.2"/>
    <row r="11879" s="107" customFormat="1" x14ac:dyDescent="0.2"/>
    <row r="11880" s="107" customFormat="1" x14ac:dyDescent="0.2"/>
    <row r="11881" s="107" customFormat="1" x14ac:dyDescent="0.2"/>
    <row r="11882" s="107" customFormat="1" x14ac:dyDescent="0.2"/>
    <row r="11883" s="107" customFormat="1" x14ac:dyDescent="0.2"/>
    <row r="11884" s="107" customFormat="1" x14ac:dyDescent="0.2"/>
    <row r="11885" s="107" customFormat="1" x14ac:dyDescent="0.2"/>
    <row r="11886" s="107" customFormat="1" x14ac:dyDescent="0.2"/>
    <row r="11887" s="107" customFormat="1" x14ac:dyDescent="0.2"/>
    <row r="11888" s="107" customFormat="1" x14ac:dyDescent="0.2"/>
    <row r="11889" s="107" customFormat="1" x14ac:dyDescent="0.2"/>
    <row r="11890" s="107" customFormat="1" x14ac:dyDescent="0.2"/>
    <row r="11891" s="107" customFormat="1" x14ac:dyDescent="0.2"/>
    <row r="11892" s="107" customFormat="1" x14ac:dyDescent="0.2"/>
    <row r="11893" s="107" customFormat="1" x14ac:dyDescent="0.2"/>
    <row r="11894" s="107" customFormat="1" x14ac:dyDescent="0.2"/>
    <row r="11895" s="107" customFormat="1" x14ac:dyDescent="0.2"/>
    <row r="11896" s="107" customFormat="1" x14ac:dyDescent="0.2"/>
    <row r="11897" s="107" customFormat="1" x14ac:dyDescent="0.2"/>
    <row r="11898" s="107" customFormat="1" x14ac:dyDescent="0.2"/>
    <row r="11899" s="107" customFormat="1" x14ac:dyDescent="0.2"/>
    <row r="11900" s="107" customFormat="1" x14ac:dyDescent="0.2"/>
    <row r="11901" s="107" customFormat="1" x14ac:dyDescent="0.2"/>
    <row r="11902" s="107" customFormat="1" x14ac:dyDescent="0.2"/>
    <row r="11903" s="107" customFormat="1" x14ac:dyDescent="0.2"/>
    <row r="11904" s="107" customFormat="1" x14ac:dyDescent="0.2"/>
    <row r="11905" s="107" customFormat="1" x14ac:dyDescent="0.2"/>
    <row r="11906" s="107" customFormat="1" x14ac:dyDescent="0.2"/>
    <row r="11907" s="107" customFormat="1" x14ac:dyDescent="0.2"/>
    <row r="11908" s="107" customFormat="1" x14ac:dyDescent="0.2"/>
    <row r="11909" s="107" customFormat="1" x14ac:dyDescent="0.2"/>
    <row r="11910" s="107" customFormat="1" x14ac:dyDescent="0.2"/>
    <row r="11911" s="107" customFormat="1" x14ac:dyDescent="0.2"/>
    <row r="11912" s="107" customFormat="1" x14ac:dyDescent="0.2"/>
    <row r="11913" s="107" customFormat="1" x14ac:dyDescent="0.2"/>
    <row r="11914" s="107" customFormat="1" x14ac:dyDescent="0.2"/>
    <row r="11915" s="107" customFormat="1" x14ac:dyDescent="0.2"/>
    <row r="11916" s="107" customFormat="1" x14ac:dyDescent="0.2"/>
    <row r="11917" s="107" customFormat="1" x14ac:dyDescent="0.2"/>
    <row r="11918" s="107" customFormat="1" x14ac:dyDescent="0.2"/>
    <row r="11919" s="107" customFormat="1" x14ac:dyDescent="0.2"/>
    <row r="11920" s="107" customFormat="1" x14ac:dyDescent="0.2"/>
    <row r="11921" s="107" customFormat="1" x14ac:dyDescent="0.2"/>
    <row r="11922" s="107" customFormat="1" x14ac:dyDescent="0.2"/>
    <row r="11923" s="107" customFormat="1" x14ac:dyDescent="0.2"/>
    <row r="11924" s="107" customFormat="1" x14ac:dyDescent="0.2"/>
    <row r="11925" s="107" customFormat="1" x14ac:dyDescent="0.2"/>
    <row r="11926" s="107" customFormat="1" x14ac:dyDescent="0.2"/>
    <row r="11927" s="107" customFormat="1" x14ac:dyDescent="0.2"/>
    <row r="11928" s="107" customFormat="1" x14ac:dyDescent="0.2"/>
    <row r="11929" s="107" customFormat="1" x14ac:dyDescent="0.2"/>
    <row r="11930" s="107" customFormat="1" x14ac:dyDescent="0.2"/>
    <row r="11931" s="107" customFormat="1" x14ac:dyDescent="0.2"/>
    <row r="11932" s="107" customFormat="1" x14ac:dyDescent="0.2"/>
    <row r="11933" s="107" customFormat="1" x14ac:dyDescent="0.2"/>
    <row r="11934" s="107" customFormat="1" x14ac:dyDescent="0.2"/>
    <row r="11935" s="107" customFormat="1" x14ac:dyDescent="0.2"/>
    <row r="11936" s="107" customFormat="1" x14ac:dyDescent="0.2"/>
    <row r="11937" s="107" customFormat="1" x14ac:dyDescent="0.2"/>
    <row r="11938" s="107" customFormat="1" x14ac:dyDescent="0.2"/>
    <row r="11939" s="107" customFormat="1" x14ac:dyDescent="0.2"/>
    <row r="11940" s="107" customFormat="1" x14ac:dyDescent="0.2"/>
    <row r="11941" s="107" customFormat="1" x14ac:dyDescent="0.2"/>
    <row r="11942" s="107" customFormat="1" x14ac:dyDescent="0.2"/>
    <row r="11943" s="107" customFormat="1" x14ac:dyDescent="0.2"/>
    <row r="11944" s="107" customFormat="1" x14ac:dyDescent="0.2"/>
    <row r="11945" s="107" customFormat="1" x14ac:dyDescent="0.2"/>
    <row r="11946" s="107" customFormat="1" x14ac:dyDescent="0.2"/>
    <row r="11947" s="107" customFormat="1" x14ac:dyDescent="0.2"/>
    <row r="11948" s="107" customFormat="1" x14ac:dyDescent="0.2"/>
    <row r="11949" s="107" customFormat="1" x14ac:dyDescent="0.2"/>
    <row r="11950" s="107" customFormat="1" x14ac:dyDescent="0.2"/>
    <row r="11951" s="107" customFormat="1" x14ac:dyDescent="0.2"/>
    <row r="11952" s="107" customFormat="1" x14ac:dyDescent="0.2"/>
    <row r="11953" s="107" customFormat="1" x14ac:dyDescent="0.2"/>
    <row r="11954" s="107" customFormat="1" x14ac:dyDescent="0.2"/>
    <row r="11955" s="107" customFormat="1" x14ac:dyDescent="0.2"/>
    <row r="11956" s="107" customFormat="1" x14ac:dyDescent="0.2"/>
    <row r="11957" s="107" customFormat="1" x14ac:dyDescent="0.2"/>
    <row r="11958" s="107" customFormat="1" x14ac:dyDescent="0.2"/>
    <row r="11959" s="107" customFormat="1" x14ac:dyDescent="0.2"/>
    <row r="11960" s="107" customFormat="1" x14ac:dyDescent="0.2"/>
    <row r="11961" s="107" customFormat="1" x14ac:dyDescent="0.2"/>
    <row r="11962" s="107" customFormat="1" x14ac:dyDescent="0.2"/>
    <row r="11963" s="107" customFormat="1" x14ac:dyDescent="0.2"/>
    <row r="11964" s="107" customFormat="1" x14ac:dyDescent="0.2"/>
    <row r="11965" s="107" customFormat="1" x14ac:dyDescent="0.2"/>
    <row r="11966" s="107" customFormat="1" x14ac:dyDescent="0.2"/>
    <row r="11967" s="107" customFormat="1" x14ac:dyDescent="0.2"/>
    <row r="11968" s="107" customFormat="1" x14ac:dyDescent="0.2"/>
    <row r="11969" s="107" customFormat="1" x14ac:dyDescent="0.2"/>
    <row r="11970" s="107" customFormat="1" x14ac:dyDescent="0.2"/>
    <row r="11971" s="107" customFormat="1" x14ac:dyDescent="0.2"/>
    <row r="11972" s="107" customFormat="1" x14ac:dyDescent="0.2"/>
    <row r="11973" s="107" customFormat="1" x14ac:dyDescent="0.2"/>
    <row r="11974" s="107" customFormat="1" x14ac:dyDescent="0.2"/>
    <row r="11975" s="107" customFormat="1" x14ac:dyDescent="0.2"/>
    <row r="11976" s="107" customFormat="1" x14ac:dyDescent="0.2"/>
    <row r="11977" s="107" customFormat="1" x14ac:dyDescent="0.2"/>
    <row r="11978" s="107" customFormat="1" x14ac:dyDescent="0.2"/>
    <row r="11979" s="107" customFormat="1" x14ac:dyDescent="0.2"/>
    <row r="11980" s="107" customFormat="1" x14ac:dyDescent="0.2"/>
    <row r="11981" s="107" customFormat="1" x14ac:dyDescent="0.2"/>
    <row r="11982" s="107" customFormat="1" x14ac:dyDescent="0.2"/>
    <row r="11983" s="107" customFormat="1" x14ac:dyDescent="0.2"/>
    <row r="11984" s="107" customFormat="1" x14ac:dyDescent="0.2"/>
    <row r="11985" s="107" customFormat="1" x14ac:dyDescent="0.2"/>
    <row r="11986" s="107" customFormat="1" x14ac:dyDescent="0.2"/>
    <row r="11987" s="107" customFormat="1" x14ac:dyDescent="0.2"/>
    <row r="11988" s="107" customFormat="1" x14ac:dyDescent="0.2"/>
    <row r="11989" s="107" customFormat="1" x14ac:dyDescent="0.2"/>
    <row r="11990" s="107" customFormat="1" x14ac:dyDescent="0.2"/>
    <row r="11991" s="107" customFormat="1" x14ac:dyDescent="0.2"/>
    <row r="11992" s="107" customFormat="1" x14ac:dyDescent="0.2"/>
    <row r="11993" s="107" customFormat="1" x14ac:dyDescent="0.2"/>
    <row r="11994" s="107" customFormat="1" x14ac:dyDescent="0.2"/>
    <row r="11995" s="107" customFormat="1" x14ac:dyDescent="0.2"/>
    <row r="11996" s="107" customFormat="1" x14ac:dyDescent="0.2"/>
    <row r="11997" s="107" customFormat="1" x14ac:dyDescent="0.2"/>
    <row r="11998" s="107" customFormat="1" x14ac:dyDescent="0.2"/>
    <row r="11999" s="107" customFormat="1" x14ac:dyDescent="0.2"/>
    <row r="12000" s="107" customFormat="1" x14ac:dyDescent="0.2"/>
    <row r="12001" s="107" customFormat="1" x14ac:dyDescent="0.2"/>
    <row r="12002" s="107" customFormat="1" x14ac:dyDescent="0.2"/>
    <row r="12003" s="107" customFormat="1" x14ac:dyDescent="0.2"/>
    <row r="12004" s="107" customFormat="1" x14ac:dyDescent="0.2"/>
    <row r="12005" s="107" customFormat="1" x14ac:dyDescent="0.2"/>
    <row r="12006" s="107" customFormat="1" x14ac:dyDescent="0.2"/>
    <row r="12007" s="107" customFormat="1" x14ac:dyDescent="0.2"/>
    <row r="12008" s="107" customFormat="1" x14ac:dyDescent="0.2"/>
    <row r="12009" s="107" customFormat="1" x14ac:dyDescent="0.2"/>
    <row r="12010" s="107" customFormat="1" x14ac:dyDescent="0.2"/>
    <row r="12011" s="107" customFormat="1" x14ac:dyDescent="0.2"/>
    <row r="12012" s="107" customFormat="1" x14ac:dyDescent="0.2"/>
    <row r="12013" s="107" customFormat="1" x14ac:dyDescent="0.2"/>
    <row r="12014" s="107" customFormat="1" x14ac:dyDescent="0.2"/>
    <row r="12015" s="107" customFormat="1" x14ac:dyDescent="0.2"/>
    <row r="12016" s="107" customFormat="1" x14ac:dyDescent="0.2"/>
    <row r="12017" s="107" customFormat="1" x14ac:dyDescent="0.2"/>
    <row r="12018" s="107" customFormat="1" x14ac:dyDescent="0.2"/>
    <row r="12019" s="107" customFormat="1" x14ac:dyDescent="0.2"/>
    <row r="12020" s="107" customFormat="1" x14ac:dyDescent="0.2"/>
    <row r="12021" s="107" customFormat="1" x14ac:dyDescent="0.2"/>
    <row r="12022" s="107" customFormat="1" x14ac:dyDescent="0.2"/>
    <row r="12023" s="107" customFormat="1" x14ac:dyDescent="0.2"/>
    <row r="12024" s="107" customFormat="1" x14ac:dyDescent="0.2"/>
    <row r="12025" s="107" customFormat="1" x14ac:dyDescent="0.2"/>
    <row r="12026" s="107" customFormat="1" x14ac:dyDescent="0.2"/>
    <row r="12027" s="107" customFormat="1" x14ac:dyDescent="0.2"/>
    <row r="12028" s="107" customFormat="1" x14ac:dyDescent="0.2"/>
    <row r="12029" s="107" customFormat="1" x14ac:dyDescent="0.2"/>
    <row r="12030" s="107" customFormat="1" x14ac:dyDescent="0.2"/>
    <row r="12031" s="107" customFormat="1" x14ac:dyDescent="0.2"/>
    <row r="12032" s="107" customFormat="1" x14ac:dyDescent="0.2"/>
    <row r="12033" s="107" customFormat="1" x14ac:dyDescent="0.2"/>
    <row r="12034" s="107" customFormat="1" x14ac:dyDescent="0.2"/>
    <row r="12035" s="107" customFormat="1" x14ac:dyDescent="0.2"/>
    <row r="12036" s="107" customFormat="1" x14ac:dyDescent="0.2"/>
    <row r="12037" s="107" customFormat="1" x14ac:dyDescent="0.2"/>
    <row r="12038" s="107" customFormat="1" x14ac:dyDescent="0.2"/>
    <row r="12039" s="107" customFormat="1" x14ac:dyDescent="0.2"/>
    <row r="12040" s="107" customFormat="1" x14ac:dyDescent="0.2"/>
    <row r="12041" s="107" customFormat="1" x14ac:dyDescent="0.2"/>
    <row r="12042" s="107" customFormat="1" x14ac:dyDescent="0.2"/>
    <row r="12043" s="107" customFormat="1" x14ac:dyDescent="0.2"/>
    <row r="12044" s="107" customFormat="1" x14ac:dyDescent="0.2"/>
    <row r="12045" s="107" customFormat="1" x14ac:dyDescent="0.2"/>
    <row r="12046" s="107" customFormat="1" x14ac:dyDescent="0.2"/>
    <row r="12047" s="107" customFormat="1" x14ac:dyDescent="0.2"/>
    <row r="12048" s="107" customFormat="1" x14ac:dyDescent="0.2"/>
    <row r="12049" s="107" customFormat="1" x14ac:dyDescent="0.2"/>
    <row r="12050" s="107" customFormat="1" x14ac:dyDescent="0.2"/>
    <row r="12051" s="107" customFormat="1" x14ac:dyDescent="0.2"/>
    <row r="12052" s="107" customFormat="1" x14ac:dyDescent="0.2"/>
    <row r="12053" s="107" customFormat="1" x14ac:dyDescent="0.2"/>
    <row r="12054" s="107" customFormat="1" x14ac:dyDescent="0.2"/>
    <row r="12055" s="107" customFormat="1" x14ac:dyDescent="0.2"/>
    <row r="12056" s="107" customFormat="1" x14ac:dyDescent="0.2"/>
    <row r="12057" s="107" customFormat="1" x14ac:dyDescent="0.2"/>
    <row r="12058" s="107" customFormat="1" x14ac:dyDescent="0.2"/>
    <row r="12059" s="107" customFormat="1" x14ac:dyDescent="0.2"/>
    <row r="12060" s="107" customFormat="1" x14ac:dyDescent="0.2"/>
    <row r="12061" s="107" customFormat="1" x14ac:dyDescent="0.2"/>
    <row r="12062" s="107" customFormat="1" x14ac:dyDescent="0.2"/>
    <row r="12063" s="107" customFormat="1" x14ac:dyDescent="0.2"/>
    <row r="12064" s="107" customFormat="1" x14ac:dyDescent="0.2"/>
    <row r="12065" s="107" customFormat="1" x14ac:dyDescent="0.2"/>
    <row r="12066" s="107" customFormat="1" x14ac:dyDescent="0.2"/>
    <row r="12067" s="107" customFormat="1" x14ac:dyDescent="0.2"/>
    <row r="12068" s="107" customFormat="1" x14ac:dyDescent="0.2"/>
    <row r="12069" s="107" customFormat="1" x14ac:dyDescent="0.2"/>
    <row r="12070" s="107" customFormat="1" x14ac:dyDescent="0.2"/>
    <row r="12071" s="107" customFormat="1" x14ac:dyDescent="0.2"/>
    <row r="12072" s="107" customFormat="1" x14ac:dyDescent="0.2"/>
    <row r="12073" s="107" customFormat="1" x14ac:dyDescent="0.2"/>
    <row r="12074" s="107" customFormat="1" x14ac:dyDescent="0.2"/>
    <row r="12075" s="107" customFormat="1" x14ac:dyDescent="0.2"/>
    <row r="12076" s="107" customFormat="1" x14ac:dyDescent="0.2"/>
    <row r="12077" s="107" customFormat="1" x14ac:dyDescent="0.2"/>
    <row r="12078" s="107" customFormat="1" x14ac:dyDescent="0.2"/>
    <row r="12079" s="107" customFormat="1" x14ac:dyDescent="0.2"/>
    <row r="12080" s="107" customFormat="1" x14ac:dyDescent="0.2"/>
    <row r="12081" s="107" customFormat="1" x14ac:dyDescent="0.2"/>
    <row r="12082" s="107" customFormat="1" x14ac:dyDescent="0.2"/>
    <row r="12083" s="107" customFormat="1" x14ac:dyDescent="0.2"/>
    <row r="12084" s="107" customFormat="1" x14ac:dyDescent="0.2"/>
    <row r="12085" s="107" customFormat="1" x14ac:dyDescent="0.2"/>
    <row r="12086" s="107" customFormat="1" x14ac:dyDescent="0.2"/>
    <row r="12087" s="107" customFormat="1" x14ac:dyDescent="0.2"/>
    <row r="12088" s="107" customFormat="1" x14ac:dyDescent="0.2"/>
    <row r="12089" s="107" customFormat="1" x14ac:dyDescent="0.2"/>
    <row r="12090" s="107" customFormat="1" x14ac:dyDescent="0.2"/>
    <row r="12091" s="107" customFormat="1" x14ac:dyDescent="0.2"/>
    <row r="12092" s="107" customFormat="1" x14ac:dyDescent="0.2"/>
    <row r="12093" s="107" customFormat="1" x14ac:dyDescent="0.2"/>
    <row r="12094" s="107" customFormat="1" x14ac:dyDescent="0.2"/>
    <row r="12095" s="107" customFormat="1" x14ac:dyDescent="0.2"/>
    <row r="12096" s="107" customFormat="1" x14ac:dyDescent="0.2"/>
    <row r="12097" s="107" customFormat="1" x14ac:dyDescent="0.2"/>
    <row r="12098" s="107" customFormat="1" x14ac:dyDescent="0.2"/>
    <row r="12099" s="107" customFormat="1" x14ac:dyDescent="0.2"/>
    <row r="12100" s="107" customFormat="1" x14ac:dyDescent="0.2"/>
    <row r="12101" s="107" customFormat="1" x14ac:dyDescent="0.2"/>
    <row r="12102" s="107" customFormat="1" x14ac:dyDescent="0.2"/>
    <row r="12103" s="107" customFormat="1" x14ac:dyDescent="0.2"/>
    <row r="12104" s="107" customFormat="1" x14ac:dyDescent="0.2"/>
    <row r="12105" s="107" customFormat="1" x14ac:dyDescent="0.2"/>
    <row r="12106" s="107" customFormat="1" x14ac:dyDescent="0.2"/>
    <row r="12107" s="107" customFormat="1" x14ac:dyDescent="0.2"/>
    <row r="12108" s="107" customFormat="1" x14ac:dyDescent="0.2"/>
    <row r="12109" s="107" customFormat="1" x14ac:dyDescent="0.2"/>
    <row r="12110" s="107" customFormat="1" x14ac:dyDescent="0.2"/>
    <row r="12111" s="107" customFormat="1" x14ac:dyDescent="0.2"/>
    <row r="12112" s="107" customFormat="1" x14ac:dyDescent="0.2"/>
    <row r="12113" s="107" customFormat="1" x14ac:dyDescent="0.2"/>
    <row r="12114" s="107" customFormat="1" x14ac:dyDescent="0.2"/>
    <row r="12115" s="107" customFormat="1" x14ac:dyDescent="0.2"/>
    <row r="12116" s="107" customFormat="1" x14ac:dyDescent="0.2"/>
    <row r="12117" s="107" customFormat="1" x14ac:dyDescent="0.2"/>
    <row r="12118" s="107" customFormat="1" x14ac:dyDescent="0.2"/>
    <row r="12119" s="107" customFormat="1" x14ac:dyDescent="0.2"/>
    <row r="12120" s="107" customFormat="1" x14ac:dyDescent="0.2"/>
    <row r="12121" s="107" customFormat="1" x14ac:dyDescent="0.2"/>
    <row r="12122" s="107" customFormat="1" x14ac:dyDescent="0.2"/>
    <row r="12123" s="107" customFormat="1" x14ac:dyDescent="0.2"/>
    <row r="12124" s="107" customFormat="1" x14ac:dyDescent="0.2"/>
    <row r="12125" s="107" customFormat="1" x14ac:dyDescent="0.2"/>
    <row r="12126" s="107" customFormat="1" x14ac:dyDescent="0.2"/>
    <row r="12127" s="107" customFormat="1" x14ac:dyDescent="0.2"/>
    <row r="12128" s="107" customFormat="1" x14ac:dyDescent="0.2"/>
    <row r="12129" s="107" customFormat="1" x14ac:dyDescent="0.2"/>
    <row r="12130" s="107" customFormat="1" x14ac:dyDescent="0.2"/>
    <row r="12131" s="107" customFormat="1" x14ac:dyDescent="0.2"/>
    <row r="12132" s="107" customFormat="1" x14ac:dyDescent="0.2"/>
    <row r="12133" s="107" customFormat="1" x14ac:dyDescent="0.2"/>
    <row r="12134" s="107" customFormat="1" x14ac:dyDescent="0.2"/>
    <row r="12135" s="107" customFormat="1" x14ac:dyDescent="0.2"/>
    <row r="12136" s="107" customFormat="1" x14ac:dyDescent="0.2"/>
    <row r="12137" s="107" customFormat="1" x14ac:dyDescent="0.2"/>
    <row r="12138" s="107" customFormat="1" x14ac:dyDescent="0.2"/>
    <row r="12139" s="107" customFormat="1" x14ac:dyDescent="0.2"/>
    <row r="12140" s="107" customFormat="1" x14ac:dyDescent="0.2"/>
    <row r="12141" s="107" customFormat="1" x14ac:dyDescent="0.2"/>
    <row r="12142" s="107" customFormat="1" x14ac:dyDescent="0.2"/>
    <row r="12143" s="107" customFormat="1" x14ac:dyDescent="0.2"/>
    <row r="12144" s="107" customFormat="1" x14ac:dyDescent="0.2"/>
    <row r="12145" s="107" customFormat="1" x14ac:dyDescent="0.2"/>
    <row r="12146" s="107" customFormat="1" x14ac:dyDescent="0.2"/>
    <row r="12147" s="107" customFormat="1" x14ac:dyDescent="0.2"/>
    <row r="12148" s="107" customFormat="1" x14ac:dyDescent="0.2"/>
    <row r="12149" s="107" customFormat="1" x14ac:dyDescent="0.2"/>
    <row r="12150" s="107" customFormat="1" x14ac:dyDescent="0.2"/>
    <row r="12151" s="107" customFormat="1" x14ac:dyDescent="0.2"/>
    <row r="12152" s="107" customFormat="1" x14ac:dyDescent="0.2"/>
    <row r="12153" s="107" customFormat="1" x14ac:dyDescent="0.2"/>
    <row r="12154" s="107" customFormat="1" x14ac:dyDescent="0.2"/>
    <row r="12155" s="107" customFormat="1" x14ac:dyDescent="0.2"/>
    <row r="12156" s="107" customFormat="1" x14ac:dyDescent="0.2"/>
    <row r="12157" s="107" customFormat="1" x14ac:dyDescent="0.2"/>
    <row r="12158" s="107" customFormat="1" x14ac:dyDescent="0.2"/>
    <row r="12159" s="107" customFormat="1" x14ac:dyDescent="0.2"/>
    <row r="12160" s="107" customFormat="1" x14ac:dyDescent="0.2"/>
    <row r="12161" s="107" customFormat="1" x14ac:dyDescent="0.2"/>
    <row r="12162" s="107" customFormat="1" x14ac:dyDescent="0.2"/>
    <row r="12163" s="107" customFormat="1" x14ac:dyDescent="0.2"/>
    <row r="12164" s="107" customFormat="1" x14ac:dyDescent="0.2"/>
    <row r="12165" s="107" customFormat="1" x14ac:dyDescent="0.2"/>
    <row r="12166" s="107" customFormat="1" x14ac:dyDescent="0.2"/>
    <row r="12167" s="107" customFormat="1" x14ac:dyDescent="0.2"/>
    <row r="12168" s="107" customFormat="1" x14ac:dyDescent="0.2"/>
    <row r="12169" s="107" customFormat="1" x14ac:dyDescent="0.2"/>
    <row r="12170" s="107" customFormat="1" x14ac:dyDescent="0.2"/>
    <row r="12171" s="107" customFormat="1" x14ac:dyDescent="0.2"/>
    <row r="12172" s="107" customFormat="1" x14ac:dyDescent="0.2"/>
    <row r="12173" s="107" customFormat="1" x14ac:dyDescent="0.2"/>
    <row r="12174" s="107" customFormat="1" x14ac:dyDescent="0.2"/>
    <row r="12175" s="107" customFormat="1" x14ac:dyDescent="0.2"/>
    <row r="12176" s="107" customFormat="1" x14ac:dyDescent="0.2"/>
    <row r="12177" s="107" customFormat="1" x14ac:dyDescent="0.2"/>
    <row r="12178" s="107" customFormat="1" x14ac:dyDescent="0.2"/>
    <row r="12179" s="107" customFormat="1" x14ac:dyDescent="0.2"/>
    <row r="12180" s="107" customFormat="1" x14ac:dyDescent="0.2"/>
    <row r="12181" s="107" customFormat="1" x14ac:dyDescent="0.2"/>
    <row r="12182" s="107" customFormat="1" x14ac:dyDescent="0.2"/>
    <row r="12183" s="107" customFormat="1" x14ac:dyDescent="0.2"/>
    <row r="12184" s="107" customFormat="1" x14ac:dyDescent="0.2"/>
    <row r="12185" s="107" customFormat="1" x14ac:dyDescent="0.2"/>
    <row r="12186" s="107" customFormat="1" x14ac:dyDescent="0.2"/>
    <row r="12187" s="107" customFormat="1" x14ac:dyDescent="0.2"/>
    <row r="12188" s="107" customFormat="1" x14ac:dyDescent="0.2"/>
    <row r="12189" s="107" customFormat="1" x14ac:dyDescent="0.2"/>
    <row r="12190" s="107" customFormat="1" x14ac:dyDescent="0.2"/>
    <row r="12191" s="107" customFormat="1" x14ac:dyDescent="0.2"/>
    <row r="12192" s="107" customFormat="1" x14ac:dyDescent="0.2"/>
    <row r="12193" s="107" customFormat="1" x14ac:dyDescent="0.2"/>
    <row r="12194" s="107" customFormat="1" x14ac:dyDescent="0.2"/>
    <row r="12195" s="107" customFormat="1" x14ac:dyDescent="0.2"/>
    <row r="12196" s="107" customFormat="1" x14ac:dyDescent="0.2"/>
    <row r="12197" s="107" customFormat="1" x14ac:dyDescent="0.2"/>
    <row r="12198" s="107" customFormat="1" x14ac:dyDescent="0.2"/>
    <row r="12199" s="107" customFormat="1" x14ac:dyDescent="0.2"/>
    <row r="12200" s="107" customFormat="1" x14ac:dyDescent="0.2"/>
    <row r="12201" s="107" customFormat="1" x14ac:dyDescent="0.2"/>
    <row r="12202" s="107" customFormat="1" x14ac:dyDescent="0.2"/>
    <row r="12203" s="107" customFormat="1" x14ac:dyDescent="0.2"/>
    <row r="12204" s="107" customFormat="1" x14ac:dyDescent="0.2"/>
    <row r="12205" s="107" customFormat="1" x14ac:dyDescent="0.2"/>
    <row r="12206" s="107" customFormat="1" x14ac:dyDescent="0.2"/>
    <row r="12207" s="107" customFormat="1" x14ac:dyDescent="0.2"/>
    <row r="12208" s="107" customFormat="1" x14ac:dyDescent="0.2"/>
    <row r="12209" s="107" customFormat="1" x14ac:dyDescent="0.2"/>
    <row r="12210" s="107" customFormat="1" x14ac:dyDescent="0.2"/>
    <row r="12211" s="107" customFormat="1" x14ac:dyDescent="0.2"/>
    <row r="12212" s="107" customFormat="1" x14ac:dyDescent="0.2"/>
    <row r="12213" s="107" customFormat="1" x14ac:dyDescent="0.2"/>
    <row r="12214" s="107" customFormat="1" x14ac:dyDescent="0.2"/>
    <row r="12215" s="107" customFormat="1" x14ac:dyDescent="0.2"/>
    <row r="12216" s="107" customFormat="1" x14ac:dyDescent="0.2"/>
    <row r="12217" s="107" customFormat="1" x14ac:dyDescent="0.2"/>
    <row r="12218" s="107" customFormat="1" x14ac:dyDescent="0.2"/>
    <row r="12219" s="107" customFormat="1" x14ac:dyDescent="0.2"/>
    <row r="12220" s="107" customFormat="1" x14ac:dyDescent="0.2"/>
    <row r="12221" s="107" customFormat="1" x14ac:dyDescent="0.2"/>
    <row r="12222" s="107" customFormat="1" x14ac:dyDescent="0.2"/>
    <row r="12223" s="107" customFormat="1" x14ac:dyDescent="0.2"/>
    <row r="12224" s="107" customFormat="1" x14ac:dyDescent="0.2"/>
    <row r="12225" s="107" customFormat="1" x14ac:dyDescent="0.2"/>
    <row r="12226" s="107" customFormat="1" x14ac:dyDescent="0.2"/>
    <row r="12227" s="107" customFormat="1" x14ac:dyDescent="0.2"/>
    <row r="12228" s="107" customFormat="1" x14ac:dyDescent="0.2"/>
    <row r="12229" s="107" customFormat="1" x14ac:dyDescent="0.2"/>
    <row r="12230" s="107" customFormat="1" x14ac:dyDescent="0.2"/>
    <row r="12231" s="107" customFormat="1" x14ac:dyDescent="0.2"/>
    <row r="12232" s="107" customFormat="1" x14ac:dyDescent="0.2"/>
    <row r="12233" s="107" customFormat="1" x14ac:dyDescent="0.2"/>
    <row r="12234" s="107" customFormat="1" x14ac:dyDescent="0.2"/>
    <row r="12235" s="107" customFormat="1" x14ac:dyDescent="0.2"/>
    <row r="12236" s="107" customFormat="1" x14ac:dyDescent="0.2"/>
    <row r="12237" s="107" customFormat="1" x14ac:dyDescent="0.2"/>
    <row r="12238" s="107" customFormat="1" x14ac:dyDescent="0.2"/>
    <row r="12239" s="107" customFormat="1" x14ac:dyDescent="0.2"/>
    <row r="12240" s="107" customFormat="1" x14ac:dyDescent="0.2"/>
    <row r="12241" s="107" customFormat="1" x14ac:dyDescent="0.2"/>
    <row r="12242" s="107" customFormat="1" x14ac:dyDescent="0.2"/>
    <row r="12243" s="107" customFormat="1" x14ac:dyDescent="0.2"/>
    <row r="12244" s="107" customFormat="1" x14ac:dyDescent="0.2"/>
    <row r="12245" s="107" customFormat="1" x14ac:dyDescent="0.2"/>
    <row r="12246" s="107" customFormat="1" x14ac:dyDescent="0.2"/>
    <row r="12247" s="107" customFormat="1" x14ac:dyDescent="0.2"/>
    <row r="12248" s="107" customFormat="1" x14ac:dyDescent="0.2"/>
    <row r="12249" s="107" customFormat="1" x14ac:dyDescent="0.2"/>
    <row r="12250" s="107" customFormat="1" x14ac:dyDescent="0.2"/>
    <row r="12251" s="107" customFormat="1" x14ac:dyDescent="0.2"/>
    <row r="12252" s="107" customFormat="1" x14ac:dyDescent="0.2"/>
    <row r="12253" s="107" customFormat="1" x14ac:dyDescent="0.2"/>
    <row r="12254" s="107" customFormat="1" x14ac:dyDescent="0.2"/>
    <row r="12255" s="107" customFormat="1" x14ac:dyDescent="0.2"/>
    <row r="12256" s="107" customFormat="1" x14ac:dyDescent="0.2"/>
    <row r="12257" s="107" customFormat="1" x14ac:dyDescent="0.2"/>
    <row r="12258" s="107" customFormat="1" x14ac:dyDescent="0.2"/>
    <row r="12259" s="107" customFormat="1" x14ac:dyDescent="0.2"/>
    <row r="12260" s="107" customFormat="1" x14ac:dyDescent="0.2"/>
    <row r="12261" s="107" customFormat="1" x14ac:dyDescent="0.2"/>
    <row r="12262" s="107" customFormat="1" x14ac:dyDescent="0.2"/>
    <row r="12263" s="107" customFormat="1" x14ac:dyDescent="0.2"/>
    <row r="12264" s="107" customFormat="1" x14ac:dyDescent="0.2"/>
    <row r="12265" s="107" customFormat="1" x14ac:dyDescent="0.2"/>
    <row r="12266" s="107" customFormat="1" x14ac:dyDescent="0.2"/>
    <row r="12267" s="107" customFormat="1" x14ac:dyDescent="0.2"/>
    <row r="12268" s="107" customFormat="1" x14ac:dyDescent="0.2"/>
    <row r="12269" s="107" customFormat="1" x14ac:dyDescent="0.2"/>
    <row r="12270" s="107" customFormat="1" x14ac:dyDescent="0.2"/>
    <row r="12271" s="107" customFormat="1" x14ac:dyDescent="0.2"/>
    <row r="12272" s="107" customFormat="1" x14ac:dyDescent="0.2"/>
    <row r="12273" s="107" customFormat="1" x14ac:dyDescent="0.2"/>
    <row r="12274" s="107" customFormat="1" x14ac:dyDescent="0.2"/>
    <row r="12275" s="107" customFormat="1" x14ac:dyDescent="0.2"/>
    <row r="12276" s="107" customFormat="1" x14ac:dyDescent="0.2"/>
    <row r="12277" s="107" customFormat="1" x14ac:dyDescent="0.2"/>
    <row r="12278" s="107" customFormat="1" x14ac:dyDescent="0.2"/>
    <row r="12279" s="107" customFormat="1" x14ac:dyDescent="0.2"/>
    <row r="12280" s="107" customFormat="1" x14ac:dyDescent="0.2"/>
    <row r="12281" s="107" customFormat="1" x14ac:dyDescent="0.2"/>
    <row r="12282" s="107" customFormat="1" x14ac:dyDescent="0.2"/>
    <row r="12283" s="107" customFormat="1" x14ac:dyDescent="0.2"/>
    <row r="12284" s="107" customFormat="1" x14ac:dyDescent="0.2"/>
    <row r="12285" s="107" customFormat="1" x14ac:dyDescent="0.2"/>
    <row r="12286" s="107" customFormat="1" x14ac:dyDescent="0.2"/>
    <row r="12287" s="107" customFormat="1" x14ac:dyDescent="0.2"/>
    <row r="12288" s="107" customFormat="1" x14ac:dyDescent="0.2"/>
    <row r="12289" s="107" customFormat="1" x14ac:dyDescent="0.2"/>
    <row r="12290" s="107" customFormat="1" x14ac:dyDescent="0.2"/>
    <row r="12291" s="107" customFormat="1" x14ac:dyDescent="0.2"/>
    <row r="12292" s="107" customFormat="1" x14ac:dyDescent="0.2"/>
    <row r="12293" s="107" customFormat="1" x14ac:dyDescent="0.2"/>
    <row r="12294" s="107" customFormat="1" x14ac:dyDescent="0.2"/>
    <row r="12295" s="107" customFormat="1" x14ac:dyDescent="0.2"/>
    <row r="12296" s="107" customFormat="1" x14ac:dyDescent="0.2"/>
    <row r="12297" s="107" customFormat="1" x14ac:dyDescent="0.2"/>
    <row r="12298" s="107" customFormat="1" x14ac:dyDescent="0.2"/>
    <row r="12299" s="107" customFormat="1" x14ac:dyDescent="0.2"/>
    <row r="12300" s="107" customFormat="1" x14ac:dyDescent="0.2"/>
    <row r="12301" s="107" customFormat="1" x14ac:dyDescent="0.2"/>
    <row r="12302" s="107" customFormat="1" x14ac:dyDescent="0.2"/>
    <row r="12303" s="107" customFormat="1" x14ac:dyDescent="0.2"/>
    <row r="12304" s="107" customFormat="1" x14ac:dyDescent="0.2"/>
    <row r="12305" s="107" customFormat="1" x14ac:dyDescent="0.2"/>
    <row r="12306" s="107" customFormat="1" x14ac:dyDescent="0.2"/>
    <row r="12307" s="107" customFormat="1" x14ac:dyDescent="0.2"/>
    <row r="12308" s="107" customFormat="1" x14ac:dyDescent="0.2"/>
    <row r="12309" s="107" customFormat="1" x14ac:dyDescent="0.2"/>
    <row r="12310" s="107" customFormat="1" x14ac:dyDescent="0.2"/>
    <row r="12311" s="107" customFormat="1" x14ac:dyDescent="0.2"/>
    <row r="12312" s="107" customFormat="1" x14ac:dyDescent="0.2"/>
    <row r="12313" s="107" customFormat="1" x14ac:dyDescent="0.2"/>
    <row r="12314" s="107" customFormat="1" x14ac:dyDescent="0.2"/>
    <row r="12315" s="107" customFormat="1" x14ac:dyDescent="0.2"/>
    <row r="12316" s="107" customFormat="1" x14ac:dyDescent="0.2"/>
    <row r="12317" s="107" customFormat="1" x14ac:dyDescent="0.2"/>
    <row r="12318" s="107" customFormat="1" x14ac:dyDescent="0.2"/>
    <row r="12319" s="107" customFormat="1" x14ac:dyDescent="0.2"/>
    <row r="12320" s="107" customFormat="1" x14ac:dyDescent="0.2"/>
    <row r="12321" s="107" customFormat="1" x14ac:dyDescent="0.2"/>
    <row r="12322" s="107" customFormat="1" x14ac:dyDescent="0.2"/>
    <row r="12323" s="107" customFormat="1" x14ac:dyDescent="0.2"/>
    <row r="12324" s="107" customFormat="1" x14ac:dyDescent="0.2"/>
    <row r="12325" s="107" customFormat="1" x14ac:dyDescent="0.2"/>
    <row r="12326" s="107" customFormat="1" x14ac:dyDescent="0.2"/>
    <row r="12327" s="107" customFormat="1" x14ac:dyDescent="0.2"/>
    <row r="12328" s="107" customFormat="1" x14ac:dyDescent="0.2"/>
    <row r="12329" s="107" customFormat="1" x14ac:dyDescent="0.2"/>
    <row r="12330" s="107" customFormat="1" x14ac:dyDescent="0.2"/>
    <row r="12331" s="107" customFormat="1" x14ac:dyDescent="0.2"/>
    <row r="12332" s="107" customFormat="1" x14ac:dyDescent="0.2"/>
    <row r="12333" s="107" customFormat="1" x14ac:dyDescent="0.2"/>
    <row r="12334" s="107" customFormat="1" x14ac:dyDescent="0.2"/>
    <row r="12335" s="107" customFormat="1" x14ac:dyDescent="0.2"/>
    <row r="12336" s="107" customFormat="1" x14ac:dyDescent="0.2"/>
    <row r="12337" s="107" customFormat="1" x14ac:dyDescent="0.2"/>
    <row r="12338" s="107" customFormat="1" x14ac:dyDescent="0.2"/>
    <row r="12339" s="107" customFormat="1" x14ac:dyDescent="0.2"/>
    <row r="12340" s="107" customFormat="1" x14ac:dyDescent="0.2"/>
    <row r="12341" s="107" customFormat="1" x14ac:dyDescent="0.2"/>
    <row r="12342" s="107" customFormat="1" x14ac:dyDescent="0.2"/>
    <row r="12343" s="107" customFormat="1" x14ac:dyDescent="0.2"/>
    <row r="12344" s="107" customFormat="1" x14ac:dyDescent="0.2"/>
    <row r="12345" s="107" customFormat="1" x14ac:dyDescent="0.2"/>
    <row r="12346" s="107" customFormat="1" x14ac:dyDescent="0.2"/>
    <row r="12347" s="107" customFormat="1" x14ac:dyDescent="0.2"/>
    <row r="12348" s="107" customFormat="1" x14ac:dyDescent="0.2"/>
    <row r="12349" s="107" customFormat="1" x14ac:dyDescent="0.2"/>
    <row r="12350" s="107" customFormat="1" x14ac:dyDescent="0.2"/>
    <row r="12351" s="107" customFormat="1" x14ac:dyDescent="0.2"/>
    <row r="12352" s="107" customFormat="1" x14ac:dyDescent="0.2"/>
    <row r="12353" s="107" customFormat="1" x14ac:dyDescent="0.2"/>
    <row r="12354" s="107" customFormat="1" x14ac:dyDescent="0.2"/>
    <row r="12355" s="107" customFormat="1" x14ac:dyDescent="0.2"/>
    <row r="12356" s="107" customFormat="1" x14ac:dyDescent="0.2"/>
    <row r="12357" s="107" customFormat="1" x14ac:dyDescent="0.2"/>
    <row r="12358" s="107" customFormat="1" x14ac:dyDescent="0.2"/>
    <row r="12359" s="107" customFormat="1" x14ac:dyDescent="0.2"/>
    <row r="12360" s="107" customFormat="1" x14ac:dyDescent="0.2"/>
    <row r="12361" s="107" customFormat="1" x14ac:dyDescent="0.2"/>
    <row r="12362" s="107" customFormat="1" x14ac:dyDescent="0.2"/>
    <row r="12363" s="107" customFormat="1" x14ac:dyDescent="0.2"/>
    <row r="12364" s="107" customFormat="1" x14ac:dyDescent="0.2"/>
    <row r="12365" s="107" customFormat="1" x14ac:dyDescent="0.2"/>
    <row r="12366" s="107" customFormat="1" x14ac:dyDescent="0.2"/>
    <row r="12367" s="107" customFormat="1" x14ac:dyDescent="0.2"/>
    <row r="12368" s="107" customFormat="1" x14ac:dyDescent="0.2"/>
    <row r="12369" s="107" customFormat="1" x14ac:dyDescent="0.2"/>
    <row r="12370" s="107" customFormat="1" x14ac:dyDescent="0.2"/>
    <row r="12371" s="107" customFormat="1" x14ac:dyDescent="0.2"/>
    <row r="12372" s="107" customFormat="1" x14ac:dyDescent="0.2"/>
    <row r="12373" s="107" customFormat="1" x14ac:dyDescent="0.2"/>
    <row r="12374" s="107" customFormat="1" x14ac:dyDescent="0.2"/>
    <row r="12375" s="107" customFormat="1" x14ac:dyDescent="0.2"/>
    <row r="12376" s="107" customFormat="1" x14ac:dyDescent="0.2"/>
    <row r="12377" s="107" customFormat="1" x14ac:dyDescent="0.2"/>
    <row r="12378" s="107" customFormat="1" x14ac:dyDescent="0.2"/>
    <row r="12379" s="107" customFormat="1" x14ac:dyDescent="0.2"/>
    <row r="12380" s="107" customFormat="1" x14ac:dyDescent="0.2"/>
    <row r="12381" s="107" customFormat="1" x14ac:dyDescent="0.2"/>
    <row r="12382" s="107" customFormat="1" x14ac:dyDescent="0.2"/>
    <row r="12383" s="107" customFormat="1" x14ac:dyDescent="0.2"/>
    <row r="12384" s="107" customFormat="1" x14ac:dyDescent="0.2"/>
    <row r="12385" s="107" customFormat="1" x14ac:dyDescent="0.2"/>
    <row r="12386" s="107" customFormat="1" x14ac:dyDescent="0.2"/>
    <row r="12387" s="107" customFormat="1" x14ac:dyDescent="0.2"/>
    <row r="12388" s="107" customFormat="1" x14ac:dyDescent="0.2"/>
    <row r="12389" s="107" customFormat="1" x14ac:dyDescent="0.2"/>
    <row r="12390" s="107" customFormat="1" x14ac:dyDescent="0.2"/>
    <row r="12391" s="107" customFormat="1" x14ac:dyDescent="0.2"/>
    <row r="12392" s="107" customFormat="1" x14ac:dyDescent="0.2"/>
    <row r="12393" s="107" customFormat="1" x14ac:dyDescent="0.2"/>
    <row r="12394" s="107" customFormat="1" x14ac:dyDescent="0.2"/>
    <row r="12395" s="107" customFormat="1" x14ac:dyDescent="0.2"/>
    <row r="12396" s="107" customFormat="1" x14ac:dyDescent="0.2"/>
    <row r="12397" s="107" customFormat="1" x14ac:dyDescent="0.2"/>
    <row r="12398" s="107" customFormat="1" x14ac:dyDescent="0.2"/>
    <row r="12399" s="107" customFormat="1" x14ac:dyDescent="0.2"/>
    <row r="12400" s="107" customFormat="1" x14ac:dyDescent="0.2"/>
    <row r="12401" s="107" customFormat="1" x14ac:dyDescent="0.2"/>
    <row r="12402" s="107" customFormat="1" x14ac:dyDescent="0.2"/>
    <row r="12403" s="107" customFormat="1" x14ac:dyDescent="0.2"/>
    <row r="12404" s="107" customFormat="1" x14ac:dyDescent="0.2"/>
    <row r="12405" s="107" customFormat="1" x14ac:dyDescent="0.2"/>
    <row r="12406" s="107" customFormat="1" x14ac:dyDescent="0.2"/>
    <row r="12407" s="107" customFormat="1" x14ac:dyDescent="0.2"/>
    <row r="12408" s="107" customFormat="1" x14ac:dyDescent="0.2"/>
    <row r="12409" s="107" customFormat="1" x14ac:dyDescent="0.2"/>
    <row r="12410" s="107" customFormat="1" x14ac:dyDescent="0.2"/>
    <row r="12411" s="107" customFormat="1" x14ac:dyDescent="0.2"/>
    <row r="12412" s="107" customFormat="1" x14ac:dyDescent="0.2"/>
    <row r="12413" s="107" customFormat="1" x14ac:dyDescent="0.2"/>
    <row r="12414" s="107" customFormat="1" x14ac:dyDescent="0.2"/>
    <row r="12415" s="107" customFormat="1" x14ac:dyDescent="0.2"/>
    <row r="12416" s="107" customFormat="1" x14ac:dyDescent="0.2"/>
    <row r="12417" s="107" customFormat="1" x14ac:dyDescent="0.2"/>
    <row r="12418" s="107" customFormat="1" x14ac:dyDescent="0.2"/>
    <row r="12419" s="107" customFormat="1" x14ac:dyDescent="0.2"/>
    <row r="12420" s="107" customFormat="1" x14ac:dyDescent="0.2"/>
    <row r="12421" s="107" customFormat="1" x14ac:dyDescent="0.2"/>
    <row r="12422" s="107" customFormat="1" x14ac:dyDescent="0.2"/>
    <row r="12423" s="107" customFormat="1" x14ac:dyDescent="0.2"/>
    <row r="12424" s="107" customFormat="1" x14ac:dyDescent="0.2"/>
    <row r="12425" s="107" customFormat="1" x14ac:dyDescent="0.2"/>
    <row r="12426" s="107" customFormat="1" x14ac:dyDescent="0.2"/>
    <row r="12427" s="107" customFormat="1" x14ac:dyDescent="0.2"/>
    <row r="12428" s="107" customFormat="1" x14ac:dyDescent="0.2"/>
    <row r="12429" s="107" customFormat="1" x14ac:dyDescent="0.2"/>
    <row r="12430" s="107" customFormat="1" x14ac:dyDescent="0.2"/>
    <row r="12431" s="107" customFormat="1" x14ac:dyDescent="0.2"/>
    <row r="12432" s="107" customFormat="1" x14ac:dyDescent="0.2"/>
    <row r="12433" s="107" customFormat="1" x14ac:dyDescent="0.2"/>
    <row r="12434" s="107" customFormat="1" x14ac:dyDescent="0.2"/>
    <row r="12435" s="107" customFormat="1" x14ac:dyDescent="0.2"/>
    <row r="12436" s="107" customFormat="1" x14ac:dyDescent="0.2"/>
    <row r="12437" s="107" customFormat="1" x14ac:dyDescent="0.2"/>
    <row r="12438" s="107" customFormat="1" x14ac:dyDescent="0.2"/>
    <row r="12439" s="107" customFormat="1" x14ac:dyDescent="0.2"/>
    <row r="12440" s="107" customFormat="1" x14ac:dyDescent="0.2"/>
    <row r="12441" s="107" customFormat="1" x14ac:dyDescent="0.2"/>
    <row r="12442" s="107" customFormat="1" x14ac:dyDescent="0.2"/>
    <row r="12443" s="107" customFormat="1" x14ac:dyDescent="0.2"/>
    <row r="12444" s="107" customFormat="1" x14ac:dyDescent="0.2"/>
    <row r="12445" s="107" customFormat="1" x14ac:dyDescent="0.2"/>
    <row r="12446" s="107" customFormat="1" x14ac:dyDescent="0.2"/>
    <row r="12447" s="107" customFormat="1" x14ac:dyDescent="0.2"/>
    <row r="12448" s="107" customFormat="1" x14ac:dyDescent="0.2"/>
    <row r="12449" s="107" customFormat="1" x14ac:dyDescent="0.2"/>
    <row r="12450" s="107" customFormat="1" x14ac:dyDescent="0.2"/>
    <row r="12451" s="107" customFormat="1" x14ac:dyDescent="0.2"/>
    <row r="12452" s="107" customFormat="1" x14ac:dyDescent="0.2"/>
    <row r="12453" s="107" customFormat="1" x14ac:dyDescent="0.2"/>
    <row r="12454" s="107" customFormat="1" x14ac:dyDescent="0.2"/>
    <row r="12455" s="107" customFormat="1" x14ac:dyDescent="0.2"/>
    <row r="12456" s="107" customFormat="1" x14ac:dyDescent="0.2"/>
    <row r="12457" s="107" customFormat="1" x14ac:dyDescent="0.2"/>
    <row r="12458" s="107" customFormat="1" x14ac:dyDescent="0.2"/>
    <row r="12459" s="107" customFormat="1" x14ac:dyDescent="0.2"/>
    <row r="12460" s="107" customFormat="1" x14ac:dyDescent="0.2"/>
    <row r="12461" s="107" customFormat="1" x14ac:dyDescent="0.2"/>
    <row r="12462" s="107" customFormat="1" x14ac:dyDescent="0.2"/>
    <row r="12463" s="107" customFormat="1" x14ac:dyDescent="0.2"/>
    <row r="12464" s="107" customFormat="1" x14ac:dyDescent="0.2"/>
    <row r="12465" s="107" customFormat="1" x14ac:dyDescent="0.2"/>
    <row r="12466" s="107" customFormat="1" x14ac:dyDescent="0.2"/>
    <row r="12467" s="107" customFormat="1" x14ac:dyDescent="0.2"/>
    <row r="12468" s="107" customFormat="1" x14ac:dyDescent="0.2"/>
    <row r="12469" s="107" customFormat="1" x14ac:dyDescent="0.2"/>
    <row r="12470" s="107" customFormat="1" x14ac:dyDescent="0.2"/>
    <row r="12471" s="107" customFormat="1" x14ac:dyDescent="0.2"/>
    <row r="12472" s="107" customFormat="1" x14ac:dyDescent="0.2"/>
    <row r="12473" s="107" customFormat="1" x14ac:dyDescent="0.2"/>
    <row r="12474" s="107" customFormat="1" x14ac:dyDescent="0.2"/>
    <row r="12475" s="107" customFormat="1" x14ac:dyDescent="0.2"/>
    <row r="12476" s="107" customFormat="1" x14ac:dyDescent="0.2"/>
    <row r="12477" s="107" customFormat="1" x14ac:dyDescent="0.2"/>
    <row r="12478" s="107" customFormat="1" x14ac:dyDescent="0.2"/>
    <row r="12479" s="107" customFormat="1" x14ac:dyDescent="0.2"/>
    <row r="12480" s="107" customFormat="1" x14ac:dyDescent="0.2"/>
    <row r="12481" s="107" customFormat="1" x14ac:dyDescent="0.2"/>
    <row r="12482" s="107" customFormat="1" x14ac:dyDescent="0.2"/>
    <row r="12483" s="107" customFormat="1" x14ac:dyDescent="0.2"/>
    <row r="12484" s="107" customFormat="1" x14ac:dyDescent="0.2"/>
    <row r="12485" s="107" customFormat="1" x14ac:dyDescent="0.2"/>
    <row r="12486" s="107" customFormat="1" x14ac:dyDescent="0.2"/>
    <row r="12487" s="107" customFormat="1" x14ac:dyDescent="0.2"/>
    <row r="12488" s="107" customFormat="1" x14ac:dyDescent="0.2"/>
    <row r="12489" s="107" customFormat="1" x14ac:dyDescent="0.2"/>
    <row r="12490" s="107" customFormat="1" x14ac:dyDescent="0.2"/>
    <row r="12491" s="107" customFormat="1" x14ac:dyDescent="0.2"/>
    <row r="12492" s="107" customFormat="1" x14ac:dyDescent="0.2"/>
    <row r="12493" s="107" customFormat="1" x14ac:dyDescent="0.2"/>
    <row r="12494" s="107" customFormat="1" x14ac:dyDescent="0.2"/>
    <row r="12495" s="107" customFormat="1" x14ac:dyDescent="0.2"/>
    <row r="12496" s="107" customFormat="1" x14ac:dyDescent="0.2"/>
    <row r="12497" s="107" customFormat="1" x14ac:dyDescent="0.2"/>
    <row r="12498" s="107" customFormat="1" x14ac:dyDescent="0.2"/>
    <row r="12499" s="107" customFormat="1" x14ac:dyDescent="0.2"/>
    <row r="12500" s="107" customFormat="1" x14ac:dyDescent="0.2"/>
    <row r="12501" s="107" customFormat="1" x14ac:dyDescent="0.2"/>
    <row r="12502" s="107" customFormat="1" x14ac:dyDescent="0.2"/>
    <row r="12503" s="107" customFormat="1" x14ac:dyDescent="0.2"/>
    <row r="12504" s="107" customFormat="1" x14ac:dyDescent="0.2"/>
    <row r="12505" s="107" customFormat="1" x14ac:dyDescent="0.2"/>
    <row r="12506" s="107" customFormat="1" x14ac:dyDescent="0.2"/>
    <row r="12507" s="107" customFormat="1" x14ac:dyDescent="0.2"/>
    <row r="12508" s="107" customFormat="1" x14ac:dyDescent="0.2"/>
    <row r="12509" s="107" customFormat="1" x14ac:dyDescent="0.2"/>
    <row r="12510" s="107" customFormat="1" x14ac:dyDescent="0.2"/>
    <row r="12511" s="107" customFormat="1" x14ac:dyDescent="0.2"/>
    <row r="12512" s="107" customFormat="1" x14ac:dyDescent="0.2"/>
    <row r="12513" s="107" customFormat="1" x14ac:dyDescent="0.2"/>
    <row r="12514" s="107" customFormat="1" x14ac:dyDescent="0.2"/>
    <row r="12515" s="107" customFormat="1" x14ac:dyDescent="0.2"/>
    <row r="12516" s="107" customFormat="1" x14ac:dyDescent="0.2"/>
    <row r="12517" s="107" customFormat="1" x14ac:dyDescent="0.2"/>
    <row r="12518" s="107" customFormat="1" x14ac:dyDescent="0.2"/>
    <row r="12519" s="107" customFormat="1" x14ac:dyDescent="0.2"/>
    <row r="12520" s="107" customFormat="1" x14ac:dyDescent="0.2"/>
    <row r="12521" s="107" customFormat="1" x14ac:dyDescent="0.2"/>
    <row r="12522" s="107" customFormat="1" x14ac:dyDescent="0.2"/>
    <row r="12523" s="107" customFormat="1" x14ac:dyDescent="0.2"/>
    <row r="12524" s="107" customFormat="1" x14ac:dyDescent="0.2"/>
    <row r="12525" s="107" customFormat="1" x14ac:dyDescent="0.2"/>
    <row r="12526" s="107" customFormat="1" x14ac:dyDescent="0.2"/>
    <row r="12527" s="107" customFormat="1" x14ac:dyDescent="0.2"/>
    <row r="12528" s="107" customFormat="1" x14ac:dyDescent="0.2"/>
    <row r="12529" s="107" customFormat="1" x14ac:dyDescent="0.2"/>
    <row r="12530" s="107" customFormat="1" x14ac:dyDescent="0.2"/>
    <row r="12531" s="107" customFormat="1" x14ac:dyDescent="0.2"/>
    <row r="12532" s="107" customFormat="1" x14ac:dyDescent="0.2"/>
    <row r="12533" s="107" customFormat="1" x14ac:dyDescent="0.2"/>
    <row r="12534" s="107" customFormat="1" x14ac:dyDescent="0.2"/>
    <row r="12535" s="107" customFormat="1" x14ac:dyDescent="0.2"/>
    <row r="12536" s="107" customFormat="1" x14ac:dyDescent="0.2"/>
    <row r="12537" s="107" customFormat="1" x14ac:dyDescent="0.2"/>
    <row r="12538" s="107" customFormat="1" x14ac:dyDescent="0.2"/>
    <row r="12539" s="107" customFormat="1" x14ac:dyDescent="0.2"/>
    <row r="12540" s="107" customFormat="1" x14ac:dyDescent="0.2"/>
    <row r="12541" s="107" customFormat="1" x14ac:dyDescent="0.2"/>
    <row r="12542" s="107" customFormat="1" x14ac:dyDescent="0.2"/>
    <row r="12543" s="107" customFormat="1" x14ac:dyDescent="0.2"/>
    <row r="12544" s="107" customFormat="1" x14ac:dyDescent="0.2"/>
    <row r="12545" s="107" customFormat="1" x14ac:dyDescent="0.2"/>
    <row r="12546" s="107" customFormat="1" x14ac:dyDescent="0.2"/>
    <row r="12547" s="107" customFormat="1" x14ac:dyDescent="0.2"/>
    <row r="12548" s="107" customFormat="1" x14ac:dyDescent="0.2"/>
    <row r="12549" s="107" customFormat="1" x14ac:dyDescent="0.2"/>
    <row r="12550" s="107" customFormat="1" x14ac:dyDescent="0.2"/>
    <row r="12551" s="107" customFormat="1" x14ac:dyDescent="0.2"/>
    <row r="12552" s="107" customFormat="1" x14ac:dyDescent="0.2"/>
    <row r="12553" s="107" customFormat="1" x14ac:dyDescent="0.2"/>
    <row r="12554" s="107" customFormat="1" x14ac:dyDescent="0.2"/>
    <row r="12555" s="107" customFormat="1" x14ac:dyDescent="0.2"/>
    <row r="12556" s="107" customFormat="1" x14ac:dyDescent="0.2"/>
    <row r="12557" s="107" customFormat="1" x14ac:dyDescent="0.2"/>
    <row r="12558" s="107" customFormat="1" x14ac:dyDescent="0.2"/>
    <row r="12559" s="107" customFormat="1" x14ac:dyDescent="0.2"/>
    <row r="12560" s="107" customFormat="1" x14ac:dyDescent="0.2"/>
    <row r="12561" s="107" customFormat="1" x14ac:dyDescent="0.2"/>
    <row r="12562" s="107" customFormat="1" x14ac:dyDescent="0.2"/>
    <row r="12563" s="107" customFormat="1" x14ac:dyDescent="0.2"/>
    <row r="12564" s="107" customFormat="1" x14ac:dyDescent="0.2"/>
    <row r="12565" s="107" customFormat="1" x14ac:dyDescent="0.2"/>
    <row r="12566" s="107" customFormat="1" x14ac:dyDescent="0.2"/>
    <row r="12567" s="107" customFormat="1" x14ac:dyDescent="0.2"/>
    <row r="12568" s="107" customFormat="1" x14ac:dyDescent="0.2"/>
    <row r="12569" s="107" customFormat="1" x14ac:dyDescent="0.2"/>
    <row r="12570" s="107" customFormat="1" x14ac:dyDescent="0.2"/>
    <row r="12571" s="107" customFormat="1" x14ac:dyDescent="0.2"/>
    <row r="12572" s="107" customFormat="1" x14ac:dyDescent="0.2"/>
    <row r="12573" s="107" customFormat="1" x14ac:dyDescent="0.2"/>
    <row r="12574" s="107" customFormat="1" x14ac:dyDescent="0.2"/>
    <row r="12575" s="107" customFormat="1" x14ac:dyDescent="0.2"/>
    <row r="12576" s="107" customFormat="1" x14ac:dyDescent="0.2"/>
    <row r="12577" s="107" customFormat="1" x14ac:dyDescent="0.2"/>
    <row r="12578" s="107" customFormat="1" x14ac:dyDescent="0.2"/>
    <row r="12579" s="107" customFormat="1" x14ac:dyDescent="0.2"/>
    <row r="12580" s="107" customFormat="1" x14ac:dyDescent="0.2"/>
    <row r="12581" s="107" customFormat="1" x14ac:dyDescent="0.2"/>
    <row r="12582" s="107" customFormat="1" x14ac:dyDescent="0.2"/>
    <row r="12583" s="107" customFormat="1" x14ac:dyDescent="0.2"/>
    <row r="12584" s="107" customFormat="1" x14ac:dyDescent="0.2"/>
    <row r="12585" s="107" customFormat="1" x14ac:dyDescent="0.2"/>
    <row r="12586" s="107" customFormat="1" x14ac:dyDescent="0.2"/>
    <row r="12587" s="107" customFormat="1" x14ac:dyDescent="0.2"/>
    <row r="12588" s="107" customFormat="1" x14ac:dyDescent="0.2"/>
    <row r="12589" s="107" customFormat="1" x14ac:dyDescent="0.2"/>
    <row r="12590" s="107" customFormat="1" x14ac:dyDescent="0.2"/>
    <row r="12591" s="107" customFormat="1" x14ac:dyDescent="0.2"/>
    <row r="12592" s="107" customFormat="1" x14ac:dyDescent="0.2"/>
    <row r="12593" s="107" customFormat="1" x14ac:dyDescent="0.2"/>
    <row r="12594" s="107" customFormat="1" x14ac:dyDescent="0.2"/>
    <row r="12595" s="107" customFormat="1" x14ac:dyDescent="0.2"/>
    <row r="12596" s="107" customFormat="1" x14ac:dyDescent="0.2"/>
    <row r="12597" s="107" customFormat="1" x14ac:dyDescent="0.2"/>
    <row r="12598" s="107" customFormat="1" x14ac:dyDescent="0.2"/>
    <row r="12599" s="107" customFormat="1" x14ac:dyDescent="0.2"/>
    <row r="12600" s="107" customFormat="1" x14ac:dyDescent="0.2"/>
    <row r="12601" s="107" customFormat="1" x14ac:dyDescent="0.2"/>
    <row r="12602" s="107" customFormat="1" x14ac:dyDescent="0.2"/>
    <row r="12603" s="107" customFormat="1" x14ac:dyDescent="0.2"/>
    <row r="12604" s="107" customFormat="1" x14ac:dyDescent="0.2"/>
    <row r="12605" s="107" customFormat="1" x14ac:dyDescent="0.2"/>
    <row r="12606" s="107" customFormat="1" x14ac:dyDescent="0.2"/>
    <row r="12607" s="107" customFormat="1" x14ac:dyDescent="0.2"/>
    <row r="12608" s="107" customFormat="1" x14ac:dyDescent="0.2"/>
    <row r="12609" s="107" customFormat="1" x14ac:dyDescent="0.2"/>
    <row r="12610" s="107" customFormat="1" x14ac:dyDescent="0.2"/>
    <row r="12611" s="107" customFormat="1" x14ac:dyDescent="0.2"/>
    <row r="12612" s="107" customFormat="1" x14ac:dyDescent="0.2"/>
    <row r="12613" s="107" customFormat="1" x14ac:dyDescent="0.2"/>
    <row r="12614" s="107" customFormat="1" x14ac:dyDescent="0.2"/>
    <row r="12615" s="107" customFormat="1" x14ac:dyDescent="0.2"/>
    <row r="12616" s="107" customFormat="1" x14ac:dyDescent="0.2"/>
    <row r="12617" s="107" customFormat="1" x14ac:dyDescent="0.2"/>
    <row r="12618" s="107" customFormat="1" x14ac:dyDescent="0.2"/>
    <row r="12619" s="107" customFormat="1" x14ac:dyDescent="0.2"/>
    <row r="12620" s="107" customFormat="1" x14ac:dyDescent="0.2"/>
    <row r="12621" s="107" customFormat="1" x14ac:dyDescent="0.2"/>
    <row r="12622" s="107" customFormat="1" x14ac:dyDescent="0.2"/>
    <row r="12623" s="107" customFormat="1" x14ac:dyDescent="0.2"/>
    <row r="12624" s="107" customFormat="1" x14ac:dyDescent="0.2"/>
    <row r="12625" s="107" customFormat="1" x14ac:dyDescent="0.2"/>
    <row r="12626" s="107" customFormat="1" x14ac:dyDescent="0.2"/>
    <row r="12627" s="107" customFormat="1" x14ac:dyDescent="0.2"/>
    <row r="12628" s="107" customFormat="1" x14ac:dyDescent="0.2"/>
    <row r="12629" s="107" customFormat="1" x14ac:dyDescent="0.2"/>
    <row r="12630" s="107" customFormat="1" x14ac:dyDescent="0.2"/>
    <row r="12631" s="107" customFormat="1" x14ac:dyDescent="0.2"/>
    <row r="12632" s="107" customFormat="1" x14ac:dyDescent="0.2"/>
    <row r="12633" s="107" customFormat="1" x14ac:dyDescent="0.2"/>
    <row r="12634" s="107" customFormat="1" x14ac:dyDescent="0.2"/>
    <row r="12635" s="107" customFormat="1" x14ac:dyDescent="0.2"/>
    <row r="12636" s="107" customFormat="1" x14ac:dyDescent="0.2"/>
    <row r="12637" s="107" customFormat="1" x14ac:dyDescent="0.2"/>
    <row r="12638" s="107" customFormat="1" x14ac:dyDescent="0.2"/>
    <row r="12639" s="107" customFormat="1" x14ac:dyDescent="0.2"/>
    <row r="12640" s="107" customFormat="1" x14ac:dyDescent="0.2"/>
    <row r="12641" s="107" customFormat="1" x14ac:dyDescent="0.2"/>
    <row r="12642" s="107" customFormat="1" x14ac:dyDescent="0.2"/>
    <row r="12643" s="107" customFormat="1" x14ac:dyDescent="0.2"/>
    <row r="12644" s="107" customFormat="1" x14ac:dyDescent="0.2"/>
    <row r="12645" s="107" customFormat="1" x14ac:dyDescent="0.2"/>
    <row r="12646" s="107" customFormat="1" x14ac:dyDescent="0.2"/>
    <row r="12647" s="107" customFormat="1" x14ac:dyDescent="0.2"/>
    <row r="12648" s="107" customFormat="1" x14ac:dyDescent="0.2"/>
    <row r="12649" s="107" customFormat="1" x14ac:dyDescent="0.2"/>
    <row r="12650" s="107" customFormat="1" x14ac:dyDescent="0.2"/>
    <row r="12651" s="107" customFormat="1" x14ac:dyDescent="0.2"/>
    <row r="12652" s="107" customFormat="1" x14ac:dyDescent="0.2"/>
    <row r="12653" s="107" customFormat="1" x14ac:dyDescent="0.2"/>
    <row r="12654" s="107" customFormat="1" x14ac:dyDescent="0.2"/>
    <row r="12655" s="107" customFormat="1" x14ac:dyDescent="0.2"/>
    <row r="12656" s="107" customFormat="1" x14ac:dyDescent="0.2"/>
    <row r="12657" s="107" customFormat="1" x14ac:dyDescent="0.2"/>
    <row r="12658" s="107" customFormat="1" x14ac:dyDescent="0.2"/>
    <row r="12659" s="107" customFormat="1" x14ac:dyDescent="0.2"/>
    <row r="12660" s="107" customFormat="1" x14ac:dyDescent="0.2"/>
    <row r="12661" s="107" customFormat="1" x14ac:dyDescent="0.2"/>
    <row r="12662" s="107" customFormat="1" x14ac:dyDescent="0.2"/>
    <row r="12663" s="107" customFormat="1" x14ac:dyDescent="0.2"/>
    <row r="12664" s="107" customFormat="1" x14ac:dyDescent="0.2"/>
    <row r="12665" s="107" customFormat="1" x14ac:dyDescent="0.2"/>
    <row r="12666" s="107" customFormat="1" x14ac:dyDescent="0.2"/>
    <row r="12667" s="107" customFormat="1" x14ac:dyDescent="0.2"/>
    <row r="12668" s="107" customFormat="1" x14ac:dyDescent="0.2"/>
    <row r="12669" s="107" customFormat="1" x14ac:dyDescent="0.2"/>
    <row r="12670" s="107" customFormat="1" x14ac:dyDescent="0.2"/>
    <row r="12671" s="107" customFormat="1" x14ac:dyDescent="0.2"/>
    <row r="12672" s="107" customFormat="1" x14ac:dyDescent="0.2"/>
    <row r="12673" s="107" customFormat="1" x14ac:dyDescent="0.2"/>
    <row r="12674" s="107" customFormat="1" x14ac:dyDescent="0.2"/>
    <row r="12675" s="107" customFormat="1" x14ac:dyDescent="0.2"/>
    <row r="12676" s="107" customFormat="1" x14ac:dyDescent="0.2"/>
    <row r="12677" s="107" customFormat="1" x14ac:dyDescent="0.2"/>
    <row r="12678" s="107" customFormat="1" x14ac:dyDescent="0.2"/>
    <row r="12679" s="107" customFormat="1" x14ac:dyDescent="0.2"/>
    <row r="12680" s="107" customFormat="1" x14ac:dyDescent="0.2"/>
    <row r="12681" s="107" customFormat="1" x14ac:dyDescent="0.2"/>
    <row r="12682" s="107" customFormat="1" x14ac:dyDescent="0.2"/>
    <row r="12683" s="107" customFormat="1" x14ac:dyDescent="0.2"/>
    <row r="12684" s="107" customFormat="1" x14ac:dyDescent="0.2"/>
    <row r="12685" s="107" customFormat="1" x14ac:dyDescent="0.2"/>
    <row r="12686" s="107" customFormat="1" x14ac:dyDescent="0.2"/>
    <row r="12687" s="107" customFormat="1" x14ac:dyDescent="0.2"/>
    <row r="12688" s="107" customFormat="1" x14ac:dyDescent="0.2"/>
    <row r="12689" s="107" customFormat="1" x14ac:dyDescent="0.2"/>
    <row r="12690" s="107" customFormat="1" x14ac:dyDescent="0.2"/>
    <row r="12691" s="107" customFormat="1" x14ac:dyDescent="0.2"/>
    <row r="12692" s="107" customFormat="1" x14ac:dyDescent="0.2"/>
    <row r="12693" s="107" customFormat="1" x14ac:dyDescent="0.2"/>
    <row r="12694" s="107" customFormat="1" x14ac:dyDescent="0.2"/>
    <row r="12695" s="107" customFormat="1" x14ac:dyDescent="0.2"/>
    <row r="12696" s="107" customFormat="1" x14ac:dyDescent="0.2"/>
    <row r="12697" s="107" customFormat="1" x14ac:dyDescent="0.2"/>
    <row r="12698" s="107" customFormat="1" x14ac:dyDescent="0.2"/>
    <row r="12699" s="107" customFormat="1" x14ac:dyDescent="0.2"/>
    <row r="12700" s="107" customFormat="1" x14ac:dyDescent="0.2"/>
    <row r="12701" s="107" customFormat="1" x14ac:dyDescent="0.2"/>
    <row r="12702" s="107" customFormat="1" x14ac:dyDescent="0.2"/>
    <row r="12703" s="107" customFormat="1" x14ac:dyDescent="0.2"/>
    <row r="12704" s="107" customFormat="1" x14ac:dyDescent="0.2"/>
    <row r="12705" s="107" customFormat="1" x14ac:dyDescent="0.2"/>
    <row r="12706" s="107" customFormat="1" x14ac:dyDescent="0.2"/>
    <row r="12707" s="107" customFormat="1" x14ac:dyDescent="0.2"/>
    <row r="12708" s="107" customFormat="1" x14ac:dyDescent="0.2"/>
    <row r="12709" s="107" customFormat="1" x14ac:dyDescent="0.2"/>
    <row r="12710" s="107" customFormat="1" x14ac:dyDescent="0.2"/>
    <row r="12711" s="107" customFormat="1" x14ac:dyDescent="0.2"/>
    <row r="12712" s="107" customFormat="1" x14ac:dyDescent="0.2"/>
    <row r="12713" s="107" customFormat="1" x14ac:dyDescent="0.2"/>
    <row r="12714" s="107" customFormat="1" x14ac:dyDescent="0.2"/>
    <row r="12715" s="107" customFormat="1" x14ac:dyDescent="0.2"/>
    <row r="12716" s="107" customFormat="1" x14ac:dyDescent="0.2"/>
    <row r="12717" s="107" customFormat="1" x14ac:dyDescent="0.2"/>
    <row r="12718" s="107" customFormat="1" x14ac:dyDescent="0.2"/>
    <row r="12719" s="107" customFormat="1" x14ac:dyDescent="0.2"/>
    <row r="12720" s="107" customFormat="1" x14ac:dyDescent="0.2"/>
    <row r="12721" s="107" customFormat="1" x14ac:dyDescent="0.2"/>
    <row r="12722" s="107" customFormat="1" x14ac:dyDescent="0.2"/>
    <row r="12723" s="107" customFormat="1" x14ac:dyDescent="0.2"/>
    <row r="12724" s="107" customFormat="1" x14ac:dyDescent="0.2"/>
    <row r="12725" s="107" customFormat="1" x14ac:dyDescent="0.2"/>
    <row r="12726" s="107" customFormat="1" x14ac:dyDescent="0.2"/>
    <row r="12727" s="107" customFormat="1" x14ac:dyDescent="0.2"/>
    <row r="12728" s="107" customFormat="1" x14ac:dyDescent="0.2"/>
    <row r="12729" s="107" customFormat="1" x14ac:dyDescent="0.2"/>
    <row r="12730" s="107" customFormat="1" x14ac:dyDescent="0.2"/>
    <row r="12731" s="107" customFormat="1" x14ac:dyDescent="0.2"/>
    <row r="12732" s="107" customFormat="1" x14ac:dyDescent="0.2"/>
    <row r="12733" s="107" customFormat="1" x14ac:dyDescent="0.2"/>
    <row r="12734" s="107" customFormat="1" x14ac:dyDescent="0.2"/>
    <row r="12735" s="107" customFormat="1" x14ac:dyDescent="0.2"/>
    <row r="12736" s="107" customFormat="1" x14ac:dyDescent="0.2"/>
    <row r="12737" s="107" customFormat="1" x14ac:dyDescent="0.2"/>
    <row r="12738" s="107" customFormat="1" x14ac:dyDescent="0.2"/>
    <row r="12739" s="107" customFormat="1" x14ac:dyDescent="0.2"/>
    <row r="12740" s="107" customFormat="1" x14ac:dyDescent="0.2"/>
    <row r="12741" s="107" customFormat="1" x14ac:dyDescent="0.2"/>
    <row r="12742" s="107" customFormat="1" x14ac:dyDescent="0.2"/>
    <row r="12743" s="107" customFormat="1" x14ac:dyDescent="0.2"/>
    <row r="12744" s="107" customFormat="1" x14ac:dyDescent="0.2"/>
    <row r="12745" s="107" customFormat="1" x14ac:dyDescent="0.2"/>
    <row r="12746" s="107" customFormat="1" x14ac:dyDescent="0.2"/>
    <row r="12747" s="107" customFormat="1" x14ac:dyDescent="0.2"/>
    <row r="12748" s="107" customFormat="1" x14ac:dyDescent="0.2"/>
    <row r="12749" s="107" customFormat="1" x14ac:dyDescent="0.2"/>
    <row r="12750" s="107" customFormat="1" x14ac:dyDescent="0.2"/>
    <row r="12751" s="107" customFormat="1" x14ac:dyDescent="0.2"/>
    <row r="12752" s="107" customFormat="1" x14ac:dyDescent="0.2"/>
    <row r="12753" s="107" customFormat="1" x14ac:dyDescent="0.2"/>
    <row r="12754" s="107" customFormat="1" x14ac:dyDescent="0.2"/>
    <row r="12755" s="107" customFormat="1" x14ac:dyDescent="0.2"/>
    <row r="12756" s="107" customFormat="1" x14ac:dyDescent="0.2"/>
    <row r="12757" s="107" customFormat="1" x14ac:dyDescent="0.2"/>
    <row r="12758" s="107" customFormat="1" x14ac:dyDescent="0.2"/>
    <row r="12759" s="107" customFormat="1" x14ac:dyDescent="0.2"/>
    <row r="12760" s="107" customFormat="1" x14ac:dyDescent="0.2"/>
    <row r="12761" s="107" customFormat="1" x14ac:dyDescent="0.2"/>
    <row r="12762" s="107" customFormat="1" x14ac:dyDescent="0.2"/>
    <row r="12763" s="107" customFormat="1" x14ac:dyDescent="0.2"/>
    <row r="12764" s="107" customFormat="1" x14ac:dyDescent="0.2"/>
    <row r="12765" s="107" customFormat="1" x14ac:dyDescent="0.2"/>
    <row r="12766" s="107" customFormat="1" x14ac:dyDescent="0.2"/>
    <row r="12767" s="107" customFormat="1" x14ac:dyDescent="0.2"/>
    <row r="12768" s="107" customFormat="1" x14ac:dyDescent="0.2"/>
    <row r="12769" s="107" customFormat="1" x14ac:dyDescent="0.2"/>
    <row r="12770" s="107" customFormat="1" x14ac:dyDescent="0.2"/>
    <row r="12771" s="107" customFormat="1" x14ac:dyDescent="0.2"/>
    <row r="12772" s="107" customFormat="1" x14ac:dyDescent="0.2"/>
    <row r="12773" s="107" customFormat="1" x14ac:dyDescent="0.2"/>
    <row r="12774" s="107" customFormat="1" x14ac:dyDescent="0.2"/>
    <row r="12775" s="107" customFormat="1" x14ac:dyDescent="0.2"/>
    <row r="12776" s="107" customFormat="1" x14ac:dyDescent="0.2"/>
    <row r="12777" s="107" customFormat="1" x14ac:dyDescent="0.2"/>
    <row r="12778" s="107" customFormat="1" x14ac:dyDescent="0.2"/>
    <row r="12779" s="107" customFormat="1" x14ac:dyDescent="0.2"/>
    <row r="12780" s="107" customFormat="1" x14ac:dyDescent="0.2"/>
    <row r="12781" s="107" customFormat="1" x14ac:dyDescent="0.2"/>
    <row r="12782" s="107" customFormat="1" x14ac:dyDescent="0.2"/>
    <row r="12783" s="107" customFormat="1" x14ac:dyDescent="0.2"/>
    <row r="12784" s="107" customFormat="1" x14ac:dyDescent="0.2"/>
    <row r="12785" s="107" customFormat="1" x14ac:dyDescent="0.2"/>
    <row r="12786" s="107" customFormat="1" x14ac:dyDescent="0.2"/>
    <row r="12787" s="107" customFormat="1" x14ac:dyDescent="0.2"/>
    <row r="12788" s="107" customFormat="1" x14ac:dyDescent="0.2"/>
    <row r="12789" s="107" customFormat="1" x14ac:dyDescent="0.2"/>
    <row r="12790" s="107" customFormat="1" x14ac:dyDescent="0.2"/>
    <row r="12791" s="107" customFormat="1" x14ac:dyDescent="0.2"/>
    <row r="12792" s="107" customFormat="1" x14ac:dyDescent="0.2"/>
    <row r="12793" s="107" customFormat="1" x14ac:dyDescent="0.2"/>
    <row r="12794" s="107" customFormat="1" x14ac:dyDescent="0.2"/>
    <row r="12795" s="107" customFormat="1" x14ac:dyDescent="0.2"/>
    <row r="12796" s="107" customFormat="1" x14ac:dyDescent="0.2"/>
    <row r="12797" s="107" customFormat="1" x14ac:dyDescent="0.2"/>
    <row r="12798" s="107" customFormat="1" x14ac:dyDescent="0.2"/>
    <row r="12799" s="107" customFormat="1" x14ac:dyDescent="0.2"/>
    <row r="12800" s="107" customFormat="1" x14ac:dyDescent="0.2"/>
    <row r="12801" s="107" customFormat="1" x14ac:dyDescent="0.2"/>
    <row r="12802" s="107" customFormat="1" x14ac:dyDescent="0.2"/>
    <row r="12803" s="107" customFormat="1" x14ac:dyDescent="0.2"/>
    <row r="12804" s="107" customFormat="1" x14ac:dyDescent="0.2"/>
    <row r="12805" s="107" customFormat="1" x14ac:dyDescent="0.2"/>
    <row r="12806" s="107" customFormat="1" x14ac:dyDescent="0.2"/>
    <row r="12807" s="107" customFormat="1" x14ac:dyDescent="0.2"/>
    <row r="12808" s="107" customFormat="1" x14ac:dyDescent="0.2"/>
    <row r="12809" s="107" customFormat="1" x14ac:dyDescent="0.2"/>
    <row r="12810" s="107" customFormat="1" x14ac:dyDescent="0.2"/>
    <row r="12811" s="107" customFormat="1" x14ac:dyDescent="0.2"/>
    <row r="12812" s="107" customFormat="1" x14ac:dyDescent="0.2"/>
    <row r="12813" s="107" customFormat="1" x14ac:dyDescent="0.2"/>
    <row r="12814" s="107" customFormat="1" x14ac:dyDescent="0.2"/>
    <row r="12815" s="107" customFormat="1" x14ac:dyDescent="0.2"/>
    <row r="12816" s="107" customFormat="1" x14ac:dyDescent="0.2"/>
    <row r="12817" s="107" customFormat="1" x14ac:dyDescent="0.2"/>
    <row r="12818" s="107" customFormat="1" x14ac:dyDescent="0.2"/>
    <row r="12819" s="107" customFormat="1" x14ac:dyDescent="0.2"/>
    <row r="12820" s="107" customFormat="1" x14ac:dyDescent="0.2"/>
    <row r="12821" s="107" customFormat="1" x14ac:dyDescent="0.2"/>
    <row r="12822" s="107" customFormat="1" x14ac:dyDescent="0.2"/>
    <row r="12823" s="107" customFormat="1" x14ac:dyDescent="0.2"/>
    <row r="12824" s="107" customFormat="1" x14ac:dyDescent="0.2"/>
    <row r="12825" s="107" customFormat="1" x14ac:dyDescent="0.2"/>
    <row r="12826" s="107" customFormat="1" x14ac:dyDescent="0.2"/>
    <row r="12827" s="107" customFormat="1" x14ac:dyDescent="0.2"/>
    <row r="12828" s="107" customFormat="1" x14ac:dyDescent="0.2"/>
    <row r="12829" s="107" customFormat="1" x14ac:dyDescent="0.2"/>
    <row r="12830" s="107" customFormat="1" x14ac:dyDescent="0.2"/>
    <row r="12831" s="107" customFormat="1" x14ac:dyDescent="0.2"/>
    <row r="12832" s="107" customFormat="1" x14ac:dyDescent="0.2"/>
    <row r="12833" s="107" customFormat="1" x14ac:dyDescent="0.2"/>
    <row r="12834" s="107" customFormat="1" x14ac:dyDescent="0.2"/>
    <row r="12835" s="107" customFormat="1" x14ac:dyDescent="0.2"/>
    <row r="12836" s="107" customFormat="1" x14ac:dyDescent="0.2"/>
    <row r="12837" s="107" customFormat="1" x14ac:dyDescent="0.2"/>
    <row r="12838" s="107" customFormat="1" x14ac:dyDescent="0.2"/>
    <row r="12839" s="107" customFormat="1" x14ac:dyDescent="0.2"/>
    <row r="12840" s="107" customFormat="1" x14ac:dyDescent="0.2"/>
    <row r="12841" s="107" customFormat="1" x14ac:dyDescent="0.2"/>
    <row r="12842" s="107" customFormat="1" x14ac:dyDescent="0.2"/>
    <row r="12843" s="107" customFormat="1" x14ac:dyDescent="0.2"/>
    <row r="12844" s="107" customFormat="1" x14ac:dyDescent="0.2"/>
    <row r="12845" s="107" customFormat="1" x14ac:dyDescent="0.2"/>
    <row r="12846" s="107" customFormat="1" x14ac:dyDescent="0.2"/>
    <row r="12847" s="107" customFormat="1" x14ac:dyDescent="0.2"/>
    <row r="12848" s="107" customFormat="1" x14ac:dyDescent="0.2"/>
    <row r="12849" s="107" customFormat="1" x14ac:dyDescent="0.2"/>
    <row r="12850" s="107" customFormat="1" x14ac:dyDescent="0.2"/>
    <row r="12851" s="107" customFormat="1" x14ac:dyDescent="0.2"/>
    <row r="12852" s="107" customFormat="1" x14ac:dyDescent="0.2"/>
    <row r="12853" s="107" customFormat="1" x14ac:dyDescent="0.2"/>
    <row r="12854" s="107" customFormat="1" x14ac:dyDescent="0.2"/>
    <row r="12855" s="107" customFormat="1" x14ac:dyDescent="0.2"/>
    <row r="12856" s="107" customFormat="1" x14ac:dyDescent="0.2"/>
    <row r="12857" s="107" customFormat="1" x14ac:dyDescent="0.2"/>
    <row r="12858" s="107" customFormat="1" x14ac:dyDescent="0.2"/>
    <row r="12859" s="107" customFormat="1" x14ac:dyDescent="0.2"/>
    <row r="12860" s="107" customFormat="1" x14ac:dyDescent="0.2"/>
    <row r="12861" s="107" customFormat="1" x14ac:dyDescent="0.2"/>
    <row r="12862" s="107" customFormat="1" x14ac:dyDescent="0.2"/>
    <row r="12863" s="107" customFormat="1" x14ac:dyDescent="0.2"/>
    <row r="12864" s="107" customFormat="1" x14ac:dyDescent="0.2"/>
    <row r="12865" s="107" customFormat="1" x14ac:dyDescent="0.2"/>
    <row r="12866" s="107" customFormat="1" x14ac:dyDescent="0.2"/>
    <row r="12867" s="107" customFormat="1" x14ac:dyDescent="0.2"/>
    <row r="12868" s="107" customFormat="1" x14ac:dyDescent="0.2"/>
    <row r="12869" s="107" customFormat="1" x14ac:dyDescent="0.2"/>
    <row r="12870" s="107" customFormat="1" x14ac:dyDescent="0.2"/>
    <row r="12871" s="107" customFormat="1" x14ac:dyDescent="0.2"/>
    <row r="12872" s="107" customFormat="1" x14ac:dyDescent="0.2"/>
    <row r="12873" s="107" customFormat="1" x14ac:dyDescent="0.2"/>
    <row r="12874" s="107" customFormat="1" x14ac:dyDescent="0.2"/>
    <row r="12875" s="107" customFormat="1" x14ac:dyDescent="0.2"/>
    <row r="12876" s="107" customFormat="1" x14ac:dyDescent="0.2"/>
    <row r="12877" s="107" customFormat="1" x14ac:dyDescent="0.2"/>
    <row r="12878" s="107" customFormat="1" x14ac:dyDescent="0.2"/>
    <row r="12879" s="107" customFormat="1" x14ac:dyDescent="0.2"/>
    <row r="12880" s="107" customFormat="1" x14ac:dyDescent="0.2"/>
    <row r="12881" s="107" customFormat="1" x14ac:dyDescent="0.2"/>
    <row r="12882" s="107" customFormat="1" x14ac:dyDescent="0.2"/>
    <row r="12883" s="107" customFormat="1" x14ac:dyDescent="0.2"/>
    <row r="12884" s="107" customFormat="1" x14ac:dyDescent="0.2"/>
    <row r="12885" s="107" customFormat="1" x14ac:dyDescent="0.2"/>
    <row r="12886" s="107" customFormat="1" x14ac:dyDescent="0.2"/>
    <row r="12887" s="107" customFormat="1" x14ac:dyDescent="0.2"/>
    <row r="12888" s="107" customFormat="1" x14ac:dyDescent="0.2"/>
    <row r="12889" s="107" customFormat="1" x14ac:dyDescent="0.2"/>
    <row r="12890" s="107" customFormat="1" x14ac:dyDescent="0.2"/>
    <row r="12891" s="107" customFormat="1" x14ac:dyDescent="0.2"/>
    <row r="12892" s="107" customFormat="1" x14ac:dyDescent="0.2"/>
    <row r="12893" s="107" customFormat="1" x14ac:dyDescent="0.2"/>
    <row r="12894" s="107" customFormat="1" x14ac:dyDescent="0.2"/>
    <row r="12895" s="107" customFormat="1" x14ac:dyDescent="0.2"/>
    <row r="12896" s="107" customFormat="1" x14ac:dyDescent="0.2"/>
    <row r="12897" s="107" customFormat="1" x14ac:dyDescent="0.2"/>
    <row r="12898" s="107" customFormat="1" x14ac:dyDescent="0.2"/>
    <row r="12899" s="107" customFormat="1" x14ac:dyDescent="0.2"/>
    <row r="12900" s="107" customFormat="1" x14ac:dyDescent="0.2"/>
    <row r="12901" s="107" customFormat="1" x14ac:dyDescent="0.2"/>
    <row r="12902" s="107" customFormat="1" x14ac:dyDescent="0.2"/>
    <row r="12903" s="107" customFormat="1" x14ac:dyDescent="0.2"/>
    <row r="12904" s="107" customFormat="1" x14ac:dyDescent="0.2"/>
    <row r="12905" s="107" customFormat="1" x14ac:dyDescent="0.2"/>
    <row r="12906" s="107" customFormat="1" x14ac:dyDescent="0.2"/>
    <row r="12907" s="107" customFormat="1" x14ac:dyDescent="0.2"/>
    <row r="12908" s="107" customFormat="1" x14ac:dyDescent="0.2"/>
    <row r="12909" s="107" customFormat="1" x14ac:dyDescent="0.2"/>
    <row r="12910" s="107" customFormat="1" x14ac:dyDescent="0.2"/>
    <row r="12911" s="107" customFormat="1" x14ac:dyDescent="0.2"/>
    <row r="12912" s="107" customFormat="1" x14ac:dyDescent="0.2"/>
    <row r="12913" s="107" customFormat="1" x14ac:dyDescent="0.2"/>
    <row r="12914" s="107" customFormat="1" x14ac:dyDescent="0.2"/>
    <row r="12915" s="107" customFormat="1" x14ac:dyDescent="0.2"/>
    <row r="12916" s="107" customFormat="1" x14ac:dyDescent="0.2"/>
    <row r="12917" s="107" customFormat="1" x14ac:dyDescent="0.2"/>
    <row r="12918" s="107" customFormat="1" x14ac:dyDescent="0.2"/>
    <row r="12919" s="107" customFormat="1" x14ac:dyDescent="0.2"/>
    <row r="12920" s="107" customFormat="1" x14ac:dyDescent="0.2"/>
    <row r="12921" s="107" customFormat="1" x14ac:dyDescent="0.2"/>
    <row r="12922" s="107" customFormat="1" x14ac:dyDescent="0.2"/>
    <row r="12923" s="107" customFormat="1" x14ac:dyDescent="0.2"/>
    <row r="12924" s="107" customFormat="1" x14ac:dyDescent="0.2"/>
    <row r="12925" s="107" customFormat="1" x14ac:dyDescent="0.2"/>
    <row r="12926" s="107" customFormat="1" x14ac:dyDescent="0.2"/>
    <row r="12927" s="107" customFormat="1" x14ac:dyDescent="0.2"/>
    <row r="12928" s="107" customFormat="1" x14ac:dyDescent="0.2"/>
    <row r="12929" s="107" customFormat="1" x14ac:dyDescent="0.2"/>
    <row r="12930" s="107" customFormat="1" x14ac:dyDescent="0.2"/>
    <row r="12931" s="107" customFormat="1" x14ac:dyDescent="0.2"/>
    <row r="12932" s="107" customFormat="1" x14ac:dyDescent="0.2"/>
    <row r="12933" s="107" customFormat="1" x14ac:dyDescent="0.2"/>
    <row r="12934" s="107" customFormat="1" x14ac:dyDescent="0.2"/>
    <row r="12935" s="107" customFormat="1" x14ac:dyDescent="0.2"/>
    <row r="12936" s="107" customFormat="1" x14ac:dyDescent="0.2"/>
    <row r="12937" s="107" customFormat="1" x14ac:dyDescent="0.2"/>
    <row r="12938" s="107" customFormat="1" x14ac:dyDescent="0.2"/>
    <row r="12939" s="107" customFormat="1" x14ac:dyDescent="0.2"/>
    <row r="12940" s="107" customFormat="1" x14ac:dyDescent="0.2"/>
    <row r="12941" s="107" customFormat="1" x14ac:dyDescent="0.2"/>
    <row r="12942" s="107" customFormat="1" x14ac:dyDescent="0.2"/>
    <row r="12943" s="107" customFormat="1" x14ac:dyDescent="0.2"/>
    <row r="12944" s="107" customFormat="1" x14ac:dyDescent="0.2"/>
    <row r="12945" s="107" customFormat="1" x14ac:dyDescent="0.2"/>
    <row r="12946" s="107" customFormat="1" x14ac:dyDescent="0.2"/>
    <row r="12947" s="107" customFormat="1" x14ac:dyDescent="0.2"/>
    <row r="12948" s="107" customFormat="1" x14ac:dyDescent="0.2"/>
    <row r="12949" s="107" customFormat="1" x14ac:dyDescent="0.2"/>
    <row r="12950" s="107" customFormat="1" x14ac:dyDescent="0.2"/>
    <row r="12951" s="107" customFormat="1" x14ac:dyDescent="0.2"/>
    <row r="12952" s="107" customFormat="1" x14ac:dyDescent="0.2"/>
    <row r="12953" s="107" customFormat="1" x14ac:dyDescent="0.2"/>
    <row r="12954" s="107" customFormat="1" x14ac:dyDescent="0.2"/>
    <row r="12955" s="107" customFormat="1" x14ac:dyDescent="0.2"/>
    <row r="12956" s="107" customFormat="1" x14ac:dyDescent="0.2"/>
    <row r="12957" s="107" customFormat="1" x14ac:dyDescent="0.2"/>
    <row r="12958" s="107" customFormat="1" x14ac:dyDescent="0.2"/>
    <row r="12959" s="107" customFormat="1" x14ac:dyDescent="0.2"/>
    <row r="12960" s="107" customFormat="1" x14ac:dyDescent="0.2"/>
    <row r="12961" s="107" customFormat="1" x14ac:dyDescent="0.2"/>
    <row r="12962" s="107" customFormat="1" x14ac:dyDescent="0.2"/>
    <row r="12963" s="107" customFormat="1" x14ac:dyDescent="0.2"/>
    <row r="12964" s="107" customFormat="1" x14ac:dyDescent="0.2"/>
    <row r="12965" s="107" customFormat="1" x14ac:dyDescent="0.2"/>
    <row r="12966" s="107" customFormat="1" x14ac:dyDescent="0.2"/>
    <row r="12967" s="107" customFormat="1" x14ac:dyDescent="0.2"/>
    <row r="12968" s="107" customFormat="1" x14ac:dyDescent="0.2"/>
    <row r="12969" s="107" customFormat="1" x14ac:dyDescent="0.2"/>
    <row r="12970" s="107" customFormat="1" x14ac:dyDescent="0.2"/>
    <row r="12971" s="107" customFormat="1" x14ac:dyDescent="0.2"/>
    <row r="12972" s="107" customFormat="1" x14ac:dyDescent="0.2"/>
    <row r="12973" s="107" customFormat="1" x14ac:dyDescent="0.2"/>
    <row r="12974" s="107" customFormat="1" x14ac:dyDescent="0.2"/>
    <row r="12975" s="107" customFormat="1" x14ac:dyDescent="0.2"/>
    <row r="12976" s="107" customFormat="1" x14ac:dyDescent="0.2"/>
    <row r="12977" s="107" customFormat="1" x14ac:dyDescent="0.2"/>
    <row r="12978" s="107" customFormat="1" x14ac:dyDescent="0.2"/>
    <row r="12979" s="107" customFormat="1" x14ac:dyDescent="0.2"/>
    <row r="12980" s="107" customFormat="1" x14ac:dyDescent="0.2"/>
    <row r="12981" s="107" customFormat="1" x14ac:dyDescent="0.2"/>
    <row r="12982" s="107" customFormat="1" x14ac:dyDescent="0.2"/>
    <row r="12983" s="107" customFormat="1" x14ac:dyDescent="0.2"/>
    <row r="12984" s="107" customFormat="1" x14ac:dyDescent="0.2"/>
    <row r="12985" s="107" customFormat="1" x14ac:dyDescent="0.2"/>
    <row r="12986" s="107" customFormat="1" x14ac:dyDescent="0.2"/>
    <row r="12987" s="107" customFormat="1" x14ac:dyDescent="0.2"/>
    <row r="12988" s="107" customFormat="1" x14ac:dyDescent="0.2"/>
    <row r="12989" s="107" customFormat="1" x14ac:dyDescent="0.2"/>
    <row r="12990" s="107" customFormat="1" x14ac:dyDescent="0.2"/>
    <row r="12991" s="107" customFormat="1" x14ac:dyDescent="0.2"/>
    <row r="12992" s="107" customFormat="1" x14ac:dyDescent="0.2"/>
    <row r="12993" s="107" customFormat="1" x14ac:dyDescent="0.2"/>
    <row r="12994" s="107" customFormat="1" x14ac:dyDescent="0.2"/>
    <row r="12995" s="107" customFormat="1" x14ac:dyDescent="0.2"/>
    <row r="12996" s="107" customFormat="1" x14ac:dyDescent="0.2"/>
    <row r="12997" s="107" customFormat="1" x14ac:dyDescent="0.2"/>
    <row r="12998" s="107" customFormat="1" x14ac:dyDescent="0.2"/>
    <row r="12999" s="107" customFormat="1" x14ac:dyDescent="0.2"/>
    <row r="13000" s="107" customFormat="1" x14ac:dyDescent="0.2"/>
    <row r="13001" s="107" customFormat="1" x14ac:dyDescent="0.2"/>
    <row r="13002" s="107" customFormat="1" x14ac:dyDescent="0.2"/>
    <row r="13003" s="107" customFormat="1" x14ac:dyDescent="0.2"/>
    <row r="13004" s="107" customFormat="1" x14ac:dyDescent="0.2"/>
    <row r="13005" s="107" customFormat="1" x14ac:dyDescent="0.2"/>
    <row r="13006" s="107" customFormat="1" x14ac:dyDescent="0.2"/>
    <row r="13007" s="107" customFormat="1" x14ac:dyDescent="0.2"/>
    <row r="13008" s="107" customFormat="1" x14ac:dyDescent="0.2"/>
    <row r="13009" s="107" customFormat="1" x14ac:dyDescent="0.2"/>
    <row r="13010" s="107" customFormat="1" x14ac:dyDescent="0.2"/>
    <row r="13011" s="107" customFormat="1" x14ac:dyDescent="0.2"/>
    <row r="13012" s="107" customFormat="1" x14ac:dyDescent="0.2"/>
    <row r="13013" s="107" customFormat="1" x14ac:dyDescent="0.2"/>
    <row r="13014" s="107" customFormat="1" x14ac:dyDescent="0.2"/>
    <row r="13015" s="107" customFormat="1" x14ac:dyDescent="0.2"/>
    <row r="13016" s="107" customFormat="1" x14ac:dyDescent="0.2"/>
    <row r="13017" s="107" customFormat="1" x14ac:dyDescent="0.2"/>
    <row r="13018" s="107" customFormat="1" x14ac:dyDescent="0.2"/>
    <row r="13019" s="107" customFormat="1" x14ac:dyDescent="0.2"/>
    <row r="13020" s="107" customFormat="1" x14ac:dyDescent="0.2"/>
    <row r="13021" s="107" customFormat="1" x14ac:dyDescent="0.2"/>
    <row r="13022" s="107" customFormat="1" x14ac:dyDescent="0.2"/>
    <row r="13023" s="107" customFormat="1" x14ac:dyDescent="0.2"/>
    <row r="13024" s="107" customFormat="1" x14ac:dyDescent="0.2"/>
    <row r="13025" s="107" customFormat="1" x14ac:dyDescent="0.2"/>
    <row r="13026" s="107" customFormat="1" x14ac:dyDescent="0.2"/>
    <row r="13027" s="107" customFormat="1" x14ac:dyDescent="0.2"/>
    <row r="13028" s="107" customFormat="1" x14ac:dyDescent="0.2"/>
    <row r="13029" s="107" customFormat="1" x14ac:dyDescent="0.2"/>
    <row r="13030" s="107" customFormat="1" x14ac:dyDescent="0.2"/>
    <row r="13031" s="107" customFormat="1" x14ac:dyDescent="0.2"/>
    <row r="13032" s="107" customFormat="1" x14ac:dyDescent="0.2"/>
    <row r="13033" s="107" customFormat="1" x14ac:dyDescent="0.2"/>
    <row r="13034" s="107" customFormat="1" x14ac:dyDescent="0.2"/>
    <row r="13035" s="107" customFormat="1" x14ac:dyDescent="0.2"/>
    <row r="13036" s="107" customFormat="1" x14ac:dyDescent="0.2"/>
    <row r="13037" s="107" customFormat="1" x14ac:dyDescent="0.2"/>
    <row r="13038" s="107" customFormat="1" x14ac:dyDescent="0.2"/>
    <row r="13039" s="107" customFormat="1" x14ac:dyDescent="0.2"/>
    <row r="13040" s="107" customFormat="1" x14ac:dyDescent="0.2"/>
    <row r="13041" s="107" customFormat="1" x14ac:dyDescent="0.2"/>
    <row r="13042" s="107" customFormat="1" x14ac:dyDescent="0.2"/>
    <row r="13043" s="107" customFormat="1" x14ac:dyDescent="0.2"/>
    <row r="13044" s="107" customFormat="1" x14ac:dyDescent="0.2"/>
    <row r="13045" s="107" customFormat="1" x14ac:dyDescent="0.2"/>
    <row r="13046" s="107" customFormat="1" x14ac:dyDescent="0.2"/>
    <row r="13047" s="107" customFormat="1" x14ac:dyDescent="0.2"/>
    <row r="13048" s="107" customFormat="1" x14ac:dyDescent="0.2"/>
    <row r="13049" s="107" customFormat="1" x14ac:dyDescent="0.2"/>
    <row r="13050" s="107" customFormat="1" x14ac:dyDescent="0.2"/>
    <row r="13051" s="107" customFormat="1" x14ac:dyDescent="0.2"/>
    <row r="13052" s="107" customFormat="1" x14ac:dyDescent="0.2"/>
    <row r="13053" s="107" customFormat="1" x14ac:dyDescent="0.2"/>
    <row r="13054" s="107" customFormat="1" x14ac:dyDescent="0.2"/>
    <row r="13055" s="107" customFormat="1" x14ac:dyDescent="0.2"/>
    <row r="13056" s="107" customFormat="1" x14ac:dyDescent="0.2"/>
    <row r="13057" s="107" customFormat="1" x14ac:dyDescent="0.2"/>
    <row r="13058" s="107" customFormat="1" x14ac:dyDescent="0.2"/>
    <row r="13059" s="107" customFormat="1" x14ac:dyDescent="0.2"/>
    <row r="13060" s="107" customFormat="1" x14ac:dyDescent="0.2"/>
    <row r="13061" s="107" customFormat="1" x14ac:dyDescent="0.2"/>
    <row r="13062" s="107" customFormat="1" x14ac:dyDescent="0.2"/>
    <row r="13063" s="107" customFormat="1" x14ac:dyDescent="0.2"/>
    <row r="13064" s="107" customFormat="1" x14ac:dyDescent="0.2"/>
    <row r="13065" s="107" customFormat="1" x14ac:dyDescent="0.2"/>
    <row r="13066" s="107" customFormat="1" x14ac:dyDescent="0.2"/>
    <row r="13067" s="107" customFormat="1" x14ac:dyDescent="0.2"/>
    <row r="13068" s="107" customFormat="1" x14ac:dyDescent="0.2"/>
    <row r="13069" s="107" customFormat="1" x14ac:dyDescent="0.2"/>
    <row r="13070" s="107" customFormat="1" x14ac:dyDescent="0.2"/>
    <row r="13071" s="107" customFormat="1" x14ac:dyDescent="0.2"/>
    <row r="13072" s="107" customFormat="1" x14ac:dyDescent="0.2"/>
    <row r="13073" s="107" customFormat="1" x14ac:dyDescent="0.2"/>
    <row r="13074" s="107" customFormat="1" x14ac:dyDescent="0.2"/>
    <row r="13075" s="107" customFormat="1" x14ac:dyDescent="0.2"/>
    <row r="13076" s="107" customFormat="1" x14ac:dyDescent="0.2"/>
    <row r="13077" s="107" customFormat="1" x14ac:dyDescent="0.2"/>
    <row r="13078" s="107" customFormat="1" x14ac:dyDescent="0.2"/>
    <row r="13079" s="107" customFormat="1" x14ac:dyDescent="0.2"/>
    <row r="13080" s="107" customFormat="1" x14ac:dyDescent="0.2"/>
    <row r="13081" s="107" customFormat="1" x14ac:dyDescent="0.2"/>
    <row r="13082" s="107" customFormat="1" x14ac:dyDescent="0.2"/>
    <row r="13083" s="107" customFormat="1" x14ac:dyDescent="0.2"/>
    <row r="13084" s="107" customFormat="1" x14ac:dyDescent="0.2"/>
    <row r="13085" s="107" customFormat="1" x14ac:dyDescent="0.2"/>
    <row r="13086" s="107" customFormat="1" x14ac:dyDescent="0.2"/>
    <row r="13087" s="107" customFormat="1" x14ac:dyDescent="0.2"/>
    <row r="13088" s="107" customFormat="1" x14ac:dyDescent="0.2"/>
    <row r="13089" s="107" customFormat="1" x14ac:dyDescent="0.2"/>
    <row r="13090" s="107" customFormat="1" x14ac:dyDescent="0.2"/>
    <row r="13091" s="107" customFormat="1" x14ac:dyDescent="0.2"/>
    <row r="13092" s="107" customFormat="1" x14ac:dyDescent="0.2"/>
    <row r="13093" s="107" customFormat="1" x14ac:dyDescent="0.2"/>
    <row r="13094" s="107" customFormat="1" x14ac:dyDescent="0.2"/>
    <row r="13095" s="107" customFormat="1" x14ac:dyDescent="0.2"/>
    <row r="13096" s="107" customFormat="1" x14ac:dyDescent="0.2"/>
    <row r="13097" s="107" customFormat="1" x14ac:dyDescent="0.2"/>
    <row r="13098" s="107" customFormat="1" x14ac:dyDescent="0.2"/>
    <row r="13099" s="107" customFormat="1" x14ac:dyDescent="0.2"/>
    <row r="13100" s="107" customFormat="1" x14ac:dyDescent="0.2"/>
    <row r="13101" s="107" customFormat="1" x14ac:dyDescent="0.2"/>
    <row r="13102" s="107" customFormat="1" x14ac:dyDescent="0.2"/>
    <row r="13103" s="107" customFormat="1" x14ac:dyDescent="0.2"/>
    <row r="13104" s="107" customFormat="1" x14ac:dyDescent="0.2"/>
    <row r="13105" s="107" customFormat="1" x14ac:dyDescent="0.2"/>
    <row r="13106" s="107" customFormat="1" x14ac:dyDescent="0.2"/>
    <row r="13107" s="107" customFormat="1" x14ac:dyDescent="0.2"/>
    <row r="13108" s="107" customFormat="1" x14ac:dyDescent="0.2"/>
    <row r="13109" s="107" customFormat="1" x14ac:dyDescent="0.2"/>
    <row r="13110" s="107" customFormat="1" x14ac:dyDescent="0.2"/>
    <row r="13111" s="107" customFormat="1" x14ac:dyDescent="0.2"/>
    <row r="13112" s="107" customFormat="1" x14ac:dyDescent="0.2"/>
    <row r="13113" s="107" customFormat="1" x14ac:dyDescent="0.2"/>
    <row r="13114" s="107" customFormat="1" x14ac:dyDescent="0.2"/>
    <row r="13115" s="107" customFormat="1" x14ac:dyDescent="0.2"/>
    <row r="13116" s="107" customFormat="1" x14ac:dyDescent="0.2"/>
    <row r="13117" s="107" customFormat="1" x14ac:dyDescent="0.2"/>
    <row r="13118" s="107" customFormat="1" x14ac:dyDescent="0.2"/>
    <row r="13119" s="107" customFormat="1" x14ac:dyDescent="0.2"/>
    <row r="13120" s="107" customFormat="1" x14ac:dyDescent="0.2"/>
    <row r="13121" s="107" customFormat="1" x14ac:dyDescent="0.2"/>
    <row r="13122" s="107" customFormat="1" x14ac:dyDescent="0.2"/>
    <row r="13123" s="107" customFormat="1" x14ac:dyDescent="0.2"/>
    <row r="13124" s="107" customFormat="1" x14ac:dyDescent="0.2"/>
    <row r="13125" s="107" customFormat="1" x14ac:dyDescent="0.2"/>
    <row r="13126" s="107" customFormat="1" x14ac:dyDescent="0.2"/>
    <row r="13127" s="107" customFormat="1" x14ac:dyDescent="0.2"/>
    <row r="13128" s="107" customFormat="1" x14ac:dyDescent="0.2"/>
    <row r="13129" s="107" customFormat="1" x14ac:dyDescent="0.2"/>
    <row r="13130" s="107" customFormat="1" x14ac:dyDescent="0.2"/>
    <row r="13131" s="107" customFormat="1" x14ac:dyDescent="0.2"/>
    <row r="13132" s="107" customFormat="1" x14ac:dyDescent="0.2"/>
    <row r="13133" s="107" customFormat="1" x14ac:dyDescent="0.2"/>
    <row r="13134" s="107" customFormat="1" x14ac:dyDescent="0.2"/>
    <row r="13135" s="107" customFormat="1" x14ac:dyDescent="0.2"/>
    <row r="13136" s="107" customFormat="1" x14ac:dyDescent="0.2"/>
    <row r="13137" s="107" customFormat="1" x14ac:dyDescent="0.2"/>
    <row r="13138" s="107" customFormat="1" x14ac:dyDescent="0.2"/>
    <row r="13139" s="107" customFormat="1" x14ac:dyDescent="0.2"/>
    <row r="13140" s="107" customFormat="1" x14ac:dyDescent="0.2"/>
    <row r="13141" s="107" customFormat="1" x14ac:dyDescent="0.2"/>
    <row r="13142" s="107" customFormat="1" x14ac:dyDescent="0.2"/>
    <row r="13143" s="107" customFormat="1" x14ac:dyDescent="0.2"/>
    <row r="13144" s="107" customFormat="1" x14ac:dyDescent="0.2"/>
    <row r="13145" s="107" customFormat="1" x14ac:dyDescent="0.2"/>
    <row r="13146" s="107" customFormat="1" x14ac:dyDescent="0.2"/>
    <row r="13147" s="107" customFormat="1" x14ac:dyDescent="0.2"/>
    <row r="13148" s="107" customFormat="1" x14ac:dyDescent="0.2"/>
    <row r="13149" s="107" customFormat="1" x14ac:dyDescent="0.2"/>
    <row r="13150" s="107" customFormat="1" x14ac:dyDescent="0.2"/>
    <row r="13151" s="107" customFormat="1" x14ac:dyDescent="0.2"/>
    <row r="13152" s="107" customFormat="1" x14ac:dyDescent="0.2"/>
    <row r="13153" s="107" customFormat="1" x14ac:dyDescent="0.2"/>
    <row r="13154" s="107" customFormat="1" x14ac:dyDescent="0.2"/>
    <row r="13155" s="107" customFormat="1" x14ac:dyDescent="0.2"/>
    <row r="13156" s="107" customFormat="1" x14ac:dyDescent="0.2"/>
    <row r="13157" s="107" customFormat="1" x14ac:dyDescent="0.2"/>
    <row r="13158" s="107" customFormat="1" x14ac:dyDescent="0.2"/>
    <row r="13159" s="107" customFormat="1" x14ac:dyDescent="0.2"/>
    <row r="13160" s="107" customFormat="1" x14ac:dyDescent="0.2"/>
    <row r="13161" s="107" customFormat="1" x14ac:dyDescent="0.2"/>
    <row r="13162" s="107" customFormat="1" x14ac:dyDescent="0.2"/>
    <row r="13163" s="107" customFormat="1" x14ac:dyDescent="0.2"/>
    <row r="13164" s="107" customFormat="1" x14ac:dyDescent="0.2"/>
    <row r="13165" s="107" customFormat="1" x14ac:dyDescent="0.2"/>
    <row r="13166" s="107" customFormat="1" x14ac:dyDescent="0.2"/>
    <row r="13167" s="107" customFormat="1" x14ac:dyDescent="0.2"/>
    <row r="13168" s="107" customFormat="1" x14ac:dyDescent="0.2"/>
    <row r="13169" s="107" customFormat="1" x14ac:dyDescent="0.2"/>
    <row r="13170" s="107" customFormat="1" x14ac:dyDescent="0.2"/>
    <row r="13171" s="107" customFormat="1" x14ac:dyDescent="0.2"/>
    <row r="13172" s="107" customFormat="1" x14ac:dyDescent="0.2"/>
    <row r="13173" s="107" customFormat="1" x14ac:dyDescent="0.2"/>
    <row r="13174" s="107" customFormat="1" x14ac:dyDescent="0.2"/>
    <row r="13175" s="107" customFormat="1" x14ac:dyDescent="0.2"/>
    <row r="13176" s="107" customFormat="1" x14ac:dyDescent="0.2"/>
    <row r="13177" s="107" customFormat="1" x14ac:dyDescent="0.2"/>
    <row r="13178" s="107" customFormat="1" x14ac:dyDescent="0.2"/>
    <row r="13179" s="107" customFormat="1" x14ac:dyDescent="0.2"/>
    <row r="13180" s="107" customFormat="1" x14ac:dyDescent="0.2"/>
    <row r="13181" s="107" customFormat="1" x14ac:dyDescent="0.2"/>
    <row r="13182" s="107" customFormat="1" x14ac:dyDescent="0.2"/>
    <row r="13183" s="107" customFormat="1" x14ac:dyDescent="0.2"/>
    <row r="13184" s="107" customFormat="1" x14ac:dyDescent="0.2"/>
    <row r="13185" s="107" customFormat="1" x14ac:dyDescent="0.2"/>
    <row r="13186" s="107" customFormat="1" x14ac:dyDescent="0.2"/>
    <row r="13187" s="107" customFormat="1" x14ac:dyDescent="0.2"/>
    <row r="13188" s="107" customFormat="1" x14ac:dyDescent="0.2"/>
    <row r="13189" s="107" customFormat="1" x14ac:dyDescent="0.2"/>
    <row r="13190" s="107" customFormat="1" x14ac:dyDescent="0.2"/>
    <row r="13191" s="107" customFormat="1" x14ac:dyDescent="0.2"/>
    <row r="13192" s="107" customFormat="1" x14ac:dyDescent="0.2"/>
    <row r="13193" s="107" customFormat="1" x14ac:dyDescent="0.2"/>
    <row r="13194" s="107" customFormat="1" x14ac:dyDescent="0.2"/>
    <row r="13195" s="107" customFormat="1" x14ac:dyDescent="0.2"/>
    <row r="13196" s="107" customFormat="1" x14ac:dyDescent="0.2"/>
    <row r="13197" s="107" customFormat="1" x14ac:dyDescent="0.2"/>
    <row r="13198" s="107" customFormat="1" x14ac:dyDescent="0.2"/>
    <row r="13199" s="107" customFormat="1" x14ac:dyDescent="0.2"/>
    <row r="13200" s="107" customFormat="1" x14ac:dyDescent="0.2"/>
    <row r="13201" s="107" customFormat="1" x14ac:dyDescent="0.2"/>
    <row r="13202" s="107" customFormat="1" x14ac:dyDescent="0.2"/>
    <row r="13203" s="107" customFormat="1" x14ac:dyDescent="0.2"/>
    <row r="13204" s="107" customFormat="1" x14ac:dyDescent="0.2"/>
    <row r="13205" s="107" customFormat="1" x14ac:dyDescent="0.2"/>
    <row r="13206" s="107" customFormat="1" x14ac:dyDescent="0.2"/>
    <row r="13207" s="107" customFormat="1" x14ac:dyDescent="0.2"/>
    <row r="13208" s="107" customFormat="1" x14ac:dyDescent="0.2"/>
    <row r="13209" s="107" customFormat="1" x14ac:dyDescent="0.2"/>
    <row r="13210" s="107" customFormat="1" x14ac:dyDescent="0.2"/>
    <row r="13211" s="107" customFormat="1" x14ac:dyDescent="0.2"/>
    <row r="13212" s="107" customFormat="1" x14ac:dyDescent="0.2"/>
    <row r="13213" s="107" customFormat="1" x14ac:dyDescent="0.2"/>
    <row r="13214" s="107" customFormat="1" x14ac:dyDescent="0.2"/>
    <row r="13215" s="107" customFormat="1" x14ac:dyDescent="0.2"/>
    <row r="13216" s="107" customFormat="1" x14ac:dyDescent="0.2"/>
    <row r="13217" s="107" customFormat="1" x14ac:dyDescent="0.2"/>
    <row r="13218" s="107" customFormat="1" x14ac:dyDescent="0.2"/>
    <row r="13219" s="107" customFormat="1" x14ac:dyDescent="0.2"/>
    <row r="13220" s="107" customFormat="1" x14ac:dyDescent="0.2"/>
    <row r="13221" s="107" customFormat="1" x14ac:dyDescent="0.2"/>
    <row r="13222" s="107" customFormat="1" x14ac:dyDescent="0.2"/>
    <row r="13223" s="107" customFormat="1" x14ac:dyDescent="0.2"/>
    <row r="13224" s="107" customFormat="1" x14ac:dyDescent="0.2"/>
    <row r="13225" s="107" customFormat="1" x14ac:dyDescent="0.2"/>
    <row r="13226" s="107" customFormat="1" x14ac:dyDescent="0.2"/>
    <row r="13227" s="107" customFormat="1" x14ac:dyDescent="0.2"/>
    <row r="13228" s="107" customFormat="1" x14ac:dyDescent="0.2"/>
    <row r="13229" s="107" customFormat="1" x14ac:dyDescent="0.2"/>
    <row r="13230" s="107" customFormat="1" x14ac:dyDescent="0.2"/>
    <row r="13231" s="107" customFormat="1" x14ac:dyDescent="0.2"/>
    <row r="13232" s="107" customFormat="1" x14ac:dyDescent="0.2"/>
    <row r="13233" s="107" customFormat="1" x14ac:dyDescent="0.2"/>
    <row r="13234" s="107" customFormat="1" x14ac:dyDescent="0.2"/>
    <row r="13235" s="107" customFormat="1" x14ac:dyDescent="0.2"/>
    <row r="13236" s="107" customFormat="1" x14ac:dyDescent="0.2"/>
    <row r="13237" s="107" customFormat="1" x14ac:dyDescent="0.2"/>
    <row r="13238" s="107" customFormat="1" x14ac:dyDescent="0.2"/>
    <row r="13239" s="107" customFormat="1" x14ac:dyDescent="0.2"/>
    <row r="13240" s="107" customFormat="1" x14ac:dyDescent="0.2"/>
    <row r="13241" s="107" customFormat="1" x14ac:dyDescent="0.2"/>
    <row r="13242" s="107" customFormat="1" x14ac:dyDescent="0.2"/>
    <row r="13243" s="107" customFormat="1" x14ac:dyDescent="0.2"/>
    <row r="13244" s="107" customFormat="1" x14ac:dyDescent="0.2"/>
    <row r="13245" s="107" customFormat="1" x14ac:dyDescent="0.2"/>
    <row r="13246" s="107" customFormat="1" x14ac:dyDescent="0.2"/>
    <row r="13247" s="107" customFormat="1" x14ac:dyDescent="0.2"/>
    <row r="13248" s="107" customFormat="1" x14ac:dyDescent="0.2"/>
    <row r="13249" s="107" customFormat="1" x14ac:dyDescent="0.2"/>
    <row r="13250" s="107" customFormat="1" x14ac:dyDescent="0.2"/>
    <row r="13251" s="107" customFormat="1" x14ac:dyDescent="0.2"/>
    <row r="13252" s="107" customFormat="1" x14ac:dyDescent="0.2"/>
    <row r="13253" s="107" customFormat="1" x14ac:dyDescent="0.2"/>
    <row r="13254" s="107" customFormat="1" x14ac:dyDescent="0.2"/>
    <row r="13255" s="107" customFormat="1" x14ac:dyDescent="0.2"/>
    <row r="13256" s="107" customFormat="1" x14ac:dyDescent="0.2"/>
    <row r="13257" s="107" customFormat="1" x14ac:dyDescent="0.2"/>
    <row r="13258" s="107" customFormat="1" x14ac:dyDescent="0.2"/>
    <row r="13259" s="107" customFormat="1" x14ac:dyDescent="0.2"/>
    <row r="13260" s="107" customFormat="1" x14ac:dyDescent="0.2"/>
    <row r="13261" s="107" customFormat="1" x14ac:dyDescent="0.2"/>
    <row r="13262" s="107" customFormat="1" x14ac:dyDescent="0.2"/>
    <row r="13263" s="107" customFormat="1" x14ac:dyDescent="0.2"/>
    <row r="13264" s="107" customFormat="1" x14ac:dyDescent="0.2"/>
    <row r="13265" s="107" customFormat="1" x14ac:dyDescent="0.2"/>
    <row r="13266" s="107" customFormat="1" x14ac:dyDescent="0.2"/>
    <row r="13267" s="107" customFormat="1" x14ac:dyDescent="0.2"/>
    <row r="13268" s="107" customFormat="1" x14ac:dyDescent="0.2"/>
    <row r="13269" s="107" customFormat="1" x14ac:dyDescent="0.2"/>
    <row r="13270" s="107" customFormat="1" x14ac:dyDescent="0.2"/>
    <row r="13271" s="107" customFormat="1" x14ac:dyDescent="0.2"/>
    <row r="13272" s="107" customFormat="1" x14ac:dyDescent="0.2"/>
    <row r="13273" s="107" customFormat="1" x14ac:dyDescent="0.2"/>
    <row r="13274" s="107" customFormat="1" x14ac:dyDescent="0.2"/>
    <row r="13275" s="107" customFormat="1" x14ac:dyDescent="0.2"/>
    <row r="13276" s="107" customFormat="1" x14ac:dyDescent="0.2"/>
    <row r="13277" s="107" customFormat="1" x14ac:dyDescent="0.2"/>
    <row r="13278" s="107" customFormat="1" x14ac:dyDescent="0.2"/>
    <row r="13279" s="107" customFormat="1" x14ac:dyDescent="0.2"/>
    <row r="13280" s="107" customFormat="1" x14ac:dyDescent="0.2"/>
    <row r="13281" s="107" customFormat="1" x14ac:dyDescent="0.2"/>
    <row r="13282" s="107" customFormat="1" x14ac:dyDescent="0.2"/>
    <row r="13283" s="107" customFormat="1" x14ac:dyDescent="0.2"/>
    <row r="13284" s="107" customFormat="1" x14ac:dyDescent="0.2"/>
    <row r="13285" s="107" customFormat="1" x14ac:dyDescent="0.2"/>
    <row r="13286" s="107" customFormat="1" x14ac:dyDescent="0.2"/>
    <row r="13287" s="107" customFormat="1" x14ac:dyDescent="0.2"/>
    <row r="13288" s="107" customFormat="1" x14ac:dyDescent="0.2"/>
    <row r="13289" s="107" customFormat="1" x14ac:dyDescent="0.2"/>
    <row r="13290" s="107" customFormat="1" x14ac:dyDescent="0.2"/>
    <row r="13291" s="107" customFormat="1" x14ac:dyDescent="0.2"/>
    <row r="13292" s="107" customFormat="1" x14ac:dyDescent="0.2"/>
    <row r="13293" s="107" customFormat="1" x14ac:dyDescent="0.2"/>
    <row r="13294" s="107" customFormat="1" x14ac:dyDescent="0.2"/>
    <row r="13295" s="107" customFormat="1" x14ac:dyDescent="0.2"/>
    <row r="13296" s="107" customFormat="1" x14ac:dyDescent="0.2"/>
    <row r="13297" s="107" customFormat="1" x14ac:dyDescent="0.2"/>
    <row r="13298" s="107" customFormat="1" x14ac:dyDescent="0.2"/>
    <row r="13299" s="107" customFormat="1" x14ac:dyDescent="0.2"/>
    <row r="13300" s="107" customFormat="1" x14ac:dyDescent="0.2"/>
    <row r="13301" s="107" customFormat="1" x14ac:dyDescent="0.2"/>
    <row r="13302" s="107" customFormat="1" x14ac:dyDescent="0.2"/>
    <row r="13303" s="107" customFormat="1" x14ac:dyDescent="0.2"/>
    <row r="13304" s="107" customFormat="1" x14ac:dyDescent="0.2"/>
    <row r="13305" s="107" customFormat="1" x14ac:dyDescent="0.2"/>
    <row r="13306" s="107" customFormat="1" x14ac:dyDescent="0.2"/>
    <row r="13307" s="107" customFormat="1" x14ac:dyDescent="0.2"/>
    <row r="13308" s="107" customFormat="1" x14ac:dyDescent="0.2"/>
    <row r="13309" s="107" customFormat="1" x14ac:dyDescent="0.2"/>
    <row r="13310" s="107" customFormat="1" x14ac:dyDescent="0.2"/>
    <row r="13311" s="107" customFormat="1" x14ac:dyDescent="0.2"/>
    <row r="13312" s="107" customFormat="1" x14ac:dyDescent="0.2"/>
    <row r="13313" s="107" customFormat="1" x14ac:dyDescent="0.2"/>
    <row r="13314" s="107" customFormat="1" x14ac:dyDescent="0.2"/>
    <row r="13315" s="107" customFormat="1" x14ac:dyDescent="0.2"/>
    <row r="13316" s="107" customFormat="1" x14ac:dyDescent="0.2"/>
    <row r="13317" s="107" customFormat="1" x14ac:dyDescent="0.2"/>
    <row r="13318" s="107" customFormat="1" x14ac:dyDescent="0.2"/>
    <row r="13319" s="107" customFormat="1" x14ac:dyDescent="0.2"/>
    <row r="13320" s="107" customFormat="1" x14ac:dyDescent="0.2"/>
    <row r="13321" s="107" customFormat="1" x14ac:dyDescent="0.2"/>
    <row r="13322" s="107" customFormat="1" x14ac:dyDescent="0.2"/>
    <row r="13323" s="107" customFormat="1" x14ac:dyDescent="0.2"/>
    <row r="13324" s="107" customFormat="1" x14ac:dyDescent="0.2"/>
    <row r="13325" s="107" customFormat="1" x14ac:dyDescent="0.2"/>
    <row r="13326" s="107" customFormat="1" x14ac:dyDescent="0.2"/>
    <row r="13327" s="107" customFormat="1" x14ac:dyDescent="0.2"/>
    <row r="13328" s="107" customFormat="1" x14ac:dyDescent="0.2"/>
    <row r="13329" s="107" customFormat="1" x14ac:dyDescent="0.2"/>
    <row r="13330" s="107" customFormat="1" x14ac:dyDescent="0.2"/>
    <row r="13331" s="107" customFormat="1" x14ac:dyDescent="0.2"/>
    <row r="13332" s="107" customFormat="1" x14ac:dyDescent="0.2"/>
    <row r="13333" s="107" customFormat="1" x14ac:dyDescent="0.2"/>
    <row r="13334" s="107" customFormat="1" x14ac:dyDescent="0.2"/>
    <row r="13335" s="107" customFormat="1" x14ac:dyDescent="0.2"/>
    <row r="13336" s="107" customFormat="1" x14ac:dyDescent="0.2"/>
    <row r="13337" s="107" customFormat="1" x14ac:dyDescent="0.2"/>
    <row r="13338" s="107" customFormat="1" x14ac:dyDescent="0.2"/>
    <row r="13339" s="107" customFormat="1" x14ac:dyDescent="0.2"/>
    <row r="13340" s="107" customFormat="1" x14ac:dyDescent="0.2"/>
    <row r="13341" s="107" customFormat="1" x14ac:dyDescent="0.2"/>
    <row r="13342" s="107" customFormat="1" x14ac:dyDescent="0.2"/>
    <row r="13343" s="107" customFormat="1" x14ac:dyDescent="0.2"/>
    <row r="13344" s="107" customFormat="1" x14ac:dyDescent="0.2"/>
    <row r="13345" s="107" customFormat="1" x14ac:dyDescent="0.2"/>
    <row r="13346" s="107" customFormat="1" x14ac:dyDescent="0.2"/>
    <row r="13347" s="107" customFormat="1" x14ac:dyDescent="0.2"/>
    <row r="13348" s="107" customFormat="1" x14ac:dyDescent="0.2"/>
    <row r="13349" s="107" customFormat="1" x14ac:dyDescent="0.2"/>
    <row r="13350" s="107" customFormat="1" x14ac:dyDescent="0.2"/>
    <row r="13351" s="107" customFormat="1" x14ac:dyDescent="0.2"/>
    <row r="13352" s="107" customFormat="1" x14ac:dyDescent="0.2"/>
    <row r="13353" s="107" customFormat="1" x14ac:dyDescent="0.2"/>
    <row r="13354" s="107" customFormat="1" x14ac:dyDescent="0.2"/>
    <row r="13355" s="107" customFormat="1" x14ac:dyDescent="0.2"/>
    <row r="13356" s="107" customFormat="1" x14ac:dyDescent="0.2"/>
    <row r="13357" s="107" customFormat="1" x14ac:dyDescent="0.2"/>
    <row r="13358" s="107" customFormat="1" x14ac:dyDescent="0.2"/>
    <row r="13359" s="107" customFormat="1" x14ac:dyDescent="0.2"/>
    <row r="13360" s="107" customFormat="1" x14ac:dyDescent="0.2"/>
    <row r="13361" s="107" customFormat="1" x14ac:dyDescent="0.2"/>
    <row r="13362" s="107" customFormat="1" x14ac:dyDescent="0.2"/>
    <row r="13363" s="107" customFormat="1" x14ac:dyDescent="0.2"/>
    <row r="13364" s="107" customFormat="1" x14ac:dyDescent="0.2"/>
    <row r="13365" s="107" customFormat="1" x14ac:dyDescent="0.2"/>
    <row r="13366" s="107" customFormat="1" x14ac:dyDescent="0.2"/>
    <row r="13367" s="107" customFormat="1" x14ac:dyDescent="0.2"/>
    <row r="13368" s="107" customFormat="1" x14ac:dyDescent="0.2"/>
    <row r="13369" s="107" customFormat="1" x14ac:dyDescent="0.2"/>
    <row r="13370" s="107" customFormat="1" x14ac:dyDescent="0.2"/>
    <row r="13371" s="107" customFormat="1" x14ac:dyDescent="0.2"/>
    <row r="13372" s="107" customFormat="1" x14ac:dyDescent="0.2"/>
    <row r="13373" s="107" customFormat="1" x14ac:dyDescent="0.2"/>
    <row r="13374" s="107" customFormat="1" x14ac:dyDescent="0.2"/>
    <row r="13375" s="107" customFormat="1" x14ac:dyDescent="0.2"/>
    <row r="13376" s="107" customFormat="1" x14ac:dyDescent="0.2"/>
    <row r="13377" s="107" customFormat="1" x14ac:dyDescent="0.2"/>
    <row r="13378" s="107" customFormat="1" x14ac:dyDescent="0.2"/>
    <row r="13379" s="107" customFormat="1" x14ac:dyDescent="0.2"/>
    <row r="13380" s="107" customFormat="1" x14ac:dyDescent="0.2"/>
    <row r="13381" s="107" customFormat="1" x14ac:dyDescent="0.2"/>
    <row r="13382" s="107" customFormat="1" x14ac:dyDescent="0.2"/>
    <row r="13383" s="107" customFormat="1" x14ac:dyDescent="0.2"/>
    <row r="13384" s="107" customFormat="1" x14ac:dyDescent="0.2"/>
    <row r="13385" s="107" customFormat="1" x14ac:dyDescent="0.2"/>
    <row r="13386" s="107" customFormat="1" x14ac:dyDescent="0.2"/>
    <row r="13387" s="107" customFormat="1" x14ac:dyDescent="0.2"/>
    <row r="13388" s="107" customFormat="1" x14ac:dyDescent="0.2"/>
    <row r="13389" s="107" customFormat="1" x14ac:dyDescent="0.2"/>
    <row r="13390" s="107" customFormat="1" x14ac:dyDescent="0.2"/>
    <row r="13391" s="107" customFormat="1" x14ac:dyDescent="0.2"/>
    <row r="13392" s="107" customFormat="1" x14ac:dyDescent="0.2"/>
    <row r="13393" s="107" customFormat="1" x14ac:dyDescent="0.2"/>
    <row r="13394" s="107" customFormat="1" x14ac:dyDescent="0.2"/>
    <row r="13395" s="107" customFormat="1" x14ac:dyDescent="0.2"/>
    <row r="13396" s="107" customFormat="1" x14ac:dyDescent="0.2"/>
    <row r="13397" s="107" customFormat="1" x14ac:dyDescent="0.2"/>
    <row r="13398" s="107" customFormat="1" x14ac:dyDescent="0.2"/>
    <row r="13399" s="107" customFormat="1" x14ac:dyDescent="0.2"/>
    <row r="13400" s="107" customFormat="1" x14ac:dyDescent="0.2"/>
    <row r="13401" s="107" customFormat="1" x14ac:dyDescent="0.2"/>
    <row r="13402" s="107" customFormat="1" x14ac:dyDescent="0.2"/>
    <row r="13403" s="107" customFormat="1" x14ac:dyDescent="0.2"/>
    <row r="13404" s="107" customFormat="1" x14ac:dyDescent="0.2"/>
    <row r="13405" s="107" customFormat="1" x14ac:dyDescent="0.2"/>
    <row r="13406" s="107" customFormat="1" x14ac:dyDescent="0.2"/>
    <row r="13407" s="107" customFormat="1" x14ac:dyDescent="0.2"/>
    <row r="13408" s="107" customFormat="1" x14ac:dyDescent="0.2"/>
    <row r="13409" s="107" customFormat="1" x14ac:dyDescent="0.2"/>
    <row r="13410" s="107" customFormat="1" x14ac:dyDescent="0.2"/>
    <row r="13411" s="107" customFormat="1" x14ac:dyDescent="0.2"/>
    <row r="13412" s="107" customFormat="1" x14ac:dyDescent="0.2"/>
    <row r="13413" s="107" customFormat="1" x14ac:dyDescent="0.2"/>
    <row r="13414" s="107" customFormat="1" x14ac:dyDescent="0.2"/>
    <row r="13415" s="107" customFormat="1" x14ac:dyDescent="0.2"/>
    <row r="13416" s="107" customFormat="1" x14ac:dyDescent="0.2"/>
    <row r="13417" s="107" customFormat="1" x14ac:dyDescent="0.2"/>
    <row r="13418" s="107" customFormat="1" x14ac:dyDescent="0.2"/>
    <row r="13419" s="107" customFormat="1" x14ac:dyDescent="0.2"/>
    <row r="13420" s="107" customFormat="1" x14ac:dyDescent="0.2"/>
    <row r="13421" s="107" customFormat="1" x14ac:dyDescent="0.2"/>
    <row r="13422" s="107" customFormat="1" x14ac:dyDescent="0.2"/>
    <row r="13423" s="107" customFormat="1" x14ac:dyDescent="0.2"/>
    <row r="13424" s="107" customFormat="1" x14ac:dyDescent="0.2"/>
    <row r="13425" s="107" customFormat="1" x14ac:dyDescent="0.2"/>
    <row r="13426" s="107" customFormat="1" x14ac:dyDescent="0.2"/>
    <row r="13427" s="107" customFormat="1" x14ac:dyDescent="0.2"/>
    <row r="13428" s="107" customFormat="1" x14ac:dyDescent="0.2"/>
    <row r="13429" s="107" customFormat="1" x14ac:dyDescent="0.2"/>
    <row r="13430" s="107" customFormat="1" x14ac:dyDescent="0.2"/>
    <row r="13431" s="107" customFormat="1" x14ac:dyDescent="0.2"/>
    <row r="13432" s="107" customFormat="1" x14ac:dyDescent="0.2"/>
    <row r="13433" s="107" customFormat="1" x14ac:dyDescent="0.2"/>
    <row r="13434" s="107" customFormat="1" x14ac:dyDescent="0.2"/>
    <row r="13435" s="107" customFormat="1" x14ac:dyDescent="0.2"/>
    <row r="13436" s="107" customFormat="1" x14ac:dyDescent="0.2"/>
    <row r="13437" s="107" customFormat="1" x14ac:dyDescent="0.2"/>
    <row r="13438" s="107" customFormat="1" x14ac:dyDescent="0.2"/>
    <row r="13439" s="107" customFormat="1" x14ac:dyDescent="0.2"/>
    <row r="13440" s="107" customFormat="1" x14ac:dyDescent="0.2"/>
    <row r="13441" s="107" customFormat="1" x14ac:dyDescent="0.2"/>
    <row r="13442" s="107" customFormat="1" x14ac:dyDescent="0.2"/>
    <row r="13443" s="107" customFormat="1" x14ac:dyDescent="0.2"/>
    <row r="13444" s="107" customFormat="1" x14ac:dyDescent="0.2"/>
    <row r="13445" s="107" customFormat="1" x14ac:dyDescent="0.2"/>
    <row r="13446" s="107" customFormat="1" x14ac:dyDescent="0.2"/>
    <row r="13447" s="107" customFormat="1" x14ac:dyDescent="0.2"/>
    <row r="13448" s="107" customFormat="1" x14ac:dyDescent="0.2"/>
    <row r="13449" s="107" customFormat="1" x14ac:dyDescent="0.2"/>
    <row r="13450" s="107" customFormat="1" x14ac:dyDescent="0.2"/>
    <row r="13451" s="107" customFormat="1" x14ac:dyDescent="0.2"/>
    <row r="13452" s="107" customFormat="1" x14ac:dyDescent="0.2"/>
    <row r="13453" s="107" customFormat="1" x14ac:dyDescent="0.2"/>
    <row r="13454" s="107" customFormat="1" x14ac:dyDescent="0.2"/>
    <row r="13455" s="107" customFormat="1" x14ac:dyDescent="0.2"/>
    <row r="13456" s="107" customFormat="1" x14ac:dyDescent="0.2"/>
    <row r="13457" s="107" customFormat="1" x14ac:dyDescent="0.2"/>
    <row r="13458" s="107" customFormat="1" x14ac:dyDescent="0.2"/>
    <row r="13459" s="107" customFormat="1" x14ac:dyDescent="0.2"/>
    <row r="13460" s="107" customFormat="1" x14ac:dyDescent="0.2"/>
    <row r="13461" s="107" customFormat="1" x14ac:dyDescent="0.2"/>
    <row r="13462" s="107" customFormat="1" x14ac:dyDescent="0.2"/>
    <row r="13463" s="107" customFormat="1" x14ac:dyDescent="0.2"/>
    <row r="13464" s="107" customFormat="1" x14ac:dyDescent="0.2"/>
    <row r="13465" s="107" customFormat="1" x14ac:dyDescent="0.2"/>
    <row r="13466" s="107" customFormat="1" x14ac:dyDescent="0.2"/>
    <row r="13467" s="107" customFormat="1" x14ac:dyDescent="0.2"/>
    <row r="13468" s="107" customFormat="1" x14ac:dyDescent="0.2"/>
    <row r="13469" s="107" customFormat="1" x14ac:dyDescent="0.2"/>
    <row r="13470" s="107" customFormat="1" x14ac:dyDescent="0.2"/>
    <row r="13471" s="107" customFormat="1" x14ac:dyDescent="0.2"/>
    <row r="13472" s="107" customFormat="1" x14ac:dyDescent="0.2"/>
    <row r="13473" s="107" customFormat="1" x14ac:dyDescent="0.2"/>
    <row r="13474" s="107" customFormat="1" x14ac:dyDescent="0.2"/>
    <row r="13475" s="107" customFormat="1" x14ac:dyDescent="0.2"/>
    <row r="13476" s="107" customFormat="1" x14ac:dyDescent="0.2"/>
    <row r="13477" s="107" customFormat="1" x14ac:dyDescent="0.2"/>
    <row r="13478" s="107" customFormat="1" x14ac:dyDescent="0.2"/>
    <row r="13479" s="107" customFormat="1" x14ac:dyDescent="0.2"/>
    <row r="13480" s="107" customFormat="1" x14ac:dyDescent="0.2"/>
    <row r="13481" s="107" customFormat="1" x14ac:dyDescent="0.2"/>
    <row r="13482" s="107" customFormat="1" x14ac:dyDescent="0.2"/>
    <row r="13483" s="107" customFormat="1" x14ac:dyDescent="0.2"/>
    <row r="13484" s="107" customFormat="1" x14ac:dyDescent="0.2"/>
    <row r="13485" s="107" customFormat="1" x14ac:dyDescent="0.2"/>
    <row r="13486" s="107" customFormat="1" x14ac:dyDescent="0.2"/>
    <row r="13487" s="107" customFormat="1" x14ac:dyDescent="0.2"/>
    <row r="13488" s="107" customFormat="1" x14ac:dyDescent="0.2"/>
    <row r="13489" s="107" customFormat="1" x14ac:dyDescent="0.2"/>
    <row r="13490" s="107" customFormat="1" x14ac:dyDescent="0.2"/>
    <row r="13491" s="107" customFormat="1" x14ac:dyDescent="0.2"/>
    <row r="13492" s="107" customFormat="1" x14ac:dyDescent="0.2"/>
    <row r="13493" s="107" customFormat="1" x14ac:dyDescent="0.2"/>
    <row r="13494" s="107" customFormat="1" x14ac:dyDescent="0.2"/>
    <row r="13495" s="107" customFormat="1" x14ac:dyDescent="0.2"/>
    <row r="13496" s="107" customFormat="1" x14ac:dyDescent="0.2"/>
    <row r="13497" s="107" customFormat="1" x14ac:dyDescent="0.2"/>
    <row r="13498" s="107" customFormat="1" x14ac:dyDescent="0.2"/>
    <row r="13499" s="107" customFormat="1" x14ac:dyDescent="0.2"/>
    <row r="13500" s="107" customFormat="1" x14ac:dyDescent="0.2"/>
    <row r="13501" s="107" customFormat="1" x14ac:dyDescent="0.2"/>
    <row r="13502" s="107" customFormat="1" x14ac:dyDescent="0.2"/>
    <row r="13503" s="107" customFormat="1" x14ac:dyDescent="0.2"/>
    <row r="13504" s="107" customFormat="1" x14ac:dyDescent="0.2"/>
    <row r="13505" s="107" customFormat="1" x14ac:dyDescent="0.2"/>
    <row r="13506" s="107" customFormat="1" x14ac:dyDescent="0.2"/>
    <row r="13507" s="107" customFormat="1" x14ac:dyDescent="0.2"/>
    <row r="13508" s="107" customFormat="1" x14ac:dyDescent="0.2"/>
    <row r="13509" s="107" customFormat="1" x14ac:dyDescent="0.2"/>
    <row r="13510" s="107" customFormat="1" x14ac:dyDescent="0.2"/>
    <row r="13511" s="107" customFormat="1" x14ac:dyDescent="0.2"/>
    <row r="13512" s="107" customFormat="1" x14ac:dyDescent="0.2"/>
    <row r="13513" s="107" customFormat="1" x14ac:dyDescent="0.2"/>
    <row r="13514" s="107" customFormat="1" x14ac:dyDescent="0.2"/>
    <row r="13515" s="107" customFormat="1" x14ac:dyDescent="0.2"/>
    <row r="13516" s="107" customFormat="1" x14ac:dyDescent="0.2"/>
    <row r="13517" s="107" customFormat="1" x14ac:dyDescent="0.2"/>
    <row r="13518" s="107" customFormat="1" x14ac:dyDescent="0.2"/>
    <row r="13519" s="107" customFormat="1" x14ac:dyDescent="0.2"/>
    <row r="13520" s="107" customFormat="1" x14ac:dyDescent="0.2"/>
    <row r="13521" s="107" customFormat="1" x14ac:dyDescent="0.2"/>
    <row r="13522" s="107" customFormat="1" x14ac:dyDescent="0.2"/>
    <row r="13523" s="107" customFormat="1" x14ac:dyDescent="0.2"/>
    <row r="13524" s="107" customFormat="1" x14ac:dyDescent="0.2"/>
    <row r="13525" s="107" customFormat="1" x14ac:dyDescent="0.2"/>
    <row r="13526" s="107" customFormat="1" x14ac:dyDescent="0.2"/>
    <row r="13527" s="107" customFormat="1" x14ac:dyDescent="0.2"/>
    <row r="13528" s="107" customFormat="1" x14ac:dyDescent="0.2"/>
    <row r="13529" s="107" customFormat="1" x14ac:dyDescent="0.2"/>
    <row r="13530" s="107" customFormat="1" x14ac:dyDescent="0.2"/>
    <row r="13531" s="107" customFormat="1" x14ac:dyDescent="0.2"/>
    <row r="13532" s="107" customFormat="1" x14ac:dyDescent="0.2"/>
    <row r="13533" s="107" customFormat="1" x14ac:dyDescent="0.2"/>
    <row r="13534" s="107" customFormat="1" x14ac:dyDescent="0.2"/>
    <row r="13535" s="107" customFormat="1" x14ac:dyDescent="0.2"/>
    <row r="13536" s="107" customFormat="1" x14ac:dyDescent="0.2"/>
    <row r="13537" s="107" customFormat="1" x14ac:dyDescent="0.2"/>
    <row r="13538" s="107" customFormat="1" x14ac:dyDescent="0.2"/>
    <row r="13539" s="107" customFormat="1" x14ac:dyDescent="0.2"/>
    <row r="13540" s="107" customFormat="1" x14ac:dyDescent="0.2"/>
    <row r="13541" s="107" customFormat="1" x14ac:dyDescent="0.2"/>
    <row r="13542" s="107" customFormat="1" x14ac:dyDescent="0.2"/>
    <row r="13543" s="107" customFormat="1" x14ac:dyDescent="0.2"/>
    <row r="13544" s="107" customFormat="1" x14ac:dyDescent="0.2"/>
    <row r="13545" s="107" customFormat="1" x14ac:dyDescent="0.2"/>
    <row r="13546" s="107" customFormat="1" x14ac:dyDescent="0.2"/>
    <row r="13547" s="107" customFormat="1" x14ac:dyDescent="0.2"/>
    <row r="13548" s="107" customFormat="1" x14ac:dyDescent="0.2"/>
    <row r="13549" s="107" customFormat="1" x14ac:dyDescent="0.2"/>
    <row r="13550" s="107" customFormat="1" x14ac:dyDescent="0.2"/>
    <row r="13551" s="107" customFormat="1" x14ac:dyDescent="0.2"/>
    <row r="13552" s="107" customFormat="1" x14ac:dyDescent="0.2"/>
    <row r="13553" s="107" customFormat="1" x14ac:dyDescent="0.2"/>
    <row r="13554" s="107" customFormat="1" x14ac:dyDescent="0.2"/>
    <row r="13555" s="107" customFormat="1" x14ac:dyDescent="0.2"/>
    <row r="13556" s="107" customFormat="1" x14ac:dyDescent="0.2"/>
    <row r="13557" s="107" customFormat="1" x14ac:dyDescent="0.2"/>
    <row r="13558" s="107" customFormat="1" x14ac:dyDescent="0.2"/>
    <row r="13559" s="107" customFormat="1" x14ac:dyDescent="0.2"/>
    <row r="13560" s="107" customFormat="1" x14ac:dyDescent="0.2"/>
    <row r="13561" s="107" customFormat="1" x14ac:dyDescent="0.2"/>
    <row r="13562" s="107" customFormat="1" x14ac:dyDescent="0.2"/>
    <row r="13563" s="107" customFormat="1" x14ac:dyDescent="0.2"/>
    <row r="13564" s="107" customFormat="1" x14ac:dyDescent="0.2"/>
    <row r="13565" s="107" customFormat="1" x14ac:dyDescent="0.2"/>
    <row r="13566" s="107" customFormat="1" x14ac:dyDescent="0.2"/>
    <row r="13567" s="107" customFormat="1" x14ac:dyDescent="0.2"/>
    <row r="13568" s="107" customFormat="1" x14ac:dyDescent="0.2"/>
    <row r="13569" s="107" customFormat="1" x14ac:dyDescent="0.2"/>
    <row r="13570" s="107" customFormat="1" x14ac:dyDescent="0.2"/>
    <row r="13571" s="107" customFormat="1" x14ac:dyDescent="0.2"/>
    <row r="13572" s="107" customFormat="1" x14ac:dyDescent="0.2"/>
    <row r="13573" s="107" customFormat="1" x14ac:dyDescent="0.2"/>
    <row r="13574" s="107" customFormat="1" x14ac:dyDescent="0.2"/>
    <row r="13575" s="107" customFormat="1" x14ac:dyDescent="0.2"/>
    <row r="13576" s="107" customFormat="1" x14ac:dyDescent="0.2"/>
    <row r="13577" s="107" customFormat="1" x14ac:dyDescent="0.2"/>
    <row r="13578" s="107" customFormat="1" x14ac:dyDescent="0.2"/>
    <row r="13579" s="107" customFormat="1" x14ac:dyDescent="0.2"/>
    <row r="13580" s="107" customFormat="1" x14ac:dyDescent="0.2"/>
    <row r="13581" s="107" customFormat="1" x14ac:dyDescent="0.2"/>
    <row r="13582" s="107" customFormat="1" x14ac:dyDescent="0.2"/>
    <row r="13583" s="107" customFormat="1" x14ac:dyDescent="0.2"/>
    <row r="13584" s="107" customFormat="1" x14ac:dyDescent="0.2"/>
    <row r="13585" s="107" customFormat="1" x14ac:dyDescent="0.2"/>
    <row r="13586" s="107" customFormat="1" x14ac:dyDescent="0.2"/>
    <row r="13587" s="107" customFormat="1" x14ac:dyDescent="0.2"/>
    <row r="13588" s="107" customFormat="1" x14ac:dyDescent="0.2"/>
    <row r="13589" s="107" customFormat="1" x14ac:dyDescent="0.2"/>
    <row r="13590" s="107" customFormat="1" x14ac:dyDescent="0.2"/>
    <row r="13591" s="107" customFormat="1" x14ac:dyDescent="0.2"/>
    <row r="13592" s="107" customFormat="1" x14ac:dyDescent="0.2"/>
    <row r="13593" s="107" customFormat="1" x14ac:dyDescent="0.2"/>
    <row r="13594" s="107" customFormat="1" x14ac:dyDescent="0.2"/>
    <row r="13595" s="107" customFormat="1" x14ac:dyDescent="0.2"/>
    <row r="13596" s="107" customFormat="1" x14ac:dyDescent="0.2"/>
    <row r="13597" s="107" customFormat="1" x14ac:dyDescent="0.2"/>
    <row r="13598" s="107" customFormat="1" x14ac:dyDescent="0.2"/>
    <row r="13599" s="107" customFormat="1" x14ac:dyDescent="0.2"/>
    <row r="13600" s="107" customFormat="1" x14ac:dyDescent="0.2"/>
    <row r="13601" s="107" customFormat="1" x14ac:dyDescent="0.2"/>
    <row r="13602" s="107" customFormat="1" x14ac:dyDescent="0.2"/>
    <row r="13603" s="107" customFormat="1" x14ac:dyDescent="0.2"/>
    <row r="13604" s="107" customFormat="1" x14ac:dyDescent="0.2"/>
    <row r="13605" s="107" customFormat="1" x14ac:dyDescent="0.2"/>
    <row r="13606" s="107" customFormat="1" x14ac:dyDescent="0.2"/>
    <row r="13607" s="107" customFormat="1" x14ac:dyDescent="0.2"/>
    <row r="13608" s="107" customFormat="1" x14ac:dyDescent="0.2"/>
    <row r="13609" s="107" customFormat="1" x14ac:dyDescent="0.2"/>
    <row r="13610" s="107" customFormat="1" x14ac:dyDescent="0.2"/>
    <row r="13611" s="107" customFormat="1" x14ac:dyDescent="0.2"/>
    <row r="13612" s="107" customFormat="1" x14ac:dyDescent="0.2"/>
    <row r="13613" s="107" customFormat="1" x14ac:dyDescent="0.2"/>
    <row r="13614" s="107" customFormat="1" x14ac:dyDescent="0.2"/>
    <row r="13615" s="107" customFormat="1" x14ac:dyDescent="0.2"/>
    <row r="13616" s="107" customFormat="1" x14ac:dyDescent="0.2"/>
    <row r="13617" s="107" customFormat="1" x14ac:dyDescent="0.2"/>
    <row r="13618" s="107" customFormat="1" x14ac:dyDescent="0.2"/>
    <row r="13619" s="107" customFormat="1" x14ac:dyDescent="0.2"/>
    <row r="13620" s="107" customFormat="1" x14ac:dyDescent="0.2"/>
    <row r="13621" s="107" customFormat="1" x14ac:dyDescent="0.2"/>
    <row r="13622" s="107" customFormat="1" x14ac:dyDescent="0.2"/>
    <row r="13623" s="107" customFormat="1" x14ac:dyDescent="0.2"/>
    <row r="13624" s="107" customFormat="1" x14ac:dyDescent="0.2"/>
    <row r="13625" s="107" customFormat="1" x14ac:dyDescent="0.2"/>
    <row r="13626" s="107" customFormat="1" x14ac:dyDescent="0.2"/>
    <row r="13627" s="107" customFormat="1" x14ac:dyDescent="0.2"/>
    <row r="13628" s="107" customFormat="1" x14ac:dyDescent="0.2"/>
    <row r="13629" s="107" customFormat="1" x14ac:dyDescent="0.2"/>
    <row r="13630" s="107" customFormat="1" x14ac:dyDescent="0.2"/>
    <row r="13631" s="107" customFormat="1" x14ac:dyDescent="0.2"/>
    <row r="13632" s="107" customFormat="1" x14ac:dyDescent="0.2"/>
    <row r="13633" s="107" customFormat="1" x14ac:dyDescent="0.2"/>
    <row r="13634" s="107" customFormat="1" x14ac:dyDescent="0.2"/>
    <row r="13635" s="107" customFormat="1" x14ac:dyDescent="0.2"/>
    <row r="13636" s="107" customFormat="1" x14ac:dyDescent="0.2"/>
    <row r="13637" s="107" customFormat="1" x14ac:dyDescent="0.2"/>
    <row r="13638" s="107" customFormat="1" x14ac:dyDescent="0.2"/>
    <row r="13639" s="107" customFormat="1" x14ac:dyDescent="0.2"/>
    <row r="13640" s="107" customFormat="1" x14ac:dyDescent="0.2"/>
    <row r="13641" s="107" customFormat="1" x14ac:dyDescent="0.2"/>
    <row r="13642" s="107" customFormat="1" x14ac:dyDescent="0.2"/>
    <row r="13643" s="107" customFormat="1" x14ac:dyDescent="0.2"/>
    <row r="13644" s="107" customFormat="1" x14ac:dyDescent="0.2"/>
    <row r="13645" s="107" customFormat="1" x14ac:dyDescent="0.2"/>
    <row r="13646" s="107" customFormat="1" x14ac:dyDescent="0.2"/>
    <row r="13647" s="107" customFormat="1" x14ac:dyDescent="0.2"/>
    <row r="13648" s="107" customFormat="1" x14ac:dyDescent="0.2"/>
    <row r="13649" s="107" customFormat="1" x14ac:dyDescent="0.2"/>
    <row r="13650" s="107" customFormat="1" x14ac:dyDescent="0.2"/>
    <row r="13651" s="107" customFormat="1" x14ac:dyDescent="0.2"/>
    <row r="13652" s="107" customFormat="1" x14ac:dyDescent="0.2"/>
    <row r="13653" s="107" customFormat="1" x14ac:dyDescent="0.2"/>
    <row r="13654" s="107" customFormat="1" x14ac:dyDescent="0.2"/>
    <row r="13655" s="107" customFormat="1" x14ac:dyDescent="0.2"/>
    <row r="13656" s="107" customFormat="1" x14ac:dyDescent="0.2"/>
    <row r="13657" s="107" customFormat="1" x14ac:dyDescent="0.2"/>
    <row r="13658" s="107" customFormat="1" x14ac:dyDescent="0.2"/>
    <row r="13659" s="107" customFormat="1" x14ac:dyDescent="0.2"/>
    <row r="13660" s="107" customFormat="1" x14ac:dyDescent="0.2"/>
    <row r="13661" s="107" customFormat="1" x14ac:dyDescent="0.2"/>
    <row r="13662" s="107" customFormat="1" x14ac:dyDescent="0.2"/>
    <row r="13663" s="107" customFormat="1" x14ac:dyDescent="0.2"/>
    <row r="13664" s="107" customFormat="1" x14ac:dyDescent="0.2"/>
    <row r="13665" s="107" customFormat="1" x14ac:dyDescent="0.2"/>
    <row r="13666" s="107" customFormat="1" x14ac:dyDescent="0.2"/>
    <row r="13667" s="107" customFormat="1" x14ac:dyDescent="0.2"/>
    <row r="13668" s="107" customFormat="1" x14ac:dyDescent="0.2"/>
    <row r="13669" s="107" customFormat="1" x14ac:dyDescent="0.2"/>
    <row r="13670" s="107" customFormat="1" x14ac:dyDescent="0.2"/>
    <row r="13671" s="107" customFormat="1" x14ac:dyDescent="0.2"/>
    <row r="13672" s="107" customFormat="1" x14ac:dyDescent="0.2"/>
    <row r="13673" s="107" customFormat="1" x14ac:dyDescent="0.2"/>
    <row r="13674" s="107" customFormat="1" x14ac:dyDescent="0.2"/>
    <row r="13675" s="107" customFormat="1" x14ac:dyDescent="0.2"/>
    <row r="13676" s="107" customFormat="1" x14ac:dyDescent="0.2"/>
    <row r="13677" s="107" customFormat="1" x14ac:dyDescent="0.2"/>
    <row r="13678" s="107" customFormat="1" x14ac:dyDescent="0.2"/>
    <row r="13679" s="107" customFormat="1" x14ac:dyDescent="0.2"/>
    <row r="13680" s="107" customFormat="1" x14ac:dyDescent="0.2"/>
    <row r="13681" s="107" customFormat="1" x14ac:dyDescent="0.2"/>
    <row r="13682" s="107" customFormat="1" x14ac:dyDescent="0.2"/>
    <row r="13683" s="107" customFormat="1" x14ac:dyDescent="0.2"/>
    <row r="13684" s="107" customFormat="1" x14ac:dyDescent="0.2"/>
    <row r="13685" s="107" customFormat="1" x14ac:dyDescent="0.2"/>
    <row r="13686" s="107" customFormat="1" x14ac:dyDescent="0.2"/>
    <row r="13687" s="107" customFormat="1" x14ac:dyDescent="0.2"/>
    <row r="13688" s="107" customFormat="1" x14ac:dyDescent="0.2"/>
    <row r="13689" s="107" customFormat="1" x14ac:dyDescent="0.2"/>
    <row r="13690" s="107" customFormat="1" x14ac:dyDescent="0.2"/>
    <row r="13691" s="107" customFormat="1" x14ac:dyDescent="0.2"/>
    <row r="13692" s="107" customFormat="1" x14ac:dyDescent="0.2"/>
    <row r="13693" s="107" customFormat="1" x14ac:dyDescent="0.2"/>
    <row r="13694" s="107" customFormat="1" x14ac:dyDescent="0.2"/>
    <row r="13695" s="107" customFormat="1" x14ac:dyDescent="0.2"/>
    <row r="13696" s="107" customFormat="1" x14ac:dyDescent="0.2"/>
    <row r="13697" s="107" customFormat="1" x14ac:dyDescent="0.2"/>
    <row r="13698" s="107" customFormat="1" x14ac:dyDescent="0.2"/>
    <row r="13699" s="107" customFormat="1" x14ac:dyDescent="0.2"/>
    <row r="13700" s="107" customFormat="1" x14ac:dyDescent="0.2"/>
    <row r="13701" s="107" customFormat="1" x14ac:dyDescent="0.2"/>
    <row r="13702" s="107" customFormat="1" x14ac:dyDescent="0.2"/>
    <row r="13703" s="107" customFormat="1" x14ac:dyDescent="0.2"/>
    <row r="13704" s="107" customFormat="1" x14ac:dyDescent="0.2"/>
    <row r="13705" s="107" customFormat="1" x14ac:dyDescent="0.2"/>
    <row r="13706" s="107" customFormat="1" x14ac:dyDescent="0.2"/>
    <row r="13707" s="107" customFormat="1" x14ac:dyDescent="0.2"/>
    <row r="13708" s="107" customFormat="1" x14ac:dyDescent="0.2"/>
    <row r="13709" s="107" customFormat="1" x14ac:dyDescent="0.2"/>
    <row r="13710" s="107" customFormat="1" x14ac:dyDescent="0.2"/>
    <row r="13711" s="107" customFormat="1" x14ac:dyDescent="0.2"/>
    <row r="13712" s="107" customFormat="1" x14ac:dyDescent="0.2"/>
    <row r="13713" s="107" customFormat="1" x14ac:dyDescent="0.2"/>
    <row r="13714" s="107" customFormat="1" x14ac:dyDescent="0.2"/>
    <row r="13715" s="107" customFormat="1" x14ac:dyDescent="0.2"/>
    <row r="13716" s="107" customFormat="1" x14ac:dyDescent="0.2"/>
    <row r="13717" s="107" customFormat="1" x14ac:dyDescent="0.2"/>
    <row r="13718" s="107" customFormat="1" x14ac:dyDescent="0.2"/>
    <row r="13719" s="107" customFormat="1" x14ac:dyDescent="0.2"/>
    <row r="13720" s="107" customFormat="1" x14ac:dyDescent="0.2"/>
    <row r="13721" s="107" customFormat="1" x14ac:dyDescent="0.2"/>
    <row r="13722" s="107" customFormat="1" x14ac:dyDescent="0.2"/>
    <row r="13723" s="107" customFormat="1" x14ac:dyDescent="0.2"/>
    <row r="13724" s="107" customFormat="1" x14ac:dyDescent="0.2"/>
    <row r="13725" s="107" customFormat="1" x14ac:dyDescent="0.2"/>
    <row r="13726" s="107" customFormat="1" x14ac:dyDescent="0.2"/>
    <row r="13727" s="107" customFormat="1" x14ac:dyDescent="0.2"/>
    <row r="13728" s="107" customFormat="1" x14ac:dyDescent="0.2"/>
    <row r="13729" s="107" customFormat="1" x14ac:dyDescent="0.2"/>
    <row r="13730" s="107" customFormat="1" x14ac:dyDescent="0.2"/>
    <row r="13731" s="107" customFormat="1" x14ac:dyDescent="0.2"/>
    <row r="13732" s="107" customFormat="1" x14ac:dyDescent="0.2"/>
    <row r="13733" s="107" customFormat="1" x14ac:dyDescent="0.2"/>
    <row r="13734" s="107" customFormat="1" x14ac:dyDescent="0.2"/>
    <row r="13735" s="107" customFormat="1" x14ac:dyDescent="0.2"/>
    <row r="13736" s="107" customFormat="1" x14ac:dyDescent="0.2"/>
    <row r="13737" s="107" customFormat="1" x14ac:dyDescent="0.2"/>
    <row r="13738" s="107" customFormat="1" x14ac:dyDescent="0.2"/>
    <row r="13739" s="107" customFormat="1" x14ac:dyDescent="0.2"/>
    <row r="13740" s="107" customFormat="1" x14ac:dyDescent="0.2"/>
    <row r="13741" s="107" customFormat="1" x14ac:dyDescent="0.2"/>
    <row r="13742" s="107" customFormat="1" x14ac:dyDescent="0.2"/>
    <row r="13743" s="107" customFormat="1" x14ac:dyDescent="0.2"/>
    <row r="13744" s="107" customFormat="1" x14ac:dyDescent="0.2"/>
    <row r="13745" s="107" customFormat="1" x14ac:dyDescent="0.2"/>
    <row r="13746" s="107" customFormat="1" x14ac:dyDescent="0.2"/>
    <row r="13747" s="107" customFormat="1" x14ac:dyDescent="0.2"/>
    <row r="13748" s="107" customFormat="1" x14ac:dyDescent="0.2"/>
    <row r="13749" s="107" customFormat="1" x14ac:dyDescent="0.2"/>
    <row r="13750" s="107" customFormat="1" x14ac:dyDescent="0.2"/>
    <row r="13751" s="107" customFormat="1" x14ac:dyDescent="0.2"/>
    <row r="13752" s="107" customFormat="1" x14ac:dyDescent="0.2"/>
    <row r="13753" s="107" customFormat="1" x14ac:dyDescent="0.2"/>
    <row r="13754" s="107" customFormat="1" x14ac:dyDescent="0.2"/>
    <row r="13755" s="107" customFormat="1" x14ac:dyDescent="0.2"/>
    <row r="13756" s="107" customFormat="1" x14ac:dyDescent="0.2"/>
    <row r="13757" s="107" customFormat="1" x14ac:dyDescent="0.2"/>
    <row r="13758" s="107" customFormat="1" x14ac:dyDescent="0.2"/>
    <row r="13759" s="107" customFormat="1" x14ac:dyDescent="0.2"/>
    <row r="13760" s="107" customFormat="1" x14ac:dyDescent="0.2"/>
    <row r="13761" s="107" customFormat="1" x14ac:dyDescent="0.2"/>
    <row r="13762" s="107" customFormat="1" x14ac:dyDescent="0.2"/>
    <row r="13763" s="107" customFormat="1" x14ac:dyDescent="0.2"/>
    <row r="13764" s="107" customFormat="1" x14ac:dyDescent="0.2"/>
    <row r="13765" s="107" customFormat="1" x14ac:dyDescent="0.2"/>
    <row r="13766" s="107" customFormat="1" x14ac:dyDescent="0.2"/>
    <row r="13767" s="107" customFormat="1" x14ac:dyDescent="0.2"/>
    <row r="13768" s="107" customFormat="1" x14ac:dyDescent="0.2"/>
    <row r="13769" s="107" customFormat="1" x14ac:dyDescent="0.2"/>
    <row r="13770" s="107" customFormat="1" x14ac:dyDescent="0.2"/>
    <row r="13771" s="107" customFormat="1" x14ac:dyDescent="0.2"/>
    <row r="13772" s="107" customFormat="1" x14ac:dyDescent="0.2"/>
    <row r="13773" s="107" customFormat="1" x14ac:dyDescent="0.2"/>
    <row r="13774" s="107" customFormat="1" x14ac:dyDescent="0.2"/>
    <row r="13775" s="107" customFormat="1" x14ac:dyDescent="0.2"/>
    <row r="13776" s="107" customFormat="1" x14ac:dyDescent="0.2"/>
    <row r="13777" s="107" customFormat="1" x14ac:dyDescent="0.2"/>
    <row r="13778" s="107" customFormat="1" x14ac:dyDescent="0.2"/>
    <row r="13779" s="107" customFormat="1" x14ac:dyDescent="0.2"/>
    <row r="13780" s="107" customFormat="1" x14ac:dyDescent="0.2"/>
    <row r="13781" s="107" customFormat="1" x14ac:dyDescent="0.2"/>
    <row r="13782" s="107" customFormat="1" x14ac:dyDescent="0.2"/>
    <row r="13783" s="107" customFormat="1" x14ac:dyDescent="0.2"/>
    <row r="13784" s="107" customFormat="1" x14ac:dyDescent="0.2"/>
    <row r="13785" s="107" customFormat="1" x14ac:dyDescent="0.2"/>
    <row r="13786" s="107" customFormat="1" x14ac:dyDescent="0.2"/>
    <row r="13787" s="107" customFormat="1" x14ac:dyDescent="0.2"/>
    <row r="13788" s="107" customFormat="1" x14ac:dyDescent="0.2"/>
    <row r="13789" s="107" customFormat="1" x14ac:dyDescent="0.2"/>
    <row r="13790" s="107" customFormat="1" x14ac:dyDescent="0.2"/>
    <row r="13791" s="107" customFormat="1" x14ac:dyDescent="0.2"/>
    <row r="13792" s="107" customFormat="1" x14ac:dyDescent="0.2"/>
    <row r="13793" s="107" customFormat="1" x14ac:dyDescent="0.2"/>
    <row r="13794" s="107" customFormat="1" x14ac:dyDescent="0.2"/>
    <row r="13795" s="107" customFormat="1" x14ac:dyDescent="0.2"/>
    <row r="13796" s="107" customFormat="1" x14ac:dyDescent="0.2"/>
    <row r="13797" s="107" customFormat="1" x14ac:dyDescent="0.2"/>
    <row r="13798" s="107" customFormat="1" x14ac:dyDescent="0.2"/>
    <row r="13799" s="107" customFormat="1" x14ac:dyDescent="0.2"/>
    <row r="13800" s="107" customFormat="1" x14ac:dyDescent="0.2"/>
    <row r="13801" s="107" customFormat="1" x14ac:dyDescent="0.2"/>
    <row r="13802" s="107" customFormat="1" x14ac:dyDescent="0.2"/>
    <row r="13803" s="107" customFormat="1" x14ac:dyDescent="0.2"/>
    <row r="13804" s="107" customFormat="1" x14ac:dyDescent="0.2"/>
    <row r="13805" s="107" customFormat="1" x14ac:dyDescent="0.2"/>
    <row r="13806" s="107" customFormat="1" x14ac:dyDescent="0.2"/>
    <row r="13807" s="107" customFormat="1" x14ac:dyDescent="0.2"/>
    <row r="13808" s="107" customFormat="1" x14ac:dyDescent="0.2"/>
    <row r="13809" s="107" customFormat="1" x14ac:dyDescent="0.2"/>
    <row r="13810" s="107" customFormat="1" x14ac:dyDescent="0.2"/>
    <row r="13811" s="107" customFormat="1" x14ac:dyDescent="0.2"/>
    <row r="13812" s="107" customFormat="1" x14ac:dyDescent="0.2"/>
    <row r="13813" s="107" customFormat="1" x14ac:dyDescent="0.2"/>
    <row r="13814" s="107" customFormat="1" x14ac:dyDescent="0.2"/>
    <row r="13815" s="107" customFormat="1" x14ac:dyDescent="0.2"/>
    <row r="13816" s="107" customFormat="1" x14ac:dyDescent="0.2"/>
    <row r="13817" s="107" customFormat="1" x14ac:dyDescent="0.2"/>
    <row r="13818" s="107" customFormat="1" x14ac:dyDescent="0.2"/>
    <row r="13819" s="107" customFormat="1" x14ac:dyDescent="0.2"/>
    <row r="13820" s="107" customFormat="1" x14ac:dyDescent="0.2"/>
    <row r="13821" s="107" customFormat="1" x14ac:dyDescent="0.2"/>
    <row r="13822" s="107" customFormat="1" x14ac:dyDescent="0.2"/>
    <row r="13823" s="107" customFormat="1" x14ac:dyDescent="0.2"/>
    <row r="13824" s="107" customFormat="1" x14ac:dyDescent="0.2"/>
    <row r="13825" s="107" customFormat="1" x14ac:dyDescent="0.2"/>
    <row r="13826" s="107" customFormat="1" x14ac:dyDescent="0.2"/>
    <row r="13827" s="107" customFormat="1" x14ac:dyDescent="0.2"/>
    <row r="13828" s="107" customFormat="1" x14ac:dyDescent="0.2"/>
    <row r="13829" s="107" customFormat="1" x14ac:dyDescent="0.2"/>
    <row r="13830" s="107" customFormat="1" x14ac:dyDescent="0.2"/>
    <row r="13831" s="107" customFormat="1" x14ac:dyDescent="0.2"/>
    <row r="13832" s="107" customFormat="1" x14ac:dyDescent="0.2"/>
    <row r="13833" s="107" customFormat="1" x14ac:dyDescent="0.2"/>
    <row r="13834" s="107" customFormat="1" x14ac:dyDescent="0.2"/>
    <row r="13835" s="107" customFormat="1" x14ac:dyDescent="0.2"/>
    <row r="13836" s="107" customFormat="1" x14ac:dyDescent="0.2"/>
    <row r="13837" s="107" customFormat="1" x14ac:dyDescent="0.2"/>
    <row r="13838" s="107" customFormat="1" x14ac:dyDescent="0.2"/>
    <row r="13839" s="107" customFormat="1" x14ac:dyDescent="0.2"/>
    <row r="13840" s="107" customFormat="1" x14ac:dyDescent="0.2"/>
    <row r="13841" s="107" customFormat="1" x14ac:dyDescent="0.2"/>
    <row r="13842" s="107" customFormat="1" x14ac:dyDescent="0.2"/>
    <row r="13843" s="107" customFormat="1" x14ac:dyDescent="0.2"/>
    <row r="13844" s="107" customFormat="1" x14ac:dyDescent="0.2"/>
    <row r="13845" s="107" customFormat="1" x14ac:dyDescent="0.2"/>
    <row r="13846" s="107" customFormat="1" x14ac:dyDescent="0.2"/>
    <row r="13847" s="107" customFormat="1" x14ac:dyDescent="0.2"/>
    <row r="13848" s="107" customFormat="1" x14ac:dyDescent="0.2"/>
    <row r="13849" s="107" customFormat="1" x14ac:dyDescent="0.2"/>
    <row r="13850" s="107" customFormat="1" x14ac:dyDescent="0.2"/>
    <row r="13851" s="107" customFormat="1" x14ac:dyDescent="0.2"/>
    <row r="13852" s="107" customFormat="1" x14ac:dyDescent="0.2"/>
    <row r="13853" s="107" customFormat="1" x14ac:dyDescent="0.2"/>
    <row r="13854" s="107" customFormat="1" x14ac:dyDescent="0.2"/>
    <row r="13855" s="107" customFormat="1" x14ac:dyDescent="0.2"/>
    <row r="13856" s="107" customFormat="1" x14ac:dyDescent="0.2"/>
    <row r="13857" s="107" customFormat="1" x14ac:dyDescent="0.2"/>
    <row r="13858" s="107" customFormat="1" x14ac:dyDescent="0.2"/>
    <row r="13859" s="107" customFormat="1" x14ac:dyDescent="0.2"/>
    <row r="13860" s="107" customFormat="1" x14ac:dyDescent="0.2"/>
    <row r="13861" s="107" customFormat="1" x14ac:dyDescent="0.2"/>
    <row r="13862" s="107" customFormat="1" x14ac:dyDescent="0.2"/>
    <row r="13863" s="107" customFormat="1" x14ac:dyDescent="0.2"/>
    <row r="13864" s="107" customFormat="1" x14ac:dyDescent="0.2"/>
    <row r="13865" s="107" customFormat="1" x14ac:dyDescent="0.2"/>
    <row r="13866" s="107" customFormat="1" x14ac:dyDescent="0.2"/>
    <row r="13867" s="107" customFormat="1" x14ac:dyDescent="0.2"/>
    <row r="13868" s="107" customFormat="1" x14ac:dyDescent="0.2"/>
    <row r="13869" s="107" customFormat="1" x14ac:dyDescent="0.2"/>
    <row r="13870" s="107" customFormat="1" x14ac:dyDescent="0.2"/>
    <row r="13871" s="107" customFormat="1" x14ac:dyDescent="0.2"/>
    <row r="13872" s="107" customFormat="1" x14ac:dyDescent="0.2"/>
    <row r="13873" s="107" customFormat="1" x14ac:dyDescent="0.2"/>
    <row r="13874" s="107" customFormat="1" x14ac:dyDescent="0.2"/>
    <row r="13875" s="107" customFormat="1" x14ac:dyDescent="0.2"/>
    <row r="13876" s="107" customFormat="1" x14ac:dyDescent="0.2"/>
    <row r="13877" s="107" customFormat="1" x14ac:dyDescent="0.2"/>
    <row r="13878" s="107" customFormat="1" x14ac:dyDescent="0.2"/>
    <row r="13879" s="107" customFormat="1" x14ac:dyDescent="0.2"/>
    <row r="13880" s="107" customFormat="1" x14ac:dyDescent="0.2"/>
    <row r="13881" s="107" customFormat="1" x14ac:dyDescent="0.2"/>
    <row r="13882" s="107" customFormat="1" x14ac:dyDescent="0.2"/>
    <row r="13883" s="107" customFormat="1" x14ac:dyDescent="0.2"/>
    <row r="13884" s="107" customFormat="1" x14ac:dyDescent="0.2"/>
    <row r="13885" s="107" customFormat="1" x14ac:dyDescent="0.2"/>
    <row r="13886" s="107" customFormat="1" x14ac:dyDescent="0.2"/>
    <row r="13887" s="107" customFormat="1" x14ac:dyDescent="0.2"/>
    <row r="13888" s="107" customFormat="1" x14ac:dyDescent="0.2"/>
    <row r="13889" s="107" customFormat="1" x14ac:dyDescent="0.2"/>
    <row r="13890" s="107" customFormat="1" x14ac:dyDescent="0.2"/>
    <row r="13891" s="107" customFormat="1" x14ac:dyDescent="0.2"/>
    <row r="13892" s="107" customFormat="1" x14ac:dyDescent="0.2"/>
    <row r="13893" s="107" customFormat="1" x14ac:dyDescent="0.2"/>
    <row r="13894" s="107" customFormat="1" x14ac:dyDescent="0.2"/>
    <row r="13895" s="107" customFormat="1" x14ac:dyDescent="0.2"/>
    <row r="13896" s="107" customFormat="1" x14ac:dyDescent="0.2"/>
    <row r="13897" s="107" customFormat="1" x14ac:dyDescent="0.2"/>
    <row r="13898" s="107" customFormat="1" x14ac:dyDescent="0.2"/>
    <row r="13899" s="107" customFormat="1" x14ac:dyDescent="0.2"/>
    <row r="13900" s="107" customFormat="1" x14ac:dyDescent="0.2"/>
    <row r="13901" s="107" customFormat="1" x14ac:dyDescent="0.2"/>
    <row r="13902" s="107" customFormat="1" x14ac:dyDescent="0.2"/>
    <row r="13903" s="107" customFormat="1" x14ac:dyDescent="0.2"/>
    <row r="13904" s="107" customFormat="1" x14ac:dyDescent="0.2"/>
    <row r="13905" s="107" customFormat="1" x14ac:dyDescent="0.2"/>
    <row r="13906" s="107" customFormat="1" x14ac:dyDescent="0.2"/>
    <row r="13907" s="107" customFormat="1" x14ac:dyDescent="0.2"/>
    <row r="13908" s="107" customFormat="1" x14ac:dyDescent="0.2"/>
    <row r="13909" s="107" customFormat="1" x14ac:dyDescent="0.2"/>
    <row r="13910" s="107" customFormat="1" x14ac:dyDescent="0.2"/>
    <row r="13911" s="107" customFormat="1" x14ac:dyDescent="0.2"/>
    <row r="13912" s="107" customFormat="1" x14ac:dyDescent="0.2"/>
    <row r="13913" s="107" customFormat="1" x14ac:dyDescent="0.2"/>
    <row r="13914" s="107" customFormat="1" x14ac:dyDescent="0.2"/>
    <row r="13915" s="107" customFormat="1" x14ac:dyDescent="0.2"/>
    <row r="13916" s="107" customFormat="1" x14ac:dyDescent="0.2"/>
    <row r="13917" s="107" customFormat="1" x14ac:dyDescent="0.2"/>
    <row r="13918" s="107" customFormat="1" x14ac:dyDescent="0.2"/>
    <row r="13919" s="107" customFormat="1" x14ac:dyDescent="0.2"/>
    <row r="13920" s="107" customFormat="1" x14ac:dyDescent="0.2"/>
    <row r="13921" s="107" customFormat="1" x14ac:dyDescent="0.2"/>
    <row r="13922" s="107" customFormat="1" x14ac:dyDescent="0.2"/>
    <row r="13923" s="107" customFormat="1" x14ac:dyDescent="0.2"/>
    <row r="13924" s="107" customFormat="1" x14ac:dyDescent="0.2"/>
    <row r="13925" s="107" customFormat="1" x14ac:dyDescent="0.2"/>
    <row r="13926" s="107" customFormat="1" x14ac:dyDescent="0.2"/>
    <row r="13927" s="107" customFormat="1" x14ac:dyDescent="0.2"/>
    <row r="13928" s="107" customFormat="1" x14ac:dyDescent="0.2"/>
    <row r="13929" s="107" customFormat="1" x14ac:dyDescent="0.2"/>
    <row r="13930" s="107" customFormat="1" x14ac:dyDescent="0.2"/>
    <row r="13931" s="107" customFormat="1" x14ac:dyDescent="0.2"/>
    <row r="13932" s="107" customFormat="1" x14ac:dyDescent="0.2"/>
    <row r="13933" s="107" customFormat="1" x14ac:dyDescent="0.2"/>
    <row r="13934" s="107" customFormat="1" x14ac:dyDescent="0.2"/>
    <row r="13935" s="107" customFormat="1" x14ac:dyDescent="0.2"/>
    <row r="13936" s="107" customFormat="1" x14ac:dyDescent="0.2"/>
    <row r="13937" s="107" customFormat="1" x14ac:dyDescent="0.2"/>
    <row r="13938" s="107" customFormat="1" x14ac:dyDescent="0.2"/>
    <row r="13939" s="107" customFormat="1" x14ac:dyDescent="0.2"/>
    <row r="13940" s="107" customFormat="1" x14ac:dyDescent="0.2"/>
    <row r="13941" s="107" customFormat="1" x14ac:dyDescent="0.2"/>
    <row r="13942" s="107" customFormat="1" x14ac:dyDescent="0.2"/>
    <row r="13943" s="107" customFormat="1" x14ac:dyDescent="0.2"/>
    <row r="13944" s="107" customFormat="1" x14ac:dyDescent="0.2"/>
    <row r="13945" s="107" customFormat="1" x14ac:dyDescent="0.2"/>
    <row r="13946" s="107" customFormat="1" x14ac:dyDescent="0.2"/>
    <row r="13947" s="107" customFormat="1" x14ac:dyDescent="0.2"/>
    <row r="13948" s="107" customFormat="1" x14ac:dyDescent="0.2"/>
    <row r="13949" s="107" customFormat="1" x14ac:dyDescent="0.2"/>
    <row r="13950" s="107" customFormat="1" x14ac:dyDescent="0.2"/>
    <row r="13951" s="107" customFormat="1" x14ac:dyDescent="0.2"/>
    <row r="13952" s="107" customFormat="1" x14ac:dyDescent="0.2"/>
    <row r="13953" s="107" customFormat="1" x14ac:dyDescent="0.2"/>
    <row r="13954" s="107" customFormat="1" x14ac:dyDescent="0.2"/>
    <row r="13955" s="107" customFormat="1" x14ac:dyDescent="0.2"/>
    <row r="13956" s="107" customFormat="1" x14ac:dyDescent="0.2"/>
    <row r="13957" s="107" customFormat="1" x14ac:dyDescent="0.2"/>
    <row r="13958" s="107" customFormat="1" x14ac:dyDescent="0.2"/>
    <row r="13959" s="107" customFormat="1" x14ac:dyDescent="0.2"/>
    <row r="13960" s="107" customFormat="1" x14ac:dyDescent="0.2"/>
    <row r="13961" s="107" customFormat="1" x14ac:dyDescent="0.2"/>
    <row r="13962" s="107" customFormat="1" x14ac:dyDescent="0.2"/>
    <row r="13963" s="107" customFormat="1" x14ac:dyDescent="0.2"/>
    <row r="13964" s="107" customFormat="1" x14ac:dyDescent="0.2"/>
    <row r="13965" s="107" customFormat="1" x14ac:dyDescent="0.2"/>
    <row r="13966" s="107" customFormat="1" x14ac:dyDescent="0.2"/>
    <row r="13967" s="107" customFormat="1" x14ac:dyDescent="0.2"/>
    <row r="13968" s="107" customFormat="1" x14ac:dyDescent="0.2"/>
    <row r="13969" s="107" customFormat="1" x14ac:dyDescent="0.2"/>
    <row r="13970" s="107" customFormat="1" x14ac:dyDescent="0.2"/>
    <row r="13971" s="107" customFormat="1" x14ac:dyDescent="0.2"/>
    <row r="13972" s="107" customFormat="1" x14ac:dyDescent="0.2"/>
    <row r="13973" s="107" customFormat="1" x14ac:dyDescent="0.2"/>
    <row r="13974" s="107" customFormat="1" x14ac:dyDescent="0.2"/>
    <row r="13975" s="107" customFormat="1" x14ac:dyDescent="0.2"/>
    <row r="13976" s="107" customFormat="1" x14ac:dyDescent="0.2"/>
    <row r="13977" s="107" customFormat="1" x14ac:dyDescent="0.2"/>
    <row r="13978" s="107" customFormat="1" x14ac:dyDescent="0.2"/>
    <row r="13979" s="107" customFormat="1" x14ac:dyDescent="0.2"/>
    <row r="13980" s="107" customFormat="1" x14ac:dyDescent="0.2"/>
    <row r="13981" s="107" customFormat="1" x14ac:dyDescent="0.2"/>
    <row r="13982" s="107" customFormat="1" x14ac:dyDescent="0.2"/>
    <row r="13983" s="107" customFormat="1" x14ac:dyDescent="0.2"/>
    <row r="13984" s="107" customFormat="1" x14ac:dyDescent="0.2"/>
    <row r="13985" s="107" customFormat="1" x14ac:dyDescent="0.2"/>
    <row r="13986" s="107" customFormat="1" x14ac:dyDescent="0.2"/>
    <row r="13987" s="107" customFormat="1" x14ac:dyDescent="0.2"/>
    <row r="13988" s="107" customFormat="1" x14ac:dyDescent="0.2"/>
    <row r="13989" s="107" customFormat="1" x14ac:dyDescent="0.2"/>
    <row r="13990" s="107" customFormat="1" x14ac:dyDescent="0.2"/>
    <row r="13991" s="107" customFormat="1" x14ac:dyDescent="0.2"/>
    <row r="13992" s="107" customFormat="1" x14ac:dyDescent="0.2"/>
    <row r="13993" s="107" customFormat="1" x14ac:dyDescent="0.2"/>
    <row r="13994" s="107" customFormat="1" x14ac:dyDescent="0.2"/>
    <row r="13995" s="107" customFormat="1" x14ac:dyDescent="0.2"/>
    <row r="13996" s="107" customFormat="1" x14ac:dyDescent="0.2"/>
    <row r="13997" s="107" customFormat="1" x14ac:dyDescent="0.2"/>
    <row r="13998" s="107" customFormat="1" x14ac:dyDescent="0.2"/>
    <row r="13999" s="107" customFormat="1" x14ac:dyDescent="0.2"/>
    <row r="14000" s="107" customFormat="1" x14ac:dyDescent="0.2"/>
    <row r="14001" s="107" customFormat="1" x14ac:dyDescent="0.2"/>
    <row r="14002" s="107" customFormat="1" x14ac:dyDescent="0.2"/>
    <row r="14003" s="107" customFormat="1" x14ac:dyDescent="0.2"/>
    <row r="14004" s="107" customFormat="1" x14ac:dyDescent="0.2"/>
    <row r="14005" s="107" customFormat="1" x14ac:dyDescent="0.2"/>
    <row r="14006" s="107" customFormat="1" x14ac:dyDescent="0.2"/>
    <row r="14007" s="107" customFormat="1" x14ac:dyDescent="0.2"/>
    <row r="14008" s="107" customFormat="1" x14ac:dyDescent="0.2"/>
    <row r="14009" s="107" customFormat="1" x14ac:dyDescent="0.2"/>
    <row r="14010" s="107" customFormat="1" x14ac:dyDescent="0.2"/>
    <row r="14011" s="107" customFormat="1" x14ac:dyDescent="0.2"/>
    <row r="14012" s="107" customFormat="1" x14ac:dyDescent="0.2"/>
    <row r="14013" s="107" customFormat="1" x14ac:dyDescent="0.2"/>
    <row r="14014" s="107" customFormat="1" x14ac:dyDescent="0.2"/>
    <row r="14015" s="107" customFormat="1" x14ac:dyDescent="0.2"/>
    <row r="14016" s="107" customFormat="1" x14ac:dyDescent="0.2"/>
    <row r="14017" s="107" customFormat="1" x14ac:dyDescent="0.2"/>
    <row r="14018" s="107" customFormat="1" x14ac:dyDescent="0.2"/>
    <row r="14019" s="107" customFormat="1" x14ac:dyDescent="0.2"/>
    <row r="14020" s="107" customFormat="1" x14ac:dyDescent="0.2"/>
    <row r="14021" s="107" customFormat="1" x14ac:dyDescent="0.2"/>
    <row r="14022" s="107" customFormat="1" x14ac:dyDescent="0.2"/>
    <row r="14023" s="107" customFormat="1" x14ac:dyDescent="0.2"/>
    <row r="14024" s="107" customFormat="1" x14ac:dyDescent="0.2"/>
    <row r="14025" s="107" customFormat="1" x14ac:dyDescent="0.2"/>
    <row r="14026" s="107" customFormat="1" x14ac:dyDescent="0.2"/>
    <row r="14027" s="107" customFormat="1" x14ac:dyDescent="0.2"/>
    <row r="14028" s="107" customFormat="1" x14ac:dyDescent="0.2"/>
    <row r="14029" s="107" customFormat="1" x14ac:dyDescent="0.2"/>
    <row r="14030" s="107" customFormat="1" x14ac:dyDescent="0.2"/>
    <row r="14031" s="107" customFormat="1" x14ac:dyDescent="0.2"/>
    <row r="14032" s="107" customFormat="1" x14ac:dyDescent="0.2"/>
    <row r="14033" s="107" customFormat="1" x14ac:dyDescent="0.2"/>
    <row r="14034" s="107" customFormat="1" x14ac:dyDescent="0.2"/>
    <row r="14035" s="107" customFormat="1" x14ac:dyDescent="0.2"/>
    <row r="14036" s="107" customFormat="1" x14ac:dyDescent="0.2"/>
    <row r="14037" s="107" customFormat="1" x14ac:dyDescent="0.2"/>
    <row r="14038" s="107" customFormat="1" x14ac:dyDescent="0.2"/>
    <row r="14039" s="107" customFormat="1" x14ac:dyDescent="0.2"/>
    <row r="14040" s="107" customFormat="1" x14ac:dyDescent="0.2"/>
    <row r="14041" s="107" customFormat="1" x14ac:dyDescent="0.2"/>
    <row r="14042" s="107" customFormat="1" x14ac:dyDescent="0.2"/>
    <row r="14043" s="107" customFormat="1" x14ac:dyDescent="0.2"/>
    <row r="14044" s="107" customFormat="1" x14ac:dyDescent="0.2"/>
    <row r="14045" s="107" customFormat="1" x14ac:dyDescent="0.2"/>
    <row r="14046" s="107" customFormat="1" x14ac:dyDescent="0.2"/>
    <row r="14047" s="107" customFormat="1" x14ac:dyDescent="0.2"/>
    <row r="14048" s="107" customFormat="1" x14ac:dyDescent="0.2"/>
    <row r="14049" s="107" customFormat="1" x14ac:dyDescent="0.2"/>
    <row r="14050" s="107" customFormat="1" x14ac:dyDescent="0.2"/>
    <row r="14051" s="107" customFormat="1" x14ac:dyDescent="0.2"/>
    <row r="14052" s="107" customFormat="1" x14ac:dyDescent="0.2"/>
    <row r="14053" s="107" customFormat="1" x14ac:dyDescent="0.2"/>
    <row r="14054" s="107" customFormat="1" x14ac:dyDescent="0.2"/>
    <row r="14055" s="107" customFormat="1" x14ac:dyDescent="0.2"/>
    <row r="14056" s="107" customFormat="1" x14ac:dyDescent="0.2"/>
    <row r="14057" s="107" customFormat="1" x14ac:dyDescent="0.2"/>
    <row r="14058" s="107" customFormat="1" x14ac:dyDescent="0.2"/>
    <row r="14059" s="107" customFormat="1" x14ac:dyDescent="0.2"/>
    <row r="14060" s="107" customFormat="1" x14ac:dyDescent="0.2"/>
    <row r="14061" s="107" customFormat="1" x14ac:dyDescent="0.2"/>
    <row r="14062" s="107" customFormat="1" x14ac:dyDescent="0.2"/>
    <row r="14063" s="107" customFormat="1" x14ac:dyDescent="0.2"/>
    <row r="14064" s="107" customFormat="1" x14ac:dyDescent="0.2"/>
    <row r="14065" s="107" customFormat="1" x14ac:dyDescent="0.2"/>
    <row r="14066" s="107" customFormat="1" x14ac:dyDescent="0.2"/>
    <row r="14067" s="107" customFormat="1" x14ac:dyDescent="0.2"/>
    <row r="14068" s="107" customFormat="1" x14ac:dyDescent="0.2"/>
    <row r="14069" s="107" customFormat="1" x14ac:dyDescent="0.2"/>
    <row r="14070" s="107" customFormat="1" x14ac:dyDescent="0.2"/>
    <row r="14071" s="107" customFormat="1" x14ac:dyDescent="0.2"/>
    <row r="14072" s="107" customFormat="1" x14ac:dyDescent="0.2"/>
    <row r="14073" s="107" customFormat="1" x14ac:dyDescent="0.2"/>
    <row r="14074" s="107" customFormat="1" x14ac:dyDescent="0.2"/>
    <row r="14075" s="107" customFormat="1" x14ac:dyDescent="0.2"/>
    <row r="14076" s="107" customFormat="1" x14ac:dyDescent="0.2"/>
    <row r="14077" s="107" customFormat="1" x14ac:dyDescent="0.2"/>
    <row r="14078" s="107" customFormat="1" x14ac:dyDescent="0.2"/>
    <row r="14079" s="107" customFormat="1" x14ac:dyDescent="0.2"/>
    <row r="14080" s="107" customFormat="1" x14ac:dyDescent="0.2"/>
    <row r="14081" s="107" customFormat="1" x14ac:dyDescent="0.2"/>
    <row r="14082" s="107" customFormat="1" x14ac:dyDescent="0.2"/>
    <row r="14083" s="107" customFormat="1" x14ac:dyDescent="0.2"/>
    <row r="14084" s="107" customFormat="1" x14ac:dyDescent="0.2"/>
    <row r="14085" s="107" customFormat="1" x14ac:dyDescent="0.2"/>
    <row r="14086" s="107" customFormat="1" x14ac:dyDescent="0.2"/>
    <row r="14087" s="107" customFormat="1" x14ac:dyDescent="0.2"/>
    <row r="14088" s="107" customFormat="1" x14ac:dyDescent="0.2"/>
    <row r="14089" s="107" customFormat="1" x14ac:dyDescent="0.2"/>
    <row r="14090" s="107" customFormat="1" x14ac:dyDescent="0.2"/>
    <row r="14091" s="107" customFormat="1" x14ac:dyDescent="0.2"/>
    <row r="14092" s="107" customFormat="1" x14ac:dyDescent="0.2"/>
    <row r="14093" s="107" customFormat="1" x14ac:dyDescent="0.2"/>
    <row r="14094" s="107" customFormat="1" x14ac:dyDescent="0.2"/>
    <row r="14095" s="107" customFormat="1" x14ac:dyDescent="0.2"/>
    <row r="14096" s="107" customFormat="1" x14ac:dyDescent="0.2"/>
    <row r="14097" s="107" customFormat="1" x14ac:dyDescent="0.2"/>
    <row r="14098" s="107" customFormat="1" x14ac:dyDescent="0.2"/>
    <row r="14099" s="107" customFormat="1" x14ac:dyDescent="0.2"/>
    <row r="14100" s="107" customFormat="1" x14ac:dyDescent="0.2"/>
    <row r="14101" s="107" customFormat="1" x14ac:dyDescent="0.2"/>
    <row r="14102" s="107" customFormat="1" x14ac:dyDescent="0.2"/>
    <row r="14103" s="107" customFormat="1" x14ac:dyDescent="0.2"/>
    <row r="14104" s="107" customFormat="1" x14ac:dyDescent="0.2"/>
    <row r="14105" s="107" customFormat="1" x14ac:dyDescent="0.2"/>
    <row r="14106" s="107" customFormat="1" x14ac:dyDescent="0.2"/>
    <row r="14107" s="107" customFormat="1" x14ac:dyDescent="0.2"/>
    <row r="14108" s="107" customFormat="1" x14ac:dyDescent="0.2"/>
    <row r="14109" s="107" customFormat="1" x14ac:dyDescent="0.2"/>
    <row r="14110" s="107" customFormat="1" x14ac:dyDescent="0.2"/>
    <row r="14111" s="107" customFormat="1" x14ac:dyDescent="0.2"/>
    <row r="14112" s="107" customFormat="1" x14ac:dyDescent="0.2"/>
    <row r="14113" s="107" customFormat="1" x14ac:dyDescent="0.2"/>
    <row r="14114" s="107" customFormat="1" x14ac:dyDescent="0.2"/>
    <row r="14115" s="107" customFormat="1" x14ac:dyDescent="0.2"/>
    <row r="14116" s="107" customFormat="1" x14ac:dyDescent="0.2"/>
    <row r="14117" s="107" customFormat="1" x14ac:dyDescent="0.2"/>
    <row r="14118" s="107" customFormat="1" x14ac:dyDescent="0.2"/>
    <row r="14119" s="107" customFormat="1" x14ac:dyDescent="0.2"/>
    <row r="14120" s="107" customFormat="1" x14ac:dyDescent="0.2"/>
    <row r="14121" s="107" customFormat="1" x14ac:dyDescent="0.2"/>
    <row r="14122" s="107" customFormat="1" x14ac:dyDescent="0.2"/>
    <row r="14123" s="107" customFormat="1" x14ac:dyDescent="0.2"/>
    <row r="14124" s="107" customFormat="1" x14ac:dyDescent="0.2"/>
    <row r="14125" s="107" customFormat="1" x14ac:dyDescent="0.2"/>
    <row r="14126" s="107" customFormat="1" x14ac:dyDescent="0.2"/>
    <row r="14127" s="107" customFormat="1" x14ac:dyDescent="0.2"/>
    <row r="14128" s="107" customFormat="1" x14ac:dyDescent="0.2"/>
    <row r="14129" s="107" customFormat="1" x14ac:dyDescent="0.2"/>
    <row r="14130" s="107" customFormat="1" x14ac:dyDescent="0.2"/>
    <row r="14131" s="107" customFormat="1" x14ac:dyDescent="0.2"/>
    <row r="14132" s="107" customFormat="1" x14ac:dyDescent="0.2"/>
    <row r="14133" s="107" customFormat="1" x14ac:dyDescent="0.2"/>
    <row r="14134" s="107" customFormat="1" x14ac:dyDescent="0.2"/>
    <row r="14135" s="107" customFormat="1" x14ac:dyDescent="0.2"/>
    <row r="14136" s="107" customFormat="1" x14ac:dyDescent="0.2"/>
    <row r="14137" s="107" customFormat="1" x14ac:dyDescent="0.2"/>
    <row r="14138" s="107" customFormat="1" x14ac:dyDescent="0.2"/>
    <row r="14139" s="107" customFormat="1" x14ac:dyDescent="0.2"/>
    <row r="14140" s="107" customFormat="1" x14ac:dyDescent="0.2"/>
    <row r="14141" s="107" customFormat="1" x14ac:dyDescent="0.2"/>
    <row r="14142" s="107" customFormat="1" x14ac:dyDescent="0.2"/>
    <row r="14143" s="107" customFormat="1" x14ac:dyDescent="0.2"/>
    <row r="14144" s="107" customFormat="1" x14ac:dyDescent="0.2"/>
    <row r="14145" s="107" customFormat="1" x14ac:dyDescent="0.2"/>
    <row r="14146" s="107" customFormat="1" x14ac:dyDescent="0.2"/>
    <row r="14147" s="107" customFormat="1" x14ac:dyDescent="0.2"/>
    <row r="14148" s="107" customFormat="1" x14ac:dyDescent="0.2"/>
    <row r="14149" s="107" customFormat="1" x14ac:dyDescent="0.2"/>
    <row r="14150" s="107" customFormat="1" x14ac:dyDescent="0.2"/>
    <row r="14151" s="107" customFormat="1" x14ac:dyDescent="0.2"/>
    <row r="14152" s="107" customFormat="1" x14ac:dyDescent="0.2"/>
    <row r="14153" s="107" customFormat="1" x14ac:dyDescent="0.2"/>
    <row r="14154" s="107" customFormat="1" x14ac:dyDescent="0.2"/>
    <row r="14155" s="107" customFormat="1" x14ac:dyDescent="0.2"/>
    <row r="14156" s="107" customFormat="1" x14ac:dyDescent="0.2"/>
    <row r="14157" s="107" customFormat="1" x14ac:dyDescent="0.2"/>
    <row r="14158" s="107" customFormat="1" x14ac:dyDescent="0.2"/>
    <row r="14159" s="107" customFormat="1" x14ac:dyDescent="0.2"/>
    <row r="14160" s="107" customFormat="1" x14ac:dyDescent="0.2"/>
    <row r="14161" s="107" customFormat="1" x14ac:dyDescent="0.2"/>
    <row r="14162" s="107" customFormat="1" x14ac:dyDescent="0.2"/>
    <row r="14163" s="107" customFormat="1" x14ac:dyDescent="0.2"/>
    <row r="14164" s="107" customFormat="1" x14ac:dyDescent="0.2"/>
    <row r="14165" s="107" customFormat="1" x14ac:dyDescent="0.2"/>
    <row r="14166" s="107" customFormat="1" x14ac:dyDescent="0.2"/>
    <row r="14167" s="107" customFormat="1" x14ac:dyDescent="0.2"/>
    <row r="14168" s="107" customFormat="1" x14ac:dyDescent="0.2"/>
    <row r="14169" s="107" customFormat="1" x14ac:dyDescent="0.2"/>
    <row r="14170" s="107" customFormat="1" x14ac:dyDescent="0.2"/>
    <row r="14171" s="107" customFormat="1" x14ac:dyDescent="0.2"/>
    <row r="14172" s="107" customFormat="1" x14ac:dyDescent="0.2"/>
    <row r="14173" s="107" customFormat="1" x14ac:dyDescent="0.2"/>
    <row r="14174" s="107" customFormat="1" x14ac:dyDescent="0.2"/>
    <row r="14175" s="107" customFormat="1" x14ac:dyDescent="0.2"/>
    <row r="14176" s="107" customFormat="1" x14ac:dyDescent="0.2"/>
    <row r="14177" s="107" customFormat="1" x14ac:dyDescent="0.2"/>
    <row r="14178" s="107" customFormat="1" x14ac:dyDescent="0.2"/>
    <row r="14179" s="107" customFormat="1" x14ac:dyDescent="0.2"/>
    <row r="14180" s="107" customFormat="1" x14ac:dyDescent="0.2"/>
    <row r="14181" s="107" customFormat="1" x14ac:dyDescent="0.2"/>
    <row r="14182" s="107" customFormat="1" x14ac:dyDescent="0.2"/>
    <row r="14183" s="107" customFormat="1" x14ac:dyDescent="0.2"/>
    <row r="14184" s="107" customFormat="1" x14ac:dyDescent="0.2"/>
    <row r="14185" s="107" customFormat="1" x14ac:dyDescent="0.2"/>
    <row r="14186" s="107" customFormat="1" x14ac:dyDescent="0.2"/>
    <row r="14187" s="107" customFormat="1" x14ac:dyDescent="0.2"/>
    <row r="14188" s="107" customFormat="1" x14ac:dyDescent="0.2"/>
    <row r="14189" s="107" customFormat="1" x14ac:dyDescent="0.2"/>
    <row r="14190" s="107" customFormat="1" x14ac:dyDescent="0.2"/>
    <row r="14191" s="107" customFormat="1" x14ac:dyDescent="0.2"/>
    <row r="14192" s="107" customFormat="1" x14ac:dyDescent="0.2"/>
    <row r="14193" s="107" customFormat="1" x14ac:dyDescent="0.2"/>
    <row r="14194" s="107" customFormat="1" x14ac:dyDescent="0.2"/>
    <row r="14195" s="107" customFormat="1" x14ac:dyDescent="0.2"/>
    <row r="14196" s="107" customFormat="1" x14ac:dyDescent="0.2"/>
    <row r="14197" s="107" customFormat="1" x14ac:dyDescent="0.2"/>
    <row r="14198" s="107" customFormat="1" x14ac:dyDescent="0.2"/>
    <row r="14199" s="107" customFormat="1" x14ac:dyDescent="0.2"/>
    <row r="14200" s="107" customFormat="1" x14ac:dyDescent="0.2"/>
    <row r="14201" s="107" customFormat="1" x14ac:dyDescent="0.2"/>
    <row r="14202" s="107" customFormat="1" x14ac:dyDescent="0.2"/>
    <row r="14203" s="107" customFormat="1" x14ac:dyDescent="0.2"/>
    <row r="14204" s="107" customFormat="1" x14ac:dyDescent="0.2"/>
    <row r="14205" s="107" customFormat="1" x14ac:dyDescent="0.2"/>
    <row r="14206" s="107" customFormat="1" x14ac:dyDescent="0.2"/>
    <row r="14207" s="107" customFormat="1" x14ac:dyDescent="0.2"/>
    <row r="14208" s="107" customFormat="1" x14ac:dyDescent="0.2"/>
    <row r="14209" s="107" customFormat="1" x14ac:dyDescent="0.2"/>
    <row r="14210" s="107" customFormat="1" x14ac:dyDescent="0.2"/>
    <row r="14211" s="107" customFormat="1" x14ac:dyDescent="0.2"/>
    <row r="14212" s="107" customFormat="1" x14ac:dyDescent="0.2"/>
    <row r="14213" s="107" customFormat="1" x14ac:dyDescent="0.2"/>
    <row r="14214" s="107" customFormat="1" x14ac:dyDescent="0.2"/>
    <row r="14215" s="107" customFormat="1" x14ac:dyDescent="0.2"/>
    <row r="14216" s="107" customFormat="1" x14ac:dyDescent="0.2"/>
    <row r="14217" s="107" customFormat="1" x14ac:dyDescent="0.2"/>
    <row r="14218" s="107" customFormat="1" x14ac:dyDescent="0.2"/>
    <row r="14219" s="107" customFormat="1" x14ac:dyDescent="0.2"/>
    <row r="14220" s="107" customFormat="1" x14ac:dyDescent="0.2"/>
    <row r="14221" s="107" customFormat="1" x14ac:dyDescent="0.2"/>
    <row r="14222" s="107" customFormat="1" x14ac:dyDescent="0.2"/>
    <row r="14223" s="107" customFormat="1" x14ac:dyDescent="0.2"/>
    <row r="14224" s="107" customFormat="1" x14ac:dyDescent="0.2"/>
    <row r="14225" s="107" customFormat="1" x14ac:dyDescent="0.2"/>
    <row r="14226" s="107" customFormat="1" x14ac:dyDescent="0.2"/>
    <row r="14227" s="107" customFormat="1" x14ac:dyDescent="0.2"/>
    <row r="14228" s="107" customFormat="1" x14ac:dyDescent="0.2"/>
    <row r="14229" s="107" customFormat="1" x14ac:dyDescent="0.2"/>
    <row r="14230" s="107" customFormat="1" x14ac:dyDescent="0.2"/>
    <row r="14231" s="107" customFormat="1" x14ac:dyDescent="0.2"/>
    <row r="14232" s="107" customFormat="1" x14ac:dyDescent="0.2"/>
    <row r="14233" s="107" customFormat="1" x14ac:dyDescent="0.2"/>
    <row r="14234" s="107" customFormat="1" x14ac:dyDescent="0.2"/>
    <row r="14235" s="107" customFormat="1" x14ac:dyDescent="0.2"/>
    <row r="14236" s="107" customFormat="1" x14ac:dyDescent="0.2"/>
    <row r="14237" s="107" customFormat="1" x14ac:dyDescent="0.2"/>
    <row r="14238" s="107" customFormat="1" x14ac:dyDescent="0.2"/>
    <row r="14239" s="107" customFormat="1" x14ac:dyDescent="0.2"/>
    <row r="14240" s="107" customFormat="1" x14ac:dyDescent="0.2"/>
    <row r="14241" s="107" customFormat="1" x14ac:dyDescent="0.2"/>
    <row r="14242" s="107" customFormat="1" x14ac:dyDescent="0.2"/>
    <row r="14243" s="107" customFormat="1" x14ac:dyDescent="0.2"/>
    <row r="14244" s="107" customFormat="1" x14ac:dyDescent="0.2"/>
    <row r="14245" s="107" customFormat="1" x14ac:dyDescent="0.2"/>
    <row r="14246" s="107" customFormat="1" x14ac:dyDescent="0.2"/>
    <row r="14247" s="107" customFormat="1" x14ac:dyDescent="0.2"/>
    <row r="14248" s="107" customFormat="1" x14ac:dyDescent="0.2"/>
    <row r="14249" s="107" customFormat="1" x14ac:dyDescent="0.2"/>
    <row r="14250" s="107" customFormat="1" x14ac:dyDescent="0.2"/>
    <row r="14251" s="107" customFormat="1" x14ac:dyDescent="0.2"/>
    <row r="14252" s="107" customFormat="1" x14ac:dyDescent="0.2"/>
    <row r="14253" s="107" customFormat="1" x14ac:dyDescent="0.2"/>
    <row r="14254" s="107" customFormat="1" x14ac:dyDescent="0.2"/>
    <row r="14255" s="107" customFormat="1" x14ac:dyDescent="0.2"/>
    <row r="14256" s="107" customFormat="1" x14ac:dyDescent="0.2"/>
    <row r="14257" s="107" customFormat="1" x14ac:dyDescent="0.2"/>
    <row r="14258" s="107" customFormat="1" x14ac:dyDescent="0.2"/>
    <row r="14259" s="107" customFormat="1" x14ac:dyDescent="0.2"/>
    <row r="14260" s="107" customFormat="1" x14ac:dyDescent="0.2"/>
    <row r="14261" s="107" customFormat="1" x14ac:dyDescent="0.2"/>
    <row r="14262" s="107" customFormat="1" x14ac:dyDescent="0.2"/>
    <row r="14263" s="107" customFormat="1" x14ac:dyDescent="0.2"/>
    <row r="14264" s="107" customFormat="1" x14ac:dyDescent="0.2"/>
    <row r="14265" s="107" customFormat="1" x14ac:dyDescent="0.2"/>
    <row r="14266" s="107" customFormat="1" x14ac:dyDescent="0.2"/>
    <row r="14267" s="107" customFormat="1" x14ac:dyDescent="0.2"/>
    <row r="14268" s="107" customFormat="1" x14ac:dyDescent="0.2"/>
    <row r="14269" s="107" customFormat="1" x14ac:dyDescent="0.2"/>
    <row r="14270" s="107" customFormat="1" x14ac:dyDescent="0.2"/>
    <row r="14271" s="107" customFormat="1" x14ac:dyDescent="0.2"/>
    <row r="14272" s="107" customFormat="1" x14ac:dyDescent="0.2"/>
    <row r="14273" s="107" customFormat="1" x14ac:dyDescent="0.2"/>
    <row r="14274" s="107" customFormat="1" x14ac:dyDescent="0.2"/>
    <row r="14275" s="107" customFormat="1" x14ac:dyDescent="0.2"/>
    <row r="14276" s="107" customFormat="1" x14ac:dyDescent="0.2"/>
    <row r="14277" s="107" customFormat="1" x14ac:dyDescent="0.2"/>
    <row r="14278" s="107" customFormat="1" x14ac:dyDescent="0.2"/>
    <row r="14279" s="107" customFormat="1" x14ac:dyDescent="0.2"/>
    <row r="14280" s="107" customFormat="1" x14ac:dyDescent="0.2"/>
    <row r="14281" s="107" customFormat="1" x14ac:dyDescent="0.2"/>
    <row r="14282" s="107" customFormat="1" x14ac:dyDescent="0.2"/>
    <row r="14283" s="107" customFormat="1" x14ac:dyDescent="0.2"/>
    <row r="14284" s="107" customFormat="1" x14ac:dyDescent="0.2"/>
    <row r="14285" s="107" customFormat="1" x14ac:dyDescent="0.2"/>
    <row r="14286" s="107" customFormat="1" x14ac:dyDescent="0.2"/>
    <row r="14287" s="107" customFormat="1" x14ac:dyDescent="0.2"/>
    <row r="14288" s="107" customFormat="1" x14ac:dyDescent="0.2"/>
    <row r="14289" s="107" customFormat="1" x14ac:dyDescent="0.2"/>
    <row r="14290" s="107" customFormat="1" x14ac:dyDescent="0.2"/>
    <row r="14291" s="107" customFormat="1" x14ac:dyDescent="0.2"/>
    <row r="14292" s="107" customFormat="1" x14ac:dyDescent="0.2"/>
    <row r="14293" s="107" customFormat="1" x14ac:dyDescent="0.2"/>
    <row r="14294" s="107" customFormat="1" x14ac:dyDescent="0.2"/>
    <row r="14295" s="107" customFormat="1" x14ac:dyDescent="0.2"/>
    <row r="14296" s="107" customFormat="1" x14ac:dyDescent="0.2"/>
    <row r="14297" s="107" customFormat="1" x14ac:dyDescent="0.2"/>
    <row r="14298" s="107" customFormat="1" x14ac:dyDescent="0.2"/>
    <row r="14299" s="107" customFormat="1" x14ac:dyDescent="0.2"/>
    <row r="14300" s="107" customFormat="1" x14ac:dyDescent="0.2"/>
    <row r="14301" s="107" customFormat="1" x14ac:dyDescent="0.2"/>
    <row r="14302" s="107" customFormat="1" x14ac:dyDescent="0.2"/>
    <row r="14303" s="107" customFormat="1" x14ac:dyDescent="0.2"/>
    <row r="14304" s="107" customFormat="1" x14ac:dyDescent="0.2"/>
    <row r="14305" s="107" customFormat="1" x14ac:dyDescent="0.2"/>
    <row r="14306" s="107" customFormat="1" x14ac:dyDescent="0.2"/>
    <row r="14307" s="107" customFormat="1" x14ac:dyDescent="0.2"/>
    <row r="14308" s="107" customFormat="1" x14ac:dyDescent="0.2"/>
    <row r="14309" s="107" customFormat="1" x14ac:dyDescent="0.2"/>
    <row r="14310" s="107" customFormat="1" x14ac:dyDescent="0.2"/>
    <row r="14311" s="107" customFormat="1" x14ac:dyDescent="0.2"/>
    <row r="14312" s="107" customFormat="1" x14ac:dyDescent="0.2"/>
    <row r="14313" s="107" customFormat="1" x14ac:dyDescent="0.2"/>
    <row r="14314" s="107" customFormat="1" x14ac:dyDescent="0.2"/>
    <row r="14315" s="107" customFormat="1" x14ac:dyDescent="0.2"/>
    <row r="14316" s="107" customFormat="1" x14ac:dyDescent="0.2"/>
    <row r="14317" s="107" customFormat="1" x14ac:dyDescent="0.2"/>
    <row r="14318" s="107" customFormat="1" x14ac:dyDescent="0.2"/>
    <row r="14319" s="107" customFormat="1" x14ac:dyDescent="0.2"/>
    <row r="14320" s="107" customFormat="1" x14ac:dyDescent="0.2"/>
    <row r="14321" s="107" customFormat="1" x14ac:dyDescent="0.2"/>
    <row r="14322" s="107" customFormat="1" x14ac:dyDescent="0.2"/>
    <row r="14323" s="107" customFormat="1" x14ac:dyDescent="0.2"/>
    <row r="14324" s="107" customFormat="1" x14ac:dyDescent="0.2"/>
    <row r="14325" s="107" customFormat="1" x14ac:dyDescent="0.2"/>
    <row r="14326" s="107" customFormat="1" x14ac:dyDescent="0.2"/>
    <row r="14327" s="107" customFormat="1" x14ac:dyDescent="0.2"/>
    <row r="14328" s="107" customFormat="1" x14ac:dyDescent="0.2"/>
    <row r="14329" s="107" customFormat="1" x14ac:dyDescent="0.2"/>
    <row r="14330" s="107" customFormat="1" x14ac:dyDescent="0.2"/>
    <row r="14331" s="107" customFormat="1" x14ac:dyDescent="0.2"/>
    <row r="14332" s="107" customFormat="1" x14ac:dyDescent="0.2"/>
    <row r="14333" s="107" customFormat="1" x14ac:dyDescent="0.2"/>
    <row r="14334" s="107" customFormat="1" x14ac:dyDescent="0.2"/>
    <row r="14335" s="107" customFormat="1" x14ac:dyDescent="0.2"/>
    <row r="14336" s="107" customFormat="1" x14ac:dyDescent="0.2"/>
    <row r="14337" s="107" customFormat="1" x14ac:dyDescent="0.2"/>
    <row r="14338" s="107" customFormat="1" x14ac:dyDescent="0.2"/>
    <row r="14339" s="107" customFormat="1" x14ac:dyDescent="0.2"/>
    <row r="14340" s="107" customFormat="1" x14ac:dyDescent="0.2"/>
    <row r="14341" s="107" customFormat="1" x14ac:dyDescent="0.2"/>
    <row r="14342" s="107" customFormat="1" x14ac:dyDescent="0.2"/>
    <row r="14343" s="107" customFormat="1" x14ac:dyDescent="0.2"/>
    <row r="14344" s="107" customFormat="1" x14ac:dyDescent="0.2"/>
    <row r="14345" s="107" customFormat="1" x14ac:dyDescent="0.2"/>
    <row r="14346" s="107" customFormat="1" x14ac:dyDescent="0.2"/>
    <row r="14347" s="107" customFormat="1" x14ac:dyDescent="0.2"/>
    <row r="14348" s="107" customFormat="1" x14ac:dyDescent="0.2"/>
    <row r="14349" s="107" customFormat="1" x14ac:dyDescent="0.2"/>
    <row r="14350" s="107" customFormat="1" x14ac:dyDescent="0.2"/>
    <row r="14351" s="107" customFormat="1" x14ac:dyDescent="0.2"/>
    <row r="14352" s="107" customFormat="1" x14ac:dyDescent="0.2"/>
    <row r="14353" s="107" customFormat="1" x14ac:dyDescent="0.2"/>
    <row r="14354" s="107" customFormat="1" x14ac:dyDescent="0.2"/>
    <row r="14355" s="107" customFormat="1" x14ac:dyDescent="0.2"/>
    <row r="14356" s="107" customFormat="1" x14ac:dyDescent="0.2"/>
    <row r="14357" s="107" customFormat="1" x14ac:dyDescent="0.2"/>
    <row r="14358" s="107" customFormat="1" x14ac:dyDescent="0.2"/>
    <row r="14359" s="107" customFormat="1" x14ac:dyDescent="0.2"/>
    <row r="14360" s="107" customFormat="1" x14ac:dyDescent="0.2"/>
    <row r="14361" s="107" customFormat="1" x14ac:dyDescent="0.2"/>
    <row r="14362" s="107" customFormat="1" x14ac:dyDescent="0.2"/>
    <row r="14363" s="107" customFormat="1" x14ac:dyDescent="0.2"/>
    <row r="14364" s="107" customFormat="1" x14ac:dyDescent="0.2"/>
    <row r="14365" s="107" customFormat="1" x14ac:dyDescent="0.2"/>
    <row r="14366" s="107" customFormat="1" x14ac:dyDescent="0.2"/>
    <row r="14367" s="107" customFormat="1" x14ac:dyDescent="0.2"/>
    <row r="14368" s="107" customFormat="1" x14ac:dyDescent="0.2"/>
    <row r="14369" s="107" customFormat="1" x14ac:dyDescent="0.2"/>
    <row r="14370" s="107" customFormat="1" x14ac:dyDescent="0.2"/>
    <row r="14371" s="107" customFormat="1" x14ac:dyDescent="0.2"/>
    <row r="14372" s="107" customFormat="1" x14ac:dyDescent="0.2"/>
    <row r="14373" s="107" customFormat="1" x14ac:dyDescent="0.2"/>
    <row r="14374" s="107" customFormat="1" x14ac:dyDescent="0.2"/>
    <row r="14375" s="107" customFormat="1" x14ac:dyDescent="0.2"/>
    <row r="14376" s="107" customFormat="1" x14ac:dyDescent="0.2"/>
    <row r="14377" s="107" customFormat="1" x14ac:dyDescent="0.2"/>
    <row r="14378" s="107" customFormat="1" x14ac:dyDescent="0.2"/>
    <row r="14379" s="107" customFormat="1" x14ac:dyDescent="0.2"/>
    <row r="14380" s="107" customFormat="1" x14ac:dyDescent="0.2"/>
    <row r="14381" s="107" customFormat="1" x14ac:dyDescent="0.2"/>
    <row r="14382" s="107" customFormat="1" x14ac:dyDescent="0.2"/>
    <row r="14383" s="107" customFormat="1" x14ac:dyDescent="0.2"/>
    <row r="14384" s="107" customFormat="1" x14ac:dyDescent="0.2"/>
    <row r="14385" s="107" customFormat="1" x14ac:dyDescent="0.2"/>
    <row r="14386" s="107" customFormat="1" x14ac:dyDescent="0.2"/>
    <row r="14387" s="107" customFormat="1" x14ac:dyDescent="0.2"/>
    <row r="14388" s="107" customFormat="1" x14ac:dyDescent="0.2"/>
    <row r="14389" s="107" customFormat="1" x14ac:dyDescent="0.2"/>
    <row r="14390" s="107" customFormat="1" x14ac:dyDescent="0.2"/>
    <row r="14391" s="107" customFormat="1" x14ac:dyDescent="0.2"/>
    <row r="14392" s="107" customFormat="1" x14ac:dyDescent="0.2"/>
    <row r="14393" s="107" customFormat="1" x14ac:dyDescent="0.2"/>
    <row r="14394" s="107" customFormat="1" x14ac:dyDescent="0.2"/>
    <row r="14395" s="107" customFormat="1" x14ac:dyDescent="0.2"/>
    <row r="14396" s="107" customFormat="1" x14ac:dyDescent="0.2"/>
    <row r="14397" s="107" customFormat="1" x14ac:dyDescent="0.2"/>
    <row r="14398" s="107" customFormat="1" x14ac:dyDescent="0.2"/>
    <row r="14399" s="107" customFormat="1" x14ac:dyDescent="0.2"/>
    <row r="14400" s="107" customFormat="1" x14ac:dyDescent="0.2"/>
    <row r="14401" s="107" customFormat="1" x14ac:dyDescent="0.2"/>
    <row r="14402" s="107" customFormat="1" x14ac:dyDescent="0.2"/>
    <row r="14403" s="107" customFormat="1" x14ac:dyDescent="0.2"/>
    <row r="14404" s="107" customFormat="1" x14ac:dyDescent="0.2"/>
    <row r="14405" s="107" customFormat="1" x14ac:dyDescent="0.2"/>
    <row r="14406" s="107" customFormat="1" x14ac:dyDescent="0.2"/>
    <row r="14407" s="107" customFormat="1" x14ac:dyDescent="0.2"/>
    <row r="14408" s="107" customFormat="1" x14ac:dyDescent="0.2"/>
    <row r="14409" s="107" customFormat="1" x14ac:dyDescent="0.2"/>
    <row r="14410" s="107" customFormat="1" x14ac:dyDescent="0.2"/>
    <row r="14411" s="107" customFormat="1" x14ac:dyDescent="0.2"/>
    <row r="14412" s="107" customFormat="1" x14ac:dyDescent="0.2"/>
    <row r="14413" s="107" customFormat="1" x14ac:dyDescent="0.2"/>
    <row r="14414" s="107" customFormat="1" x14ac:dyDescent="0.2"/>
    <row r="14415" s="107" customFormat="1" x14ac:dyDescent="0.2"/>
    <row r="14416" s="107" customFormat="1" x14ac:dyDescent="0.2"/>
    <row r="14417" s="107" customFormat="1" x14ac:dyDescent="0.2"/>
    <row r="14418" s="107" customFormat="1" x14ac:dyDescent="0.2"/>
    <row r="14419" s="107" customFormat="1" x14ac:dyDescent="0.2"/>
    <row r="14420" s="107" customFormat="1" x14ac:dyDescent="0.2"/>
    <row r="14421" s="107" customFormat="1" x14ac:dyDescent="0.2"/>
    <row r="14422" s="107" customFormat="1" x14ac:dyDescent="0.2"/>
    <row r="14423" s="107" customFormat="1" x14ac:dyDescent="0.2"/>
    <row r="14424" s="107" customFormat="1" x14ac:dyDescent="0.2"/>
    <row r="14425" s="107" customFormat="1" x14ac:dyDescent="0.2"/>
    <row r="14426" s="107" customFormat="1" x14ac:dyDescent="0.2"/>
    <row r="14427" s="107" customFormat="1" x14ac:dyDescent="0.2"/>
    <row r="14428" s="107" customFormat="1" x14ac:dyDescent="0.2"/>
    <row r="14429" s="107" customFormat="1" x14ac:dyDescent="0.2"/>
    <row r="14430" s="107" customFormat="1" x14ac:dyDescent="0.2"/>
    <row r="14431" s="107" customFormat="1" x14ac:dyDescent="0.2"/>
    <row r="14432" s="107" customFormat="1" x14ac:dyDescent="0.2"/>
    <row r="14433" s="107" customFormat="1" x14ac:dyDescent="0.2"/>
    <row r="14434" s="107" customFormat="1" x14ac:dyDescent="0.2"/>
    <row r="14435" s="107" customFormat="1" x14ac:dyDescent="0.2"/>
    <row r="14436" s="107" customFormat="1" x14ac:dyDescent="0.2"/>
    <row r="14437" s="107" customFormat="1" x14ac:dyDescent="0.2"/>
    <row r="14438" s="107" customFormat="1" x14ac:dyDescent="0.2"/>
    <row r="14439" s="107" customFormat="1" x14ac:dyDescent="0.2"/>
    <row r="14440" s="107" customFormat="1" x14ac:dyDescent="0.2"/>
    <row r="14441" s="107" customFormat="1" x14ac:dyDescent="0.2"/>
    <row r="14442" s="107" customFormat="1" x14ac:dyDescent="0.2"/>
    <row r="14443" s="107" customFormat="1" x14ac:dyDescent="0.2"/>
    <row r="14444" s="107" customFormat="1" x14ac:dyDescent="0.2"/>
    <row r="14445" s="107" customFormat="1" x14ac:dyDescent="0.2"/>
    <row r="14446" s="107" customFormat="1" x14ac:dyDescent="0.2"/>
    <row r="14447" s="107" customFormat="1" x14ac:dyDescent="0.2"/>
    <row r="14448" s="107" customFormat="1" x14ac:dyDescent="0.2"/>
    <row r="14449" s="107" customFormat="1" x14ac:dyDescent="0.2"/>
    <row r="14450" s="107" customFormat="1" x14ac:dyDescent="0.2"/>
    <row r="14451" s="107" customFormat="1" x14ac:dyDescent="0.2"/>
    <row r="14452" s="107" customFormat="1" x14ac:dyDescent="0.2"/>
    <row r="14453" s="107" customFormat="1" x14ac:dyDescent="0.2"/>
    <row r="14454" s="107" customFormat="1" x14ac:dyDescent="0.2"/>
    <row r="14455" s="107" customFormat="1" x14ac:dyDescent="0.2"/>
    <row r="14456" s="107" customFormat="1" x14ac:dyDescent="0.2"/>
    <row r="14457" s="107" customFormat="1" x14ac:dyDescent="0.2"/>
    <row r="14458" s="107" customFormat="1" x14ac:dyDescent="0.2"/>
    <row r="14459" s="107" customFormat="1" x14ac:dyDescent="0.2"/>
    <row r="14460" s="107" customFormat="1" x14ac:dyDescent="0.2"/>
    <row r="14461" s="107" customFormat="1" x14ac:dyDescent="0.2"/>
    <row r="14462" s="107" customFormat="1" x14ac:dyDescent="0.2"/>
    <row r="14463" s="107" customFormat="1" x14ac:dyDescent="0.2"/>
    <row r="14464" s="107" customFormat="1" x14ac:dyDescent="0.2"/>
    <row r="14465" s="107" customFormat="1" x14ac:dyDescent="0.2"/>
    <row r="14466" s="107" customFormat="1" x14ac:dyDescent="0.2"/>
    <row r="14467" s="107" customFormat="1" x14ac:dyDescent="0.2"/>
    <row r="14468" s="107" customFormat="1" x14ac:dyDescent="0.2"/>
    <row r="14469" s="107" customFormat="1" x14ac:dyDescent="0.2"/>
    <row r="14470" s="107" customFormat="1" x14ac:dyDescent="0.2"/>
    <row r="14471" s="107" customFormat="1" x14ac:dyDescent="0.2"/>
    <row r="14472" s="107" customFormat="1" x14ac:dyDescent="0.2"/>
    <row r="14473" s="107" customFormat="1" x14ac:dyDescent="0.2"/>
    <row r="14474" s="107" customFormat="1" x14ac:dyDescent="0.2"/>
    <row r="14475" s="107" customFormat="1" x14ac:dyDescent="0.2"/>
    <row r="14476" s="107" customFormat="1" x14ac:dyDescent="0.2"/>
    <row r="14477" s="107" customFormat="1" x14ac:dyDescent="0.2"/>
    <row r="14478" s="107" customFormat="1" x14ac:dyDescent="0.2"/>
    <row r="14479" s="107" customFormat="1" x14ac:dyDescent="0.2"/>
    <row r="14480" s="107" customFormat="1" x14ac:dyDescent="0.2"/>
    <row r="14481" s="107" customFormat="1" x14ac:dyDescent="0.2"/>
    <row r="14482" s="107" customFormat="1" x14ac:dyDescent="0.2"/>
    <row r="14483" s="107" customFormat="1" x14ac:dyDescent="0.2"/>
    <row r="14484" s="107" customFormat="1" x14ac:dyDescent="0.2"/>
    <row r="14485" s="107" customFormat="1" x14ac:dyDescent="0.2"/>
    <row r="14486" s="107" customFormat="1" x14ac:dyDescent="0.2"/>
    <row r="14487" s="107" customFormat="1" x14ac:dyDescent="0.2"/>
    <row r="14488" s="107" customFormat="1" x14ac:dyDescent="0.2"/>
    <row r="14489" s="107" customFormat="1" x14ac:dyDescent="0.2"/>
    <row r="14490" s="107" customFormat="1" x14ac:dyDescent="0.2"/>
    <row r="14491" s="107" customFormat="1" x14ac:dyDescent="0.2"/>
    <row r="14492" s="107" customFormat="1" x14ac:dyDescent="0.2"/>
    <row r="14493" s="107" customFormat="1" x14ac:dyDescent="0.2"/>
    <row r="14494" s="107" customFormat="1" x14ac:dyDescent="0.2"/>
    <row r="14495" s="107" customFormat="1" x14ac:dyDescent="0.2"/>
    <row r="14496" s="107" customFormat="1" x14ac:dyDescent="0.2"/>
    <row r="14497" s="107" customFormat="1" x14ac:dyDescent="0.2"/>
    <row r="14498" s="107" customFormat="1" x14ac:dyDescent="0.2"/>
    <row r="14499" s="107" customFormat="1" x14ac:dyDescent="0.2"/>
    <row r="14500" s="107" customFormat="1" x14ac:dyDescent="0.2"/>
    <row r="14501" s="107" customFormat="1" x14ac:dyDescent="0.2"/>
    <row r="14502" s="107" customFormat="1" x14ac:dyDescent="0.2"/>
    <row r="14503" s="107" customFormat="1" x14ac:dyDescent="0.2"/>
    <row r="14504" s="107" customFormat="1" x14ac:dyDescent="0.2"/>
    <row r="14505" s="107" customFormat="1" x14ac:dyDescent="0.2"/>
    <row r="14506" s="107" customFormat="1" x14ac:dyDescent="0.2"/>
    <row r="14507" s="107" customFormat="1" x14ac:dyDescent="0.2"/>
    <row r="14508" s="107" customFormat="1" x14ac:dyDescent="0.2"/>
    <row r="14509" s="107" customFormat="1" x14ac:dyDescent="0.2"/>
    <row r="14510" s="107" customFormat="1" x14ac:dyDescent="0.2"/>
    <row r="14511" s="107" customFormat="1" x14ac:dyDescent="0.2"/>
    <row r="14512" s="107" customFormat="1" x14ac:dyDescent="0.2"/>
    <row r="14513" s="107" customFormat="1" x14ac:dyDescent="0.2"/>
    <row r="14514" s="107" customFormat="1" x14ac:dyDescent="0.2"/>
    <row r="14515" s="107" customFormat="1" x14ac:dyDescent="0.2"/>
    <row r="14516" s="107" customFormat="1" x14ac:dyDescent="0.2"/>
    <row r="14517" s="107" customFormat="1" x14ac:dyDescent="0.2"/>
    <row r="14518" s="107" customFormat="1" x14ac:dyDescent="0.2"/>
    <row r="14519" s="107" customFormat="1" x14ac:dyDescent="0.2"/>
    <row r="14520" s="107" customFormat="1" x14ac:dyDescent="0.2"/>
    <row r="14521" s="107" customFormat="1" x14ac:dyDescent="0.2"/>
    <row r="14522" s="107" customFormat="1" x14ac:dyDescent="0.2"/>
    <row r="14523" s="107" customFormat="1" x14ac:dyDescent="0.2"/>
    <row r="14524" s="107" customFormat="1" x14ac:dyDescent="0.2"/>
    <row r="14525" s="107" customFormat="1" x14ac:dyDescent="0.2"/>
    <row r="14526" s="107" customFormat="1" x14ac:dyDescent="0.2"/>
    <row r="14527" s="107" customFormat="1" x14ac:dyDescent="0.2"/>
    <row r="14528" s="107" customFormat="1" x14ac:dyDescent="0.2"/>
    <row r="14529" s="107" customFormat="1" x14ac:dyDescent="0.2"/>
    <row r="14530" s="107" customFormat="1" x14ac:dyDescent="0.2"/>
    <row r="14531" s="107" customFormat="1" x14ac:dyDescent="0.2"/>
    <row r="14532" s="107" customFormat="1" x14ac:dyDescent="0.2"/>
    <row r="14533" s="107" customFormat="1" x14ac:dyDescent="0.2"/>
    <row r="14534" s="107" customFormat="1" x14ac:dyDescent="0.2"/>
    <row r="14535" s="107" customFormat="1" x14ac:dyDescent="0.2"/>
    <row r="14536" s="107" customFormat="1" x14ac:dyDescent="0.2"/>
    <row r="14537" s="107" customFormat="1" x14ac:dyDescent="0.2"/>
    <row r="14538" s="107" customFormat="1" x14ac:dyDescent="0.2"/>
    <row r="14539" s="107" customFormat="1" x14ac:dyDescent="0.2"/>
    <row r="14540" s="107" customFormat="1" x14ac:dyDescent="0.2"/>
    <row r="14541" s="107" customFormat="1" x14ac:dyDescent="0.2"/>
    <row r="14542" s="107" customFormat="1" x14ac:dyDescent="0.2"/>
    <row r="14543" s="107" customFormat="1" x14ac:dyDescent="0.2"/>
    <row r="14544" s="107" customFormat="1" x14ac:dyDescent="0.2"/>
    <row r="14545" s="107" customFormat="1" x14ac:dyDescent="0.2"/>
    <row r="14546" s="107" customFormat="1" x14ac:dyDescent="0.2"/>
    <row r="14547" s="107" customFormat="1" x14ac:dyDescent="0.2"/>
    <row r="14548" s="107" customFormat="1" x14ac:dyDescent="0.2"/>
    <row r="14549" s="107" customFormat="1" x14ac:dyDescent="0.2"/>
    <row r="14550" s="107" customFormat="1" x14ac:dyDescent="0.2"/>
    <row r="14551" s="107" customFormat="1" x14ac:dyDescent="0.2"/>
    <row r="14552" s="107" customFormat="1" x14ac:dyDescent="0.2"/>
    <row r="14553" s="107" customFormat="1" x14ac:dyDescent="0.2"/>
    <row r="14554" s="107" customFormat="1" x14ac:dyDescent="0.2"/>
    <row r="14555" s="107" customFormat="1" x14ac:dyDescent="0.2"/>
    <row r="14556" s="107" customFormat="1" x14ac:dyDescent="0.2"/>
    <row r="14557" s="107" customFormat="1" x14ac:dyDescent="0.2"/>
    <row r="14558" s="107" customFormat="1" x14ac:dyDescent="0.2"/>
    <row r="14559" s="107" customFormat="1" x14ac:dyDescent="0.2"/>
    <row r="14560" s="107" customFormat="1" x14ac:dyDescent="0.2"/>
    <row r="14561" s="107" customFormat="1" x14ac:dyDescent="0.2"/>
    <row r="14562" s="107" customFormat="1" x14ac:dyDescent="0.2"/>
    <row r="14563" s="107" customFormat="1" x14ac:dyDescent="0.2"/>
    <row r="14564" s="107" customFormat="1" x14ac:dyDescent="0.2"/>
    <row r="14565" s="107" customFormat="1" x14ac:dyDescent="0.2"/>
    <row r="14566" s="107" customFormat="1" x14ac:dyDescent="0.2"/>
    <row r="14567" s="107" customFormat="1" x14ac:dyDescent="0.2"/>
    <row r="14568" s="107" customFormat="1" x14ac:dyDescent="0.2"/>
    <row r="14569" s="107" customFormat="1" x14ac:dyDescent="0.2"/>
    <row r="14570" s="107" customFormat="1" x14ac:dyDescent="0.2"/>
    <row r="14571" s="107" customFormat="1" x14ac:dyDescent="0.2"/>
    <row r="14572" s="107" customFormat="1" x14ac:dyDescent="0.2"/>
    <row r="14573" s="107" customFormat="1" x14ac:dyDescent="0.2"/>
    <row r="14574" s="107" customFormat="1" x14ac:dyDescent="0.2"/>
    <row r="14575" s="107" customFormat="1" x14ac:dyDescent="0.2"/>
    <row r="14576" s="107" customFormat="1" x14ac:dyDescent="0.2"/>
    <row r="14577" s="107" customFormat="1" x14ac:dyDescent="0.2"/>
    <row r="14578" s="107" customFormat="1" x14ac:dyDescent="0.2"/>
    <row r="14579" s="107" customFormat="1" x14ac:dyDescent="0.2"/>
    <row r="14580" s="107" customFormat="1" x14ac:dyDescent="0.2"/>
    <row r="14581" s="107" customFormat="1" x14ac:dyDescent="0.2"/>
    <row r="14582" s="107" customFormat="1" x14ac:dyDescent="0.2"/>
    <row r="14583" s="107" customFormat="1" x14ac:dyDescent="0.2"/>
    <row r="14584" s="107" customFormat="1" x14ac:dyDescent="0.2"/>
    <row r="14585" s="107" customFormat="1" x14ac:dyDescent="0.2"/>
    <row r="14586" s="107" customFormat="1" x14ac:dyDescent="0.2"/>
    <row r="14587" s="107" customFormat="1" x14ac:dyDescent="0.2"/>
    <row r="14588" s="107" customFormat="1" x14ac:dyDescent="0.2"/>
    <row r="14589" s="107" customFormat="1" x14ac:dyDescent="0.2"/>
    <row r="14590" s="107" customFormat="1" x14ac:dyDescent="0.2"/>
    <row r="14591" s="107" customFormat="1" x14ac:dyDescent="0.2"/>
    <row r="14592" s="107" customFormat="1" x14ac:dyDescent="0.2"/>
    <row r="14593" s="107" customFormat="1" x14ac:dyDescent="0.2"/>
    <row r="14594" s="107" customFormat="1" x14ac:dyDescent="0.2"/>
    <row r="14595" s="107" customFormat="1" x14ac:dyDescent="0.2"/>
    <row r="14596" s="107" customFormat="1" x14ac:dyDescent="0.2"/>
    <row r="14597" s="107" customFormat="1" x14ac:dyDescent="0.2"/>
    <row r="14598" s="107" customFormat="1" x14ac:dyDescent="0.2"/>
    <row r="14599" s="107" customFormat="1" x14ac:dyDescent="0.2"/>
    <row r="14600" s="107" customFormat="1" x14ac:dyDescent="0.2"/>
    <row r="14601" s="107" customFormat="1" x14ac:dyDescent="0.2"/>
    <row r="14602" s="107" customFormat="1" x14ac:dyDescent="0.2"/>
    <row r="14603" s="107" customFormat="1" x14ac:dyDescent="0.2"/>
    <row r="14604" s="107" customFormat="1" x14ac:dyDescent="0.2"/>
    <row r="14605" s="107" customFormat="1" x14ac:dyDescent="0.2"/>
    <row r="14606" s="107" customFormat="1" x14ac:dyDescent="0.2"/>
    <row r="14607" s="107" customFormat="1" x14ac:dyDescent="0.2"/>
    <row r="14608" s="107" customFormat="1" x14ac:dyDescent="0.2"/>
    <row r="14609" s="107" customFormat="1" x14ac:dyDescent="0.2"/>
    <row r="14610" s="107" customFormat="1" x14ac:dyDescent="0.2"/>
    <row r="14611" s="107" customFormat="1" x14ac:dyDescent="0.2"/>
    <row r="14612" s="107" customFormat="1" x14ac:dyDescent="0.2"/>
    <row r="14613" s="107" customFormat="1" x14ac:dyDescent="0.2"/>
    <row r="14614" s="107" customFormat="1" x14ac:dyDescent="0.2"/>
    <row r="14615" s="107" customFormat="1" x14ac:dyDescent="0.2"/>
    <row r="14616" s="107" customFormat="1" x14ac:dyDescent="0.2"/>
    <row r="14617" s="107" customFormat="1" x14ac:dyDescent="0.2"/>
    <row r="14618" s="107" customFormat="1" x14ac:dyDescent="0.2"/>
    <row r="14619" s="107" customFormat="1" x14ac:dyDescent="0.2"/>
    <row r="14620" s="107" customFormat="1" x14ac:dyDescent="0.2"/>
    <row r="14621" s="107" customFormat="1" x14ac:dyDescent="0.2"/>
    <row r="14622" s="107" customFormat="1" x14ac:dyDescent="0.2"/>
    <row r="14623" s="107" customFormat="1" x14ac:dyDescent="0.2"/>
    <row r="14624" s="107" customFormat="1" x14ac:dyDescent="0.2"/>
    <row r="14625" s="107" customFormat="1" x14ac:dyDescent="0.2"/>
    <row r="14626" s="107" customFormat="1" x14ac:dyDescent="0.2"/>
    <row r="14627" s="107" customFormat="1" x14ac:dyDescent="0.2"/>
    <row r="14628" s="107" customFormat="1" x14ac:dyDescent="0.2"/>
    <row r="14629" s="107" customFormat="1" x14ac:dyDescent="0.2"/>
    <row r="14630" s="107" customFormat="1" x14ac:dyDescent="0.2"/>
    <row r="14631" s="107" customFormat="1" x14ac:dyDescent="0.2"/>
    <row r="14632" s="107" customFormat="1" x14ac:dyDescent="0.2"/>
    <row r="14633" s="107" customFormat="1" x14ac:dyDescent="0.2"/>
    <row r="14634" s="107" customFormat="1" x14ac:dyDescent="0.2"/>
    <row r="14635" s="107" customFormat="1" x14ac:dyDescent="0.2"/>
    <row r="14636" s="107" customFormat="1" x14ac:dyDescent="0.2"/>
    <row r="14637" s="107" customFormat="1" x14ac:dyDescent="0.2"/>
    <row r="14638" s="107" customFormat="1" x14ac:dyDescent="0.2"/>
    <row r="14639" s="107" customFormat="1" x14ac:dyDescent="0.2"/>
    <row r="14640" s="107" customFormat="1" x14ac:dyDescent="0.2"/>
    <row r="14641" s="107" customFormat="1" x14ac:dyDescent="0.2"/>
    <row r="14642" s="107" customFormat="1" x14ac:dyDescent="0.2"/>
    <row r="14643" s="107" customFormat="1" x14ac:dyDescent="0.2"/>
    <row r="14644" s="107" customFormat="1" x14ac:dyDescent="0.2"/>
    <row r="14645" s="107" customFormat="1" x14ac:dyDescent="0.2"/>
    <row r="14646" s="107" customFormat="1" x14ac:dyDescent="0.2"/>
    <row r="14647" s="107" customFormat="1" x14ac:dyDescent="0.2"/>
    <row r="14648" s="107" customFormat="1" x14ac:dyDescent="0.2"/>
    <row r="14649" s="107" customFormat="1" x14ac:dyDescent="0.2"/>
    <row r="14650" s="107" customFormat="1" x14ac:dyDescent="0.2"/>
    <row r="14651" s="107" customFormat="1" x14ac:dyDescent="0.2"/>
    <row r="14652" s="107" customFormat="1" x14ac:dyDescent="0.2"/>
    <row r="14653" s="107" customFormat="1" x14ac:dyDescent="0.2"/>
    <row r="14654" s="107" customFormat="1" x14ac:dyDescent="0.2"/>
    <row r="14655" s="107" customFormat="1" x14ac:dyDescent="0.2"/>
    <row r="14656" s="107" customFormat="1" x14ac:dyDescent="0.2"/>
    <row r="14657" s="107" customFormat="1" x14ac:dyDescent="0.2"/>
    <row r="14658" s="107" customFormat="1" x14ac:dyDescent="0.2"/>
    <row r="14659" s="107" customFormat="1" x14ac:dyDescent="0.2"/>
    <row r="14660" s="107" customFormat="1" x14ac:dyDescent="0.2"/>
    <row r="14661" s="107" customFormat="1" x14ac:dyDescent="0.2"/>
    <row r="14662" s="107" customFormat="1" x14ac:dyDescent="0.2"/>
    <row r="14663" s="107" customFormat="1" x14ac:dyDescent="0.2"/>
    <row r="14664" s="107" customFormat="1" x14ac:dyDescent="0.2"/>
    <row r="14665" s="107" customFormat="1" x14ac:dyDescent="0.2"/>
    <row r="14666" s="107" customFormat="1" x14ac:dyDescent="0.2"/>
    <row r="14667" s="107" customFormat="1" x14ac:dyDescent="0.2"/>
    <row r="14668" s="107" customFormat="1" x14ac:dyDescent="0.2"/>
    <row r="14669" s="107" customFormat="1" x14ac:dyDescent="0.2"/>
    <row r="14670" s="107" customFormat="1" x14ac:dyDescent="0.2"/>
    <row r="14671" s="107" customFormat="1" x14ac:dyDescent="0.2"/>
    <row r="14672" s="107" customFormat="1" x14ac:dyDescent="0.2"/>
    <row r="14673" s="107" customFormat="1" x14ac:dyDescent="0.2"/>
    <row r="14674" s="107" customFormat="1" x14ac:dyDescent="0.2"/>
    <row r="14675" s="107" customFormat="1" x14ac:dyDescent="0.2"/>
    <row r="14676" s="107" customFormat="1" x14ac:dyDescent="0.2"/>
    <row r="14677" s="107" customFormat="1" x14ac:dyDescent="0.2"/>
    <row r="14678" s="107" customFormat="1" x14ac:dyDescent="0.2"/>
    <row r="14679" s="107" customFormat="1" x14ac:dyDescent="0.2"/>
    <row r="14680" s="107" customFormat="1" x14ac:dyDescent="0.2"/>
    <row r="14681" s="107" customFormat="1" x14ac:dyDescent="0.2"/>
    <row r="14682" s="107" customFormat="1" x14ac:dyDescent="0.2"/>
    <row r="14683" s="107" customFormat="1" x14ac:dyDescent="0.2"/>
    <row r="14684" s="107" customFormat="1" x14ac:dyDescent="0.2"/>
    <row r="14685" s="107" customFormat="1" x14ac:dyDescent="0.2"/>
    <row r="14686" s="107" customFormat="1" x14ac:dyDescent="0.2"/>
    <row r="14687" s="107" customFormat="1" x14ac:dyDescent="0.2"/>
    <row r="14688" s="107" customFormat="1" x14ac:dyDescent="0.2"/>
    <row r="14689" s="107" customFormat="1" x14ac:dyDescent="0.2"/>
    <row r="14690" s="107" customFormat="1" x14ac:dyDescent="0.2"/>
    <row r="14691" s="107" customFormat="1" x14ac:dyDescent="0.2"/>
    <row r="14692" s="107" customFormat="1" x14ac:dyDescent="0.2"/>
    <row r="14693" s="107" customFormat="1" x14ac:dyDescent="0.2"/>
    <row r="14694" s="107" customFormat="1" x14ac:dyDescent="0.2"/>
    <row r="14695" s="107" customFormat="1" x14ac:dyDescent="0.2"/>
    <row r="14696" s="107" customFormat="1" x14ac:dyDescent="0.2"/>
    <row r="14697" s="107" customFormat="1" x14ac:dyDescent="0.2"/>
    <row r="14698" s="107" customFormat="1" x14ac:dyDescent="0.2"/>
    <row r="14699" s="107" customFormat="1" x14ac:dyDescent="0.2"/>
    <row r="14700" s="107" customFormat="1" x14ac:dyDescent="0.2"/>
    <row r="14701" s="107" customFormat="1" x14ac:dyDescent="0.2"/>
    <row r="14702" s="107" customFormat="1" x14ac:dyDescent="0.2"/>
    <row r="14703" s="107" customFormat="1" x14ac:dyDescent="0.2"/>
    <row r="14704" s="107" customFormat="1" x14ac:dyDescent="0.2"/>
    <row r="14705" s="107" customFormat="1" x14ac:dyDescent="0.2"/>
    <row r="14706" s="107" customFormat="1" x14ac:dyDescent="0.2"/>
    <row r="14707" s="107" customFormat="1" x14ac:dyDescent="0.2"/>
    <row r="14708" s="107" customFormat="1" x14ac:dyDescent="0.2"/>
    <row r="14709" s="107" customFormat="1" x14ac:dyDescent="0.2"/>
    <row r="14710" s="107" customFormat="1" x14ac:dyDescent="0.2"/>
    <row r="14711" s="107" customFormat="1" x14ac:dyDescent="0.2"/>
    <row r="14712" s="107" customFormat="1" x14ac:dyDescent="0.2"/>
    <row r="14713" s="107" customFormat="1" x14ac:dyDescent="0.2"/>
    <row r="14714" s="107" customFormat="1" x14ac:dyDescent="0.2"/>
    <row r="14715" s="107" customFormat="1" x14ac:dyDescent="0.2"/>
    <row r="14716" s="107" customFormat="1" x14ac:dyDescent="0.2"/>
    <row r="14717" s="107" customFormat="1" x14ac:dyDescent="0.2"/>
    <row r="14718" s="107" customFormat="1" x14ac:dyDescent="0.2"/>
    <row r="14719" s="107" customFormat="1" x14ac:dyDescent="0.2"/>
    <row r="14720" s="107" customFormat="1" x14ac:dyDescent="0.2"/>
    <row r="14721" s="107" customFormat="1" x14ac:dyDescent="0.2"/>
    <row r="14722" s="107" customFormat="1" x14ac:dyDescent="0.2"/>
    <row r="14723" s="107" customFormat="1" x14ac:dyDescent="0.2"/>
    <row r="14724" s="107" customFormat="1" x14ac:dyDescent="0.2"/>
    <row r="14725" s="107" customFormat="1" x14ac:dyDescent="0.2"/>
    <row r="14726" s="107" customFormat="1" x14ac:dyDescent="0.2"/>
    <row r="14727" s="107" customFormat="1" x14ac:dyDescent="0.2"/>
    <row r="14728" s="107" customFormat="1" x14ac:dyDescent="0.2"/>
    <row r="14729" s="107" customFormat="1" x14ac:dyDescent="0.2"/>
    <row r="14730" s="107" customFormat="1" x14ac:dyDescent="0.2"/>
    <row r="14731" s="107" customFormat="1" x14ac:dyDescent="0.2"/>
    <row r="14732" s="107" customFormat="1" x14ac:dyDescent="0.2"/>
    <row r="14733" s="107" customFormat="1" x14ac:dyDescent="0.2"/>
    <row r="14734" s="107" customFormat="1" x14ac:dyDescent="0.2"/>
    <row r="14735" s="107" customFormat="1" x14ac:dyDescent="0.2"/>
    <row r="14736" s="107" customFormat="1" x14ac:dyDescent="0.2"/>
    <row r="14737" s="107" customFormat="1" x14ac:dyDescent="0.2"/>
    <row r="14738" s="107" customFormat="1" x14ac:dyDescent="0.2"/>
    <row r="14739" s="107" customFormat="1" x14ac:dyDescent="0.2"/>
    <row r="14740" s="107" customFormat="1" x14ac:dyDescent="0.2"/>
    <row r="14741" s="107" customFormat="1" x14ac:dyDescent="0.2"/>
    <row r="14742" s="107" customFormat="1" x14ac:dyDescent="0.2"/>
    <row r="14743" s="107" customFormat="1" x14ac:dyDescent="0.2"/>
    <row r="14744" s="107" customFormat="1" x14ac:dyDescent="0.2"/>
    <row r="14745" s="107" customFormat="1" x14ac:dyDescent="0.2"/>
    <row r="14746" s="107" customFormat="1" x14ac:dyDescent="0.2"/>
    <row r="14747" s="107" customFormat="1" x14ac:dyDescent="0.2"/>
    <row r="14748" s="107" customFormat="1" x14ac:dyDescent="0.2"/>
    <row r="14749" s="107" customFormat="1" x14ac:dyDescent="0.2"/>
    <row r="14750" s="107" customFormat="1" x14ac:dyDescent="0.2"/>
    <row r="14751" s="107" customFormat="1" x14ac:dyDescent="0.2"/>
    <row r="14752" s="107" customFormat="1" x14ac:dyDescent="0.2"/>
    <row r="14753" s="107" customFormat="1" x14ac:dyDescent="0.2"/>
    <row r="14754" s="107" customFormat="1" x14ac:dyDescent="0.2"/>
    <row r="14755" s="107" customFormat="1" x14ac:dyDescent="0.2"/>
    <row r="14756" s="107" customFormat="1" x14ac:dyDescent="0.2"/>
    <row r="14757" s="107" customFormat="1" x14ac:dyDescent="0.2"/>
    <row r="14758" s="107" customFormat="1" x14ac:dyDescent="0.2"/>
    <row r="14759" s="107" customFormat="1" x14ac:dyDescent="0.2"/>
    <row r="14760" s="107" customFormat="1" x14ac:dyDescent="0.2"/>
    <row r="14761" s="107" customFormat="1" x14ac:dyDescent="0.2"/>
    <row r="14762" s="107" customFormat="1" x14ac:dyDescent="0.2"/>
    <row r="14763" s="107" customFormat="1" x14ac:dyDescent="0.2"/>
    <row r="14764" s="107" customFormat="1" x14ac:dyDescent="0.2"/>
    <row r="14765" s="107" customFormat="1" x14ac:dyDescent="0.2"/>
    <row r="14766" s="107" customFormat="1" x14ac:dyDescent="0.2"/>
    <row r="14767" s="107" customFormat="1" x14ac:dyDescent="0.2"/>
    <row r="14768" s="107" customFormat="1" x14ac:dyDescent="0.2"/>
    <row r="14769" s="107" customFormat="1" x14ac:dyDescent="0.2"/>
    <row r="14770" s="107" customFormat="1" x14ac:dyDescent="0.2"/>
    <row r="14771" s="107" customFormat="1" x14ac:dyDescent="0.2"/>
    <row r="14772" s="107" customFormat="1" x14ac:dyDescent="0.2"/>
    <row r="14773" s="107" customFormat="1" x14ac:dyDescent="0.2"/>
    <row r="14774" s="107" customFormat="1" x14ac:dyDescent="0.2"/>
    <row r="14775" s="107" customFormat="1" x14ac:dyDescent="0.2"/>
    <row r="14776" s="107" customFormat="1" x14ac:dyDescent="0.2"/>
    <row r="14777" s="107" customFormat="1" x14ac:dyDescent="0.2"/>
    <row r="14778" s="107" customFormat="1" x14ac:dyDescent="0.2"/>
    <row r="14779" s="107" customFormat="1" x14ac:dyDescent="0.2"/>
    <row r="14780" s="107" customFormat="1" x14ac:dyDescent="0.2"/>
    <row r="14781" s="107" customFormat="1" x14ac:dyDescent="0.2"/>
    <row r="14782" s="107" customFormat="1" x14ac:dyDescent="0.2"/>
    <row r="14783" s="107" customFormat="1" x14ac:dyDescent="0.2"/>
    <row r="14784" s="107" customFormat="1" x14ac:dyDescent="0.2"/>
    <row r="14785" s="107" customFormat="1" x14ac:dyDescent="0.2"/>
    <row r="14786" s="107" customFormat="1" x14ac:dyDescent="0.2"/>
    <row r="14787" s="107" customFormat="1" x14ac:dyDescent="0.2"/>
    <row r="14788" s="107" customFormat="1" x14ac:dyDescent="0.2"/>
    <row r="14789" s="107" customFormat="1" x14ac:dyDescent="0.2"/>
    <row r="14790" s="107" customFormat="1" x14ac:dyDescent="0.2"/>
    <row r="14791" s="107" customFormat="1" x14ac:dyDescent="0.2"/>
    <row r="14792" s="107" customFormat="1" x14ac:dyDescent="0.2"/>
    <row r="14793" s="107" customFormat="1" x14ac:dyDescent="0.2"/>
    <row r="14794" s="107" customFormat="1" x14ac:dyDescent="0.2"/>
    <row r="14795" s="107" customFormat="1" x14ac:dyDescent="0.2"/>
    <row r="14796" s="107" customFormat="1" x14ac:dyDescent="0.2"/>
    <row r="14797" s="107" customFormat="1" x14ac:dyDescent="0.2"/>
    <row r="14798" s="107" customFormat="1" x14ac:dyDescent="0.2"/>
    <row r="14799" s="107" customFormat="1" x14ac:dyDescent="0.2"/>
    <row r="14800" s="107" customFormat="1" x14ac:dyDescent="0.2"/>
    <row r="14801" s="107" customFormat="1" x14ac:dyDescent="0.2"/>
    <row r="14802" s="107" customFormat="1" x14ac:dyDescent="0.2"/>
    <row r="14803" s="107" customFormat="1" x14ac:dyDescent="0.2"/>
    <row r="14804" s="107" customFormat="1" x14ac:dyDescent="0.2"/>
    <row r="14805" s="107" customFormat="1" x14ac:dyDescent="0.2"/>
    <row r="14806" s="107" customFormat="1" x14ac:dyDescent="0.2"/>
    <row r="14807" s="107" customFormat="1" x14ac:dyDescent="0.2"/>
    <row r="14808" s="107" customFormat="1" x14ac:dyDescent="0.2"/>
    <row r="14809" s="107" customFormat="1" x14ac:dyDescent="0.2"/>
    <row r="14810" s="107" customFormat="1" x14ac:dyDescent="0.2"/>
    <row r="14811" s="107" customFormat="1" x14ac:dyDescent="0.2"/>
    <row r="14812" s="107" customFormat="1" x14ac:dyDescent="0.2"/>
    <row r="14813" s="107" customFormat="1" x14ac:dyDescent="0.2"/>
    <row r="14814" s="107" customFormat="1" x14ac:dyDescent="0.2"/>
    <row r="14815" s="107" customFormat="1" x14ac:dyDescent="0.2"/>
    <row r="14816" s="107" customFormat="1" x14ac:dyDescent="0.2"/>
    <row r="14817" s="107" customFormat="1" x14ac:dyDescent="0.2"/>
    <row r="14818" s="107" customFormat="1" x14ac:dyDescent="0.2"/>
    <row r="14819" s="107" customFormat="1" x14ac:dyDescent="0.2"/>
    <row r="14820" s="107" customFormat="1" x14ac:dyDescent="0.2"/>
    <row r="14821" s="107" customFormat="1" x14ac:dyDescent="0.2"/>
    <row r="14822" s="107" customFormat="1" x14ac:dyDescent="0.2"/>
    <row r="14823" s="107" customFormat="1" x14ac:dyDescent="0.2"/>
    <row r="14824" s="107" customFormat="1" x14ac:dyDescent="0.2"/>
    <row r="14825" s="107" customFormat="1" x14ac:dyDescent="0.2"/>
    <row r="14826" s="107" customFormat="1" x14ac:dyDescent="0.2"/>
    <row r="14827" s="107" customFormat="1" x14ac:dyDescent="0.2"/>
    <row r="14828" s="107" customFormat="1" x14ac:dyDescent="0.2"/>
    <row r="14829" s="107" customFormat="1" x14ac:dyDescent="0.2"/>
    <row r="14830" s="107" customFormat="1" x14ac:dyDescent="0.2"/>
    <row r="14831" s="107" customFormat="1" x14ac:dyDescent="0.2"/>
    <row r="14832" s="107" customFormat="1" x14ac:dyDescent="0.2"/>
    <row r="14833" s="107" customFormat="1" x14ac:dyDescent="0.2"/>
    <row r="14834" s="107" customFormat="1" x14ac:dyDescent="0.2"/>
    <row r="14835" s="107" customFormat="1" x14ac:dyDescent="0.2"/>
    <row r="14836" s="107" customFormat="1" x14ac:dyDescent="0.2"/>
    <row r="14837" s="107" customFormat="1" x14ac:dyDescent="0.2"/>
    <row r="14838" s="107" customFormat="1" x14ac:dyDescent="0.2"/>
    <row r="14839" s="107" customFormat="1" x14ac:dyDescent="0.2"/>
    <row r="14840" s="107" customFormat="1" x14ac:dyDescent="0.2"/>
    <row r="14841" s="107" customFormat="1" x14ac:dyDescent="0.2"/>
    <row r="14842" s="107" customFormat="1" x14ac:dyDescent="0.2"/>
    <row r="14843" s="107" customFormat="1" x14ac:dyDescent="0.2"/>
    <row r="14844" s="107" customFormat="1" x14ac:dyDescent="0.2"/>
    <row r="14845" s="107" customFormat="1" x14ac:dyDescent="0.2"/>
    <row r="14846" s="107" customFormat="1" x14ac:dyDescent="0.2"/>
    <row r="14847" s="107" customFormat="1" x14ac:dyDescent="0.2"/>
    <row r="14848" s="107" customFormat="1" x14ac:dyDescent="0.2"/>
    <row r="14849" s="107" customFormat="1" x14ac:dyDescent="0.2"/>
    <row r="14850" s="107" customFormat="1" x14ac:dyDescent="0.2"/>
    <row r="14851" s="107" customFormat="1" x14ac:dyDescent="0.2"/>
    <row r="14852" s="107" customFormat="1" x14ac:dyDescent="0.2"/>
    <row r="14853" s="107" customFormat="1" x14ac:dyDescent="0.2"/>
    <row r="14854" s="107" customFormat="1" x14ac:dyDescent="0.2"/>
    <row r="14855" s="107" customFormat="1" x14ac:dyDescent="0.2"/>
    <row r="14856" s="107" customFormat="1" x14ac:dyDescent="0.2"/>
    <row r="14857" s="107" customFormat="1" x14ac:dyDescent="0.2"/>
    <row r="14858" s="107" customFormat="1" x14ac:dyDescent="0.2"/>
    <row r="14859" s="107" customFormat="1" x14ac:dyDescent="0.2"/>
    <row r="14860" s="107" customFormat="1" x14ac:dyDescent="0.2"/>
    <row r="14861" s="107" customFormat="1" x14ac:dyDescent="0.2"/>
    <row r="14862" s="107" customFormat="1" x14ac:dyDescent="0.2"/>
    <row r="14863" s="107" customFormat="1" x14ac:dyDescent="0.2"/>
    <row r="14864" s="107" customFormat="1" x14ac:dyDescent="0.2"/>
    <row r="14865" s="107" customFormat="1" x14ac:dyDescent="0.2"/>
    <row r="14866" s="107" customFormat="1" x14ac:dyDescent="0.2"/>
    <row r="14867" s="107" customFormat="1" x14ac:dyDescent="0.2"/>
    <row r="14868" s="107" customFormat="1" x14ac:dyDescent="0.2"/>
    <row r="14869" s="107" customFormat="1" x14ac:dyDescent="0.2"/>
    <row r="14870" s="107" customFormat="1" x14ac:dyDescent="0.2"/>
    <row r="14871" s="107" customFormat="1" x14ac:dyDescent="0.2"/>
    <row r="14872" s="107" customFormat="1" x14ac:dyDescent="0.2"/>
    <row r="14873" s="107" customFormat="1" x14ac:dyDescent="0.2"/>
    <row r="14874" s="107" customFormat="1" x14ac:dyDescent="0.2"/>
    <row r="14875" s="107" customFormat="1" x14ac:dyDescent="0.2"/>
    <row r="14876" s="107" customFormat="1" x14ac:dyDescent="0.2"/>
    <row r="14877" s="107" customFormat="1" x14ac:dyDescent="0.2"/>
    <row r="14878" s="107" customFormat="1" x14ac:dyDescent="0.2"/>
    <row r="14879" s="107" customFormat="1" x14ac:dyDescent="0.2"/>
    <row r="14880" s="107" customFormat="1" x14ac:dyDescent="0.2"/>
    <row r="14881" s="107" customFormat="1" x14ac:dyDescent="0.2"/>
    <row r="14882" s="107" customFormat="1" x14ac:dyDescent="0.2"/>
    <row r="14883" s="107" customFormat="1" x14ac:dyDescent="0.2"/>
    <row r="14884" s="107" customFormat="1" x14ac:dyDescent="0.2"/>
    <row r="14885" s="107" customFormat="1" x14ac:dyDescent="0.2"/>
    <row r="14886" s="107" customFormat="1" x14ac:dyDescent="0.2"/>
    <row r="14887" s="107" customFormat="1" x14ac:dyDescent="0.2"/>
    <row r="14888" s="107" customFormat="1" x14ac:dyDescent="0.2"/>
    <row r="14889" s="107" customFormat="1" x14ac:dyDescent="0.2"/>
    <row r="14890" s="107" customFormat="1" x14ac:dyDescent="0.2"/>
    <row r="14891" s="107" customFormat="1" x14ac:dyDescent="0.2"/>
    <row r="14892" s="107" customFormat="1" x14ac:dyDescent="0.2"/>
    <row r="14893" s="107" customFormat="1" x14ac:dyDescent="0.2"/>
    <row r="14894" s="107" customFormat="1" x14ac:dyDescent="0.2"/>
    <row r="14895" s="107" customFormat="1" x14ac:dyDescent="0.2"/>
    <row r="14896" s="107" customFormat="1" x14ac:dyDescent="0.2"/>
    <row r="14897" s="107" customFormat="1" x14ac:dyDescent="0.2"/>
    <row r="14898" s="107" customFormat="1" x14ac:dyDescent="0.2"/>
    <row r="14899" s="107" customFormat="1" x14ac:dyDescent="0.2"/>
    <row r="14900" s="107" customFormat="1" x14ac:dyDescent="0.2"/>
    <row r="14901" s="107" customFormat="1" x14ac:dyDescent="0.2"/>
    <row r="14902" s="107" customFormat="1" x14ac:dyDescent="0.2"/>
    <row r="14903" s="107" customFormat="1" x14ac:dyDescent="0.2"/>
    <row r="14904" s="107" customFormat="1" x14ac:dyDescent="0.2"/>
    <row r="14905" s="107" customFormat="1" x14ac:dyDescent="0.2"/>
    <row r="14906" s="107" customFormat="1" x14ac:dyDescent="0.2"/>
    <row r="14907" s="107" customFormat="1" x14ac:dyDescent="0.2"/>
    <row r="14908" s="107" customFormat="1" x14ac:dyDescent="0.2"/>
    <row r="14909" s="107" customFormat="1" x14ac:dyDescent="0.2"/>
    <row r="14910" s="107" customFormat="1" x14ac:dyDescent="0.2"/>
    <row r="14911" s="107" customFormat="1" x14ac:dyDescent="0.2"/>
    <row r="14912" s="107" customFormat="1" x14ac:dyDescent="0.2"/>
    <row r="14913" s="107" customFormat="1" x14ac:dyDescent="0.2"/>
    <row r="14914" s="107" customFormat="1" x14ac:dyDescent="0.2"/>
    <row r="14915" s="107" customFormat="1" x14ac:dyDescent="0.2"/>
    <row r="14916" s="107" customFormat="1" x14ac:dyDescent="0.2"/>
    <row r="14917" s="107" customFormat="1" x14ac:dyDescent="0.2"/>
    <row r="14918" s="107" customFormat="1" x14ac:dyDescent="0.2"/>
    <row r="14919" s="107" customFormat="1" x14ac:dyDescent="0.2"/>
    <row r="14920" s="107" customFormat="1" x14ac:dyDescent="0.2"/>
    <row r="14921" s="107" customFormat="1" x14ac:dyDescent="0.2"/>
    <row r="14922" s="107" customFormat="1" x14ac:dyDescent="0.2"/>
    <row r="14923" s="107" customFormat="1" x14ac:dyDescent="0.2"/>
    <row r="14924" s="107" customFormat="1" x14ac:dyDescent="0.2"/>
    <row r="14925" s="107" customFormat="1" x14ac:dyDescent="0.2"/>
    <row r="14926" s="107" customFormat="1" x14ac:dyDescent="0.2"/>
    <row r="14927" s="107" customFormat="1" x14ac:dyDescent="0.2"/>
    <row r="14928" s="107" customFormat="1" x14ac:dyDescent="0.2"/>
    <row r="14929" s="107" customFormat="1" x14ac:dyDescent="0.2"/>
    <row r="14930" s="107" customFormat="1" x14ac:dyDescent="0.2"/>
    <row r="14931" s="107" customFormat="1" x14ac:dyDescent="0.2"/>
    <row r="14932" s="107" customFormat="1" x14ac:dyDescent="0.2"/>
    <row r="14933" s="107" customFormat="1" x14ac:dyDescent="0.2"/>
    <row r="14934" s="107" customFormat="1" x14ac:dyDescent="0.2"/>
    <row r="14935" s="107" customFormat="1" x14ac:dyDescent="0.2"/>
    <row r="14936" s="107" customFormat="1" x14ac:dyDescent="0.2"/>
    <row r="14937" s="107" customFormat="1" x14ac:dyDescent="0.2"/>
    <row r="14938" s="107" customFormat="1" x14ac:dyDescent="0.2"/>
    <row r="14939" s="107" customFormat="1" x14ac:dyDescent="0.2"/>
    <row r="14940" s="107" customFormat="1" x14ac:dyDescent="0.2"/>
    <row r="14941" s="107" customFormat="1" x14ac:dyDescent="0.2"/>
    <row r="14942" s="107" customFormat="1" x14ac:dyDescent="0.2"/>
    <row r="14943" s="107" customFormat="1" x14ac:dyDescent="0.2"/>
    <row r="14944" s="107" customFormat="1" x14ac:dyDescent="0.2"/>
    <row r="14945" s="107" customFormat="1" x14ac:dyDescent="0.2"/>
    <row r="14946" s="107" customFormat="1" x14ac:dyDescent="0.2"/>
    <row r="14947" s="107" customFormat="1" x14ac:dyDescent="0.2"/>
    <row r="14948" s="107" customFormat="1" x14ac:dyDescent="0.2"/>
    <row r="14949" s="107" customFormat="1" x14ac:dyDescent="0.2"/>
    <row r="14950" s="107" customFormat="1" x14ac:dyDescent="0.2"/>
    <row r="14951" s="107" customFormat="1" x14ac:dyDescent="0.2"/>
    <row r="14952" s="107" customFormat="1" x14ac:dyDescent="0.2"/>
    <row r="14953" s="107" customFormat="1" x14ac:dyDescent="0.2"/>
    <row r="14954" s="107" customFormat="1" x14ac:dyDescent="0.2"/>
    <row r="14955" s="107" customFormat="1" x14ac:dyDescent="0.2"/>
    <row r="14956" s="107" customFormat="1" x14ac:dyDescent="0.2"/>
    <row r="14957" s="107" customFormat="1" x14ac:dyDescent="0.2"/>
    <row r="14958" s="107" customFormat="1" x14ac:dyDescent="0.2"/>
    <row r="14959" s="107" customFormat="1" x14ac:dyDescent="0.2"/>
    <row r="14960" s="107" customFormat="1" x14ac:dyDescent="0.2"/>
    <row r="14961" s="107" customFormat="1" x14ac:dyDescent="0.2"/>
    <row r="14962" s="107" customFormat="1" x14ac:dyDescent="0.2"/>
    <row r="14963" s="107" customFormat="1" x14ac:dyDescent="0.2"/>
    <row r="14964" s="107" customFormat="1" x14ac:dyDescent="0.2"/>
    <row r="14965" s="107" customFormat="1" x14ac:dyDescent="0.2"/>
    <row r="14966" s="107" customFormat="1" x14ac:dyDescent="0.2"/>
    <row r="14967" s="107" customFormat="1" x14ac:dyDescent="0.2"/>
    <row r="14968" s="107" customFormat="1" x14ac:dyDescent="0.2"/>
    <row r="14969" s="107" customFormat="1" x14ac:dyDescent="0.2"/>
    <row r="14970" s="107" customFormat="1" x14ac:dyDescent="0.2"/>
    <row r="14971" s="107" customFormat="1" x14ac:dyDescent="0.2"/>
    <row r="14972" s="107" customFormat="1" x14ac:dyDescent="0.2"/>
    <row r="14973" s="107" customFormat="1" x14ac:dyDescent="0.2"/>
    <row r="14974" s="107" customFormat="1" x14ac:dyDescent="0.2"/>
    <row r="14975" s="107" customFormat="1" x14ac:dyDescent="0.2"/>
    <row r="14976" s="107" customFormat="1" x14ac:dyDescent="0.2"/>
    <row r="14977" s="107" customFormat="1" x14ac:dyDescent="0.2"/>
    <row r="14978" s="107" customFormat="1" x14ac:dyDescent="0.2"/>
    <row r="14979" s="107" customFormat="1" x14ac:dyDescent="0.2"/>
    <row r="14980" s="107" customFormat="1" x14ac:dyDescent="0.2"/>
    <row r="14981" s="107" customFormat="1" x14ac:dyDescent="0.2"/>
    <row r="14982" s="107" customFormat="1" x14ac:dyDescent="0.2"/>
    <row r="14983" s="107" customFormat="1" x14ac:dyDescent="0.2"/>
    <row r="14984" s="107" customFormat="1" x14ac:dyDescent="0.2"/>
    <row r="14985" s="107" customFormat="1" x14ac:dyDescent="0.2"/>
    <row r="14986" s="107" customFormat="1" x14ac:dyDescent="0.2"/>
    <row r="14987" s="107" customFormat="1" x14ac:dyDescent="0.2"/>
    <row r="14988" s="107" customFormat="1" x14ac:dyDescent="0.2"/>
    <row r="14989" s="107" customFormat="1" x14ac:dyDescent="0.2"/>
    <row r="14990" s="107" customFormat="1" x14ac:dyDescent="0.2"/>
    <row r="14991" s="107" customFormat="1" x14ac:dyDescent="0.2"/>
    <row r="14992" s="107" customFormat="1" x14ac:dyDescent="0.2"/>
    <row r="14993" s="107" customFormat="1" x14ac:dyDescent="0.2"/>
    <row r="14994" s="107" customFormat="1" x14ac:dyDescent="0.2"/>
    <row r="14995" s="107" customFormat="1" x14ac:dyDescent="0.2"/>
    <row r="14996" s="107" customFormat="1" x14ac:dyDescent="0.2"/>
    <row r="14997" s="107" customFormat="1" x14ac:dyDescent="0.2"/>
    <row r="14998" s="107" customFormat="1" x14ac:dyDescent="0.2"/>
    <row r="14999" s="107" customFormat="1" x14ac:dyDescent="0.2"/>
    <row r="15000" s="107" customFormat="1" x14ac:dyDescent="0.2"/>
    <row r="15001" s="107" customFormat="1" x14ac:dyDescent="0.2"/>
    <row r="15002" s="107" customFormat="1" x14ac:dyDescent="0.2"/>
    <row r="15003" s="107" customFormat="1" x14ac:dyDescent="0.2"/>
    <row r="15004" s="107" customFormat="1" x14ac:dyDescent="0.2"/>
    <row r="15005" s="107" customFormat="1" x14ac:dyDescent="0.2"/>
    <row r="15006" s="107" customFormat="1" x14ac:dyDescent="0.2"/>
    <row r="15007" s="107" customFormat="1" x14ac:dyDescent="0.2"/>
    <row r="15008" s="107" customFormat="1" x14ac:dyDescent="0.2"/>
    <row r="15009" s="107" customFormat="1" x14ac:dyDescent="0.2"/>
    <row r="15010" s="107" customFormat="1" x14ac:dyDescent="0.2"/>
    <row r="15011" s="107" customFormat="1" x14ac:dyDescent="0.2"/>
    <row r="15012" s="107" customFormat="1" x14ac:dyDescent="0.2"/>
    <row r="15013" s="107" customFormat="1" x14ac:dyDescent="0.2"/>
    <row r="15014" s="107" customFormat="1" x14ac:dyDescent="0.2"/>
    <row r="15015" s="107" customFormat="1" x14ac:dyDescent="0.2"/>
    <row r="15016" s="107" customFormat="1" x14ac:dyDescent="0.2"/>
    <row r="15017" s="107" customFormat="1" x14ac:dyDescent="0.2"/>
    <row r="15018" s="107" customFormat="1" x14ac:dyDescent="0.2"/>
    <row r="15019" s="107" customFormat="1" x14ac:dyDescent="0.2"/>
    <row r="15020" s="107" customFormat="1" x14ac:dyDescent="0.2"/>
    <row r="15021" s="107" customFormat="1" x14ac:dyDescent="0.2"/>
    <row r="15022" s="107" customFormat="1" x14ac:dyDescent="0.2"/>
    <row r="15023" s="107" customFormat="1" x14ac:dyDescent="0.2"/>
    <row r="15024" s="107" customFormat="1" x14ac:dyDescent="0.2"/>
    <row r="15025" s="107" customFormat="1" x14ac:dyDescent="0.2"/>
    <row r="15026" s="107" customFormat="1" x14ac:dyDescent="0.2"/>
    <row r="15027" s="107" customFormat="1" x14ac:dyDescent="0.2"/>
    <row r="15028" s="107" customFormat="1" x14ac:dyDescent="0.2"/>
    <row r="15029" s="107" customFormat="1" x14ac:dyDescent="0.2"/>
    <row r="15030" s="107" customFormat="1" x14ac:dyDescent="0.2"/>
    <row r="15031" s="107" customFormat="1" x14ac:dyDescent="0.2"/>
    <row r="15032" s="107" customFormat="1" x14ac:dyDescent="0.2"/>
    <row r="15033" s="107" customFormat="1" x14ac:dyDescent="0.2"/>
    <row r="15034" s="107" customFormat="1" x14ac:dyDescent="0.2"/>
    <row r="15035" s="107" customFormat="1" x14ac:dyDescent="0.2"/>
    <row r="15036" s="107" customFormat="1" x14ac:dyDescent="0.2"/>
    <row r="15037" s="107" customFormat="1" x14ac:dyDescent="0.2"/>
    <row r="15038" s="107" customFormat="1" x14ac:dyDescent="0.2"/>
    <row r="15039" s="107" customFormat="1" x14ac:dyDescent="0.2"/>
    <row r="15040" s="107" customFormat="1" x14ac:dyDescent="0.2"/>
    <row r="15041" s="107" customFormat="1" x14ac:dyDescent="0.2"/>
    <row r="15042" s="107" customFormat="1" x14ac:dyDescent="0.2"/>
    <row r="15043" s="107" customFormat="1" x14ac:dyDescent="0.2"/>
    <row r="15044" s="107" customFormat="1" x14ac:dyDescent="0.2"/>
    <row r="15045" s="107" customFormat="1" x14ac:dyDescent="0.2"/>
    <row r="15046" s="107" customFormat="1" x14ac:dyDescent="0.2"/>
    <row r="15047" s="107" customFormat="1" x14ac:dyDescent="0.2"/>
    <row r="15048" s="107" customFormat="1" x14ac:dyDescent="0.2"/>
    <row r="15049" s="107" customFormat="1" x14ac:dyDescent="0.2"/>
    <row r="15050" s="107" customFormat="1" x14ac:dyDescent="0.2"/>
    <row r="15051" s="107" customFormat="1" x14ac:dyDescent="0.2"/>
    <row r="15052" s="107" customFormat="1" x14ac:dyDescent="0.2"/>
    <row r="15053" s="107" customFormat="1" x14ac:dyDescent="0.2"/>
    <row r="15054" s="107" customFormat="1" x14ac:dyDescent="0.2"/>
    <row r="15055" s="107" customFormat="1" x14ac:dyDescent="0.2"/>
    <row r="15056" s="107" customFormat="1" x14ac:dyDescent="0.2"/>
    <row r="15057" s="107" customFormat="1" x14ac:dyDescent="0.2"/>
    <row r="15058" s="107" customFormat="1" x14ac:dyDescent="0.2"/>
    <row r="15059" s="107" customFormat="1" x14ac:dyDescent="0.2"/>
    <row r="15060" s="107" customFormat="1" x14ac:dyDescent="0.2"/>
    <row r="15061" s="107" customFormat="1" x14ac:dyDescent="0.2"/>
    <row r="15062" s="107" customFormat="1" x14ac:dyDescent="0.2"/>
    <row r="15063" s="107" customFormat="1" x14ac:dyDescent="0.2"/>
    <row r="15064" s="107" customFormat="1" x14ac:dyDescent="0.2"/>
    <row r="15065" s="107" customFormat="1" x14ac:dyDescent="0.2"/>
    <row r="15066" s="107" customFormat="1" x14ac:dyDescent="0.2"/>
    <row r="15067" s="107" customFormat="1" x14ac:dyDescent="0.2"/>
    <row r="15068" s="107" customFormat="1" x14ac:dyDescent="0.2"/>
    <row r="15069" s="107" customFormat="1" x14ac:dyDescent="0.2"/>
    <row r="15070" s="107" customFormat="1" x14ac:dyDescent="0.2"/>
    <row r="15071" s="107" customFormat="1" x14ac:dyDescent="0.2"/>
    <row r="15072" s="107" customFormat="1" x14ac:dyDescent="0.2"/>
    <row r="15073" s="107" customFormat="1" x14ac:dyDescent="0.2"/>
    <row r="15074" s="107" customFormat="1" x14ac:dyDescent="0.2"/>
    <row r="15075" s="107" customFormat="1" x14ac:dyDescent="0.2"/>
    <row r="15076" s="107" customFormat="1" x14ac:dyDescent="0.2"/>
    <row r="15077" s="107" customFormat="1" x14ac:dyDescent="0.2"/>
    <row r="15078" s="107" customFormat="1" x14ac:dyDescent="0.2"/>
    <row r="15079" s="107" customFormat="1" x14ac:dyDescent="0.2"/>
    <row r="15080" s="107" customFormat="1" x14ac:dyDescent="0.2"/>
    <row r="15081" s="107" customFormat="1" x14ac:dyDescent="0.2"/>
    <row r="15082" s="107" customFormat="1" x14ac:dyDescent="0.2"/>
    <row r="15083" s="107" customFormat="1" x14ac:dyDescent="0.2"/>
    <row r="15084" s="107" customFormat="1" x14ac:dyDescent="0.2"/>
    <row r="15085" s="107" customFormat="1" x14ac:dyDescent="0.2"/>
    <row r="15086" s="107" customFormat="1" x14ac:dyDescent="0.2"/>
    <row r="15087" s="107" customFormat="1" x14ac:dyDescent="0.2"/>
    <row r="15088" s="107" customFormat="1" x14ac:dyDescent="0.2"/>
    <row r="15089" s="107" customFormat="1" x14ac:dyDescent="0.2"/>
    <row r="15090" s="107" customFormat="1" x14ac:dyDescent="0.2"/>
    <row r="15091" s="107" customFormat="1" x14ac:dyDescent="0.2"/>
    <row r="15092" s="107" customFormat="1" x14ac:dyDescent="0.2"/>
    <row r="15093" s="107" customFormat="1" x14ac:dyDescent="0.2"/>
    <row r="15094" s="107" customFormat="1" x14ac:dyDescent="0.2"/>
    <row r="15095" s="107" customFormat="1" x14ac:dyDescent="0.2"/>
    <row r="15096" s="107" customFormat="1" x14ac:dyDescent="0.2"/>
    <row r="15097" s="107" customFormat="1" x14ac:dyDescent="0.2"/>
    <row r="15098" s="107" customFormat="1" x14ac:dyDescent="0.2"/>
    <row r="15099" s="107" customFormat="1" x14ac:dyDescent="0.2"/>
    <row r="15100" s="107" customFormat="1" x14ac:dyDescent="0.2"/>
    <row r="15101" s="107" customFormat="1" x14ac:dyDescent="0.2"/>
    <row r="15102" s="107" customFormat="1" x14ac:dyDescent="0.2"/>
    <row r="15103" s="107" customFormat="1" x14ac:dyDescent="0.2"/>
    <row r="15104" s="107" customFormat="1" x14ac:dyDescent="0.2"/>
    <row r="15105" s="107" customFormat="1" x14ac:dyDescent="0.2"/>
    <row r="15106" s="107" customFormat="1" x14ac:dyDescent="0.2"/>
    <row r="15107" s="107" customFormat="1" x14ac:dyDescent="0.2"/>
    <row r="15108" s="107" customFormat="1" x14ac:dyDescent="0.2"/>
    <row r="15109" s="107" customFormat="1" x14ac:dyDescent="0.2"/>
    <row r="15110" s="107" customFormat="1" x14ac:dyDescent="0.2"/>
    <row r="15111" s="107" customFormat="1" x14ac:dyDescent="0.2"/>
    <row r="15112" s="107" customFormat="1" x14ac:dyDescent="0.2"/>
    <row r="15113" s="107" customFormat="1" x14ac:dyDescent="0.2"/>
    <row r="15114" s="107" customFormat="1" x14ac:dyDescent="0.2"/>
    <row r="15115" s="107" customFormat="1" x14ac:dyDescent="0.2"/>
    <row r="15116" s="107" customFormat="1" x14ac:dyDescent="0.2"/>
    <row r="15117" s="107" customFormat="1" x14ac:dyDescent="0.2"/>
    <row r="15118" s="107" customFormat="1" x14ac:dyDescent="0.2"/>
    <row r="15119" s="107" customFormat="1" x14ac:dyDescent="0.2"/>
    <row r="15120" s="107" customFormat="1" x14ac:dyDescent="0.2"/>
    <row r="15121" s="107" customFormat="1" x14ac:dyDescent="0.2"/>
    <row r="15122" s="107" customFormat="1" x14ac:dyDescent="0.2"/>
    <row r="15123" s="107" customFormat="1" x14ac:dyDescent="0.2"/>
    <row r="15124" s="107" customFormat="1" x14ac:dyDescent="0.2"/>
    <row r="15125" s="107" customFormat="1" x14ac:dyDescent="0.2"/>
    <row r="15126" s="107" customFormat="1" x14ac:dyDescent="0.2"/>
    <row r="15127" s="107" customFormat="1" x14ac:dyDescent="0.2"/>
    <row r="15128" s="107" customFormat="1" x14ac:dyDescent="0.2"/>
    <row r="15129" s="107" customFormat="1" x14ac:dyDescent="0.2"/>
    <row r="15130" s="107" customFormat="1" x14ac:dyDescent="0.2"/>
    <row r="15131" s="107" customFormat="1" x14ac:dyDescent="0.2"/>
    <row r="15132" s="107" customFormat="1" x14ac:dyDescent="0.2"/>
    <row r="15133" s="107" customFormat="1" x14ac:dyDescent="0.2"/>
    <row r="15134" s="107" customFormat="1" x14ac:dyDescent="0.2"/>
    <row r="15135" s="107" customFormat="1" x14ac:dyDescent="0.2"/>
    <row r="15136" s="107" customFormat="1" x14ac:dyDescent="0.2"/>
    <row r="15137" s="107" customFormat="1" x14ac:dyDescent="0.2"/>
    <row r="15138" s="107" customFormat="1" x14ac:dyDescent="0.2"/>
    <row r="15139" s="107" customFormat="1" x14ac:dyDescent="0.2"/>
    <row r="15140" s="107" customFormat="1" x14ac:dyDescent="0.2"/>
    <row r="15141" s="107" customFormat="1" x14ac:dyDescent="0.2"/>
    <row r="15142" s="107" customFormat="1" x14ac:dyDescent="0.2"/>
    <row r="15143" s="107" customFormat="1" x14ac:dyDescent="0.2"/>
    <row r="15144" s="107" customFormat="1" x14ac:dyDescent="0.2"/>
    <row r="15145" s="107" customFormat="1" x14ac:dyDescent="0.2"/>
    <row r="15146" s="107" customFormat="1" x14ac:dyDescent="0.2"/>
    <row r="15147" s="107" customFormat="1" x14ac:dyDescent="0.2"/>
    <row r="15148" s="107" customFormat="1" x14ac:dyDescent="0.2"/>
    <row r="15149" s="107" customFormat="1" x14ac:dyDescent="0.2"/>
    <row r="15150" s="107" customFormat="1" x14ac:dyDescent="0.2"/>
    <row r="15151" s="107" customFormat="1" x14ac:dyDescent="0.2"/>
    <row r="15152" s="107" customFormat="1" x14ac:dyDescent="0.2"/>
    <row r="15153" s="107" customFormat="1" x14ac:dyDescent="0.2"/>
    <row r="15154" s="107" customFormat="1" x14ac:dyDescent="0.2"/>
    <row r="15155" s="107" customFormat="1" x14ac:dyDescent="0.2"/>
    <row r="15156" s="107" customFormat="1" x14ac:dyDescent="0.2"/>
    <row r="15157" s="107" customFormat="1" x14ac:dyDescent="0.2"/>
    <row r="15158" s="107" customFormat="1" x14ac:dyDescent="0.2"/>
    <row r="15159" s="107" customFormat="1" x14ac:dyDescent="0.2"/>
    <row r="15160" s="107" customFormat="1" x14ac:dyDescent="0.2"/>
    <row r="15161" s="107" customFormat="1" x14ac:dyDescent="0.2"/>
    <row r="15162" s="107" customFormat="1" x14ac:dyDescent="0.2"/>
    <row r="15163" s="107" customFormat="1" x14ac:dyDescent="0.2"/>
    <row r="15164" s="107" customFormat="1" x14ac:dyDescent="0.2"/>
    <row r="15165" s="107" customFormat="1" x14ac:dyDescent="0.2"/>
    <row r="15166" s="107" customFormat="1" x14ac:dyDescent="0.2"/>
    <row r="15167" s="107" customFormat="1" x14ac:dyDescent="0.2"/>
    <row r="15168" s="107" customFormat="1" x14ac:dyDescent="0.2"/>
    <row r="15169" s="107" customFormat="1" x14ac:dyDescent="0.2"/>
    <row r="15170" s="107" customFormat="1" x14ac:dyDescent="0.2"/>
    <row r="15171" s="107" customFormat="1" x14ac:dyDescent="0.2"/>
    <row r="15172" s="107" customFormat="1" x14ac:dyDescent="0.2"/>
    <row r="15173" s="107" customFormat="1" x14ac:dyDescent="0.2"/>
    <row r="15174" s="107" customFormat="1" x14ac:dyDescent="0.2"/>
    <row r="15175" s="107" customFormat="1" x14ac:dyDescent="0.2"/>
    <row r="15176" s="107" customFormat="1" x14ac:dyDescent="0.2"/>
    <row r="15177" s="107" customFormat="1" x14ac:dyDescent="0.2"/>
    <row r="15178" s="107" customFormat="1" x14ac:dyDescent="0.2"/>
    <row r="15179" s="107" customFormat="1" x14ac:dyDescent="0.2"/>
    <row r="15180" s="107" customFormat="1" x14ac:dyDescent="0.2"/>
    <row r="15181" s="107" customFormat="1" x14ac:dyDescent="0.2"/>
    <row r="15182" s="107" customFormat="1" x14ac:dyDescent="0.2"/>
    <row r="15183" s="107" customFormat="1" x14ac:dyDescent="0.2"/>
    <row r="15184" s="107" customFormat="1" x14ac:dyDescent="0.2"/>
    <row r="15185" s="107" customFormat="1" x14ac:dyDescent="0.2"/>
    <row r="15186" s="107" customFormat="1" x14ac:dyDescent="0.2"/>
    <row r="15187" s="107" customFormat="1" x14ac:dyDescent="0.2"/>
    <row r="15188" s="107" customFormat="1" x14ac:dyDescent="0.2"/>
    <row r="15189" s="107" customFormat="1" x14ac:dyDescent="0.2"/>
    <row r="15190" s="107" customFormat="1" x14ac:dyDescent="0.2"/>
    <row r="15191" s="107" customFormat="1" x14ac:dyDescent="0.2"/>
    <row r="15192" s="107" customFormat="1" x14ac:dyDescent="0.2"/>
    <row r="15193" s="107" customFormat="1" x14ac:dyDescent="0.2"/>
    <row r="15194" s="107" customFormat="1" x14ac:dyDescent="0.2"/>
    <row r="15195" s="107" customFormat="1" x14ac:dyDescent="0.2"/>
    <row r="15196" s="107" customFormat="1" x14ac:dyDescent="0.2"/>
    <row r="15197" s="107" customFormat="1" x14ac:dyDescent="0.2"/>
    <row r="15198" s="107" customFormat="1" x14ac:dyDescent="0.2"/>
    <row r="15199" s="107" customFormat="1" x14ac:dyDescent="0.2"/>
    <row r="15200" s="107" customFormat="1" x14ac:dyDescent="0.2"/>
    <row r="15201" s="107" customFormat="1" x14ac:dyDescent="0.2"/>
    <row r="15202" s="107" customFormat="1" x14ac:dyDescent="0.2"/>
    <row r="15203" s="107" customFormat="1" x14ac:dyDescent="0.2"/>
    <row r="15204" s="107" customFormat="1" x14ac:dyDescent="0.2"/>
    <row r="15205" s="107" customFormat="1" x14ac:dyDescent="0.2"/>
    <row r="15206" s="107" customFormat="1" x14ac:dyDescent="0.2"/>
    <row r="15207" s="107" customFormat="1" x14ac:dyDescent="0.2"/>
    <row r="15208" s="107" customFormat="1" x14ac:dyDescent="0.2"/>
    <row r="15209" s="107" customFormat="1" x14ac:dyDescent="0.2"/>
    <row r="15210" s="107" customFormat="1" x14ac:dyDescent="0.2"/>
    <row r="15211" s="107" customFormat="1" x14ac:dyDescent="0.2"/>
    <row r="15212" s="107" customFormat="1" x14ac:dyDescent="0.2"/>
    <row r="15213" s="107" customFormat="1" x14ac:dyDescent="0.2"/>
    <row r="15214" s="107" customFormat="1" x14ac:dyDescent="0.2"/>
    <row r="15215" s="107" customFormat="1" x14ac:dyDescent="0.2"/>
    <row r="15216" s="107" customFormat="1" x14ac:dyDescent="0.2"/>
    <row r="15217" s="107" customFormat="1" x14ac:dyDescent="0.2"/>
    <row r="15218" s="107" customFormat="1" x14ac:dyDescent="0.2"/>
    <row r="15219" s="107" customFormat="1" x14ac:dyDescent="0.2"/>
    <row r="15220" s="107" customFormat="1" x14ac:dyDescent="0.2"/>
    <row r="15221" s="107" customFormat="1" x14ac:dyDescent="0.2"/>
    <row r="15222" s="107" customFormat="1" x14ac:dyDescent="0.2"/>
    <row r="15223" s="107" customFormat="1" x14ac:dyDescent="0.2"/>
    <row r="15224" s="107" customFormat="1" x14ac:dyDescent="0.2"/>
    <row r="15225" s="107" customFormat="1" x14ac:dyDescent="0.2"/>
    <row r="15226" s="107" customFormat="1" x14ac:dyDescent="0.2"/>
    <row r="15227" s="107" customFormat="1" x14ac:dyDescent="0.2"/>
    <row r="15228" s="107" customFormat="1" x14ac:dyDescent="0.2"/>
    <row r="15229" s="107" customFormat="1" x14ac:dyDescent="0.2"/>
    <row r="15230" s="107" customFormat="1" x14ac:dyDescent="0.2"/>
    <row r="15231" s="107" customFormat="1" x14ac:dyDescent="0.2"/>
    <row r="15232" s="107" customFormat="1" x14ac:dyDescent="0.2"/>
    <row r="15233" s="107" customFormat="1" x14ac:dyDescent="0.2"/>
    <row r="15234" s="107" customFormat="1" x14ac:dyDescent="0.2"/>
    <row r="15235" s="107" customFormat="1" x14ac:dyDescent="0.2"/>
    <row r="15236" s="107" customFormat="1" x14ac:dyDescent="0.2"/>
    <row r="15237" s="107" customFormat="1" x14ac:dyDescent="0.2"/>
    <row r="15238" s="107" customFormat="1" x14ac:dyDescent="0.2"/>
    <row r="15239" s="107" customFormat="1" x14ac:dyDescent="0.2"/>
    <row r="15240" s="107" customFormat="1" x14ac:dyDescent="0.2"/>
    <row r="15241" s="107" customFormat="1" x14ac:dyDescent="0.2"/>
    <row r="15242" s="107" customFormat="1" x14ac:dyDescent="0.2"/>
    <row r="15243" s="107" customFormat="1" x14ac:dyDescent="0.2"/>
    <row r="15244" s="107" customFormat="1" x14ac:dyDescent="0.2"/>
    <row r="15245" s="107" customFormat="1" x14ac:dyDescent="0.2"/>
    <row r="15246" s="107" customFormat="1" x14ac:dyDescent="0.2"/>
    <row r="15247" s="107" customFormat="1" x14ac:dyDescent="0.2"/>
    <row r="15248" s="107" customFormat="1" x14ac:dyDescent="0.2"/>
    <row r="15249" s="107" customFormat="1" x14ac:dyDescent="0.2"/>
    <row r="15250" s="107" customFormat="1" x14ac:dyDescent="0.2"/>
    <row r="15251" s="107" customFormat="1" x14ac:dyDescent="0.2"/>
    <row r="15252" s="107" customFormat="1" x14ac:dyDescent="0.2"/>
    <row r="15253" s="107" customFormat="1" x14ac:dyDescent="0.2"/>
    <row r="15254" s="107" customFormat="1" x14ac:dyDescent="0.2"/>
    <row r="15255" s="107" customFormat="1" x14ac:dyDescent="0.2"/>
    <row r="15256" s="107" customFormat="1" x14ac:dyDescent="0.2"/>
    <row r="15257" s="107" customFormat="1" x14ac:dyDescent="0.2"/>
    <row r="15258" s="107" customFormat="1" x14ac:dyDescent="0.2"/>
    <row r="15259" s="107" customFormat="1" x14ac:dyDescent="0.2"/>
    <row r="15260" s="107" customFormat="1" x14ac:dyDescent="0.2"/>
    <row r="15261" s="107" customFormat="1" x14ac:dyDescent="0.2"/>
    <row r="15262" s="107" customFormat="1" x14ac:dyDescent="0.2"/>
    <row r="15263" s="107" customFormat="1" x14ac:dyDescent="0.2"/>
    <row r="15264" s="107" customFormat="1" x14ac:dyDescent="0.2"/>
    <row r="15265" s="107" customFormat="1" x14ac:dyDescent="0.2"/>
    <row r="15266" s="107" customFormat="1" x14ac:dyDescent="0.2"/>
    <row r="15267" s="107" customFormat="1" x14ac:dyDescent="0.2"/>
    <row r="15268" s="107" customFormat="1" x14ac:dyDescent="0.2"/>
    <row r="15269" s="107" customFormat="1" x14ac:dyDescent="0.2"/>
    <row r="15270" s="107" customFormat="1" x14ac:dyDescent="0.2"/>
    <row r="15271" s="107" customFormat="1" x14ac:dyDescent="0.2"/>
    <row r="15272" s="107" customFormat="1" x14ac:dyDescent="0.2"/>
    <row r="15273" s="107" customFormat="1" x14ac:dyDescent="0.2"/>
    <row r="15274" s="107" customFormat="1" x14ac:dyDescent="0.2"/>
    <row r="15275" s="107" customFormat="1" x14ac:dyDescent="0.2"/>
    <row r="15276" s="107" customFormat="1" x14ac:dyDescent="0.2"/>
    <row r="15277" s="107" customFormat="1" x14ac:dyDescent="0.2"/>
    <row r="15278" s="107" customFormat="1" x14ac:dyDescent="0.2"/>
    <row r="15279" s="107" customFormat="1" x14ac:dyDescent="0.2"/>
    <row r="15280" s="107" customFormat="1" x14ac:dyDescent="0.2"/>
    <row r="15281" s="107" customFormat="1" x14ac:dyDescent="0.2"/>
    <row r="15282" s="107" customFormat="1" x14ac:dyDescent="0.2"/>
    <row r="15283" s="107" customFormat="1" x14ac:dyDescent="0.2"/>
    <row r="15284" s="107" customFormat="1" x14ac:dyDescent="0.2"/>
    <row r="15285" s="107" customFormat="1" x14ac:dyDescent="0.2"/>
    <row r="15286" s="107" customFormat="1" x14ac:dyDescent="0.2"/>
    <row r="15287" s="107" customFormat="1" x14ac:dyDescent="0.2"/>
    <row r="15288" s="107" customFormat="1" x14ac:dyDescent="0.2"/>
    <row r="15289" s="107" customFormat="1" x14ac:dyDescent="0.2"/>
    <row r="15290" s="107" customFormat="1" x14ac:dyDescent="0.2"/>
    <row r="15291" s="107" customFormat="1" x14ac:dyDescent="0.2"/>
    <row r="15292" s="107" customFormat="1" x14ac:dyDescent="0.2"/>
    <row r="15293" s="107" customFormat="1" x14ac:dyDescent="0.2"/>
    <row r="15294" s="107" customFormat="1" x14ac:dyDescent="0.2"/>
    <row r="15295" s="107" customFormat="1" x14ac:dyDescent="0.2"/>
    <row r="15296" s="107" customFormat="1" x14ac:dyDescent="0.2"/>
    <row r="15297" s="107" customFormat="1" x14ac:dyDescent="0.2"/>
    <row r="15298" s="107" customFormat="1" x14ac:dyDescent="0.2"/>
    <row r="15299" s="107" customFormat="1" x14ac:dyDescent="0.2"/>
    <row r="15300" s="107" customFormat="1" x14ac:dyDescent="0.2"/>
    <row r="15301" s="107" customFormat="1" x14ac:dyDescent="0.2"/>
    <row r="15302" s="107" customFormat="1" x14ac:dyDescent="0.2"/>
    <row r="15303" s="107" customFormat="1" x14ac:dyDescent="0.2"/>
    <row r="15304" s="107" customFormat="1" x14ac:dyDescent="0.2"/>
    <row r="15305" s="107" customFormat="1" x14ac:dyDescent="0.2"/>
    <row r="15306" s="107" customFormat="1" x14ac:dyDescent="0.2"/>
    <row r="15307" s="107" customFormat="1" x14ac:dyDescent="0.2"/>
    <row r="15308" s="107" customFormat="1" x14ac:dyDescent="0.2"/>
    <row r="15309" s="107" customFormat="1" x14ac:dyDescent="0.2"/>
    <row r="15310" s="107" customFormat="1" x14ac:dyDescent="0.2"/>
    <row r="15311" s="107" customFormat="1" x14ac:dyDescent="0.2"/>
    <row r="15312" s="107" customFormat="1" x14ac:dyDescent="0.2"/>
    <row r="15313" s="107" customFormat="1" x14ac:dyDescent="0.2"/>
    <row r="15314" s="107" customFormat="1" x14ac:dyDescent="0.2"/>
    <row r="15315" s="107" customFormat="1" x14ac:dyDescent="0.2"/>
    <row r="15316" s="107" customFormat="1" x14ac:dyDescent="0.2"/>
    <row r="15317" s="107" customFormat="1" x14ac:dyDescent="0.2"/>
    <row r="15318" s="107" customFormat="1" x14ac:dyDescent="0.2"/>
    <row r="15319" s="107" customFormat="1" x14ac:dyDescent="0.2"/>
    <row r="15320" s="107" customFormat="1" x14ac:dyDescent="0.2"/>
    <row r="15321" s="107" customFormat="1" x14ac:dyDescent="0.2"/>
    <row r="15322" s="107" customFormat="1" x14ac:dyDescent="0.2"/>
    <row r="15323" s="107" customFormat="1" x14ac:dyDescent="0.2"/>
    <row r="15324" s="107" customFormat="1" x14ac:dyDescent="0.2"/>
    <row r="15325" s="107" customFormat="1" x14ac:dyDescent="0.2"/>
    <row r="15326" s="107" customFormat="1" x14ac:dyDescent="0.2"/>
    <row r="15327" s="107" customFormat="1" x14ac:dyDescent="0.2"/>
    <row r="15328" s="107" customFormat="1" x14ac:dyDescent="0.2"/>
    <row r="15329" s="107" customFormat="1" x14ac:dyDescent="0.2"/>
    <row r="15330" s="107" customFormat="1" x14ac:dyDescent="0.2"/>
    <row r="15331" s="107" customFormat="1" x14ac:dyDescent="0.2"/>
    <row r="15332" s="107" customFormat="1" x14ac:dyDescent="0.2"/>
    <row r="15333" s="107" customFormat="1" x14ac:dyDescent="0.2"/>
    <row r="15334" s="107" customFormat="1" x14ac:dyDescent="0.2"/>
    <row r="15335" s="107" customFormat="1" x14ac:dyDescent="0.2"/>
    <row r="15336" s="107" customFormat="1" x14ac:dyDescent="0.2"/>
    <row r="15337" s="107" customFormat="1" x14ac:dyDescent="0.2"/>
    <row r="15338" s="107" customFormat="1" x14ac:dyDescent="0.2"/>
    <row r="15339" s="107" customFormat="1" x14ac:dyDescent="0.2"/>
    <row r="15340" s="107" customFormat="1" x14ac:dyDescent="0.2"/>
    <row r="15341" s="107" customFormat="1" x14ac:dyDescent="0.2"/>
    <row r="15342" s="107" customFormat="1" x14ac:dyDescent="0.2"/>
    <row r="15343" s="107" customFormat="1" x14ac:dyDescent="0.2"/>
    <row r="15344" s="107" customFormat="1" x14ac:dyDescent="0.2"/>
    <row r="15345" s="107" customFormat="1" x14ac:dyDescent="0.2"/>
    <row r="15346" s="107" customFormat="1" x14ac:dyDescent="0.2"/>
    <row r="15347" s="107" customFormat="1" x14ac:dyDescent="0.2"/>
    <row r="15348" s="107" customFormat="1" x14ac:dyDescent="0.2"/>
    <row r="15349" s="107" customFormat="1" x14ac:dyDescent="0.2"/>
    <row r="15350" s="107" customFormat="1" x14ac:dyDescent="0.2"/>
    <row r="15351" s="107" customFormat="1" x14ac:dyDescent="0.2"/>
    <row r="15352" s="107" customFormat="1" x14ac:dyDescent="0.2"/>
    <row r="15353" s="107" customFormat="1" x14ac:dyDescent="0.2"/>
    <row r="15354" s="107" customFormat="1" x14ac:dyDescent="0.2"/>
    <row r="15355" s="107" customFormat="1" x14ac:dyDescent="0.2"/>
    <row r="15356" s="107" customFormat="1" x14ac:dyDescent="0.2"/>
    <row r="15357" s="107" customFormat="1" x14ac:dyDescent="0.2"/>
    <row r="15358" s="107" customFormat="1" x14ac:dyDescent="0.2"/>
    <row r="15359" s="107" customFormat="1" x14ac:dyDescent="0.2"/>
    <row r="15360" s="107" customFormat="1" x14ac:dyDescent="0.2"/>
    <row r="15361" s="107" customFormat="1" x14ac:dyDescent="0.2"/>
    <row r="15362" s="107" customFormat="1" x14ac:dyDescent="0.2"/>
    <row r="15363" s="107" customFormat="1" x14ac:dyDescent="0.2"/>
    <row r="15364" s="107" customFormat="1" x14ac:dyDescent="0.2"/>
    <row r="15365" s="107" customFormat="1" x14ac:dyDescent="0.2"/>
    <row r="15366" s="107" customFormat="1" x14ac:dyDescent="0.2"/>
    <row r="15367" s="107" customFormat="1" x14ac:dyDescent="0.2"/>
    <row r="15368" s="107" customFormat="1" x14ac:dyDescent="0.2"/>
    <row r="15369" s="107" customFormat="1" x14ac:dyDescent="0.2"/>
    <row r="15370" s="107" customFormat="1" x14ac:dyDescent="0.2"/>
    <row r="15371" s="107" customFormat="1" x14ac:dyDescent="0.2"/>
    <row r="15372" s="107" customFormat="1" x14ac:dyDescent="0.2"/>
    <row r="15373" s="107" customFormat="1" x14ac:dyDescent="0.2"/>
    <row r="15374" s="107" customFormat="1" x14ac:dyDescent="0.2"/>
    <row r="15375" s="107" customFormat="1" x14ac:dyDescent="0.2"/>
    <row r="15376" s="107" customFormat="1" x14ac:dyDescent="0.2"/>
    <row r="15377" s="107" customFormat="1" x14ac:dyDescent="0.2"/>
    <row r="15378" s="107" customFormat="1" x14ac:dyDescent="0.2"/>
    <row r="15379" s="107" customFormat="1" x14ac:dyDescent="0.2"/>
    <row r="15380" s="107" customFormat="1" x14ac:dyDescent="0.2"/>
    <row r="15381" s="107" customFormat="1" x14ac:dyDescent="0.2"/>
    <row r="15382" s="107" customFormat="1" x14ac:dyDescent="0.2"/>
    <row r="15383" s="107" customFormat="1" x14ac:dyDescent="0.2"/>
    <row r="15384" s="107" customFormat="1" x14ac:dyDescent="0.2"/>
    <row r="15385" s="107" customFormat="1" x14ac:dyDescent="0.2"/>
    <row r="15386" s="107" customFormat="1" x14ac:dyDescent="0.2"/>
    <row r="15387" s="107" customFormat="1" x14ac:dyDescent="0.2"/>
    <row r="15388" s="107" customFormat="1" x14ac:dyDescent="0.2"/>
    <row r="15389" s="107" customFormat="1" x14ac:dyDescent="0.2"/>
    <row r="15390" s="107" customFormat="1" x14ac:dyDescent="0.2"/>
    <row r="15391" s="107" customFormat="1" x14ac:dyDescent="0.2"/>
    <row r="15392" s="107" customFormat="1" x14ac:dyDescent="0.2"/>
    <row r="15393" s="107" customFormat="1" x14ac:dyDescent="0.2"/>
    <row r="15394" s="107" customFormat="1" x14ac:dyDescent="0.2"/>
    <row r="15395" s="107" customFormat="1" x14ac:dyDescent="0.2"/>
    <row r="15396" s="107" customFormat="1" x14ac:dyDescent="0.2"/>
    <row r="15397" s="107" customFormat="1" x14ac:dyDescent="0.2"/>
    <row r="15398" s="107" customFormat="1" x14ac:dyDescent="0.2"/>
    <row r="15399" s="107" customFormat="1" x14ac:dyDescent="0.2"/>
    <row r="15400" s="107" customFormat="1" x14ac:dyDescent="0.2"/>
    <row r="15401" s="107" customFormat="1" x14ac:dyDescent="0.2"/>
    <row r="15402" s="107" customFormat="1" x14ac:dyDescent="0.2"/>
    <row r="15403" s="107" customFormat="1" x14ac:dyDescent="0.2"/>
    <row r="15404" s="107" customFormat="1" x14ac:dyDescent="0.2"/>
    <row r="15405" s="107" customFormat="1" x14ac:dyDescent="0.2"/>
    <row r="15406" s="107" customFormat="1" x14ac:dyDescent="0.2"/>
    <row r="15407" s="107" customFormat="1" x14ac:dyDescent="0.2"/>
    <row r="15408" s="107" customFormat="1" x14ac:dyDescent="0.2"/>
    <row r="15409" s="107" customFormat="1" x14ac:dyDescent="0.2"/>
    <row r="15410" s="107" customFormat="1" x14ac:dyDescent="0.2"/>
    <row r="15411" s="107" customFormat="1" x14ac:dyDescent="0.2"/>
    <row r="15412" s="107" customFormat="1" x14ac:dyDescent="0.2"/>
    <row r="15413" s="107" customFormat="1" x14ac:dyDescent="0.2"/>
    <row r="15414" s="107" customFormat="1" x14ac:dyDescent="0.2"/>
    <row r="15415" s="107" customFormat="1" x14ac:dyDescent="0.2"/>
    <row r="15416" s="107" customFormat="1" x14ac:dyDescent="0.2"/>
    <row r="15417" s="107" customFormat="1" x14ac:dyDescent="0.2"/>
    <row r="15418" s="107" customFormat="1" x14ac:dyDescent="0.2"/>
    <row r="15419" s="107" customFormat="1" x14ac:dyDescent="0.2"/>
    <row r="15420" s="107" customFormat="1" x14ac:dyDescent="0.2"/>
    <row r="15421" s="107" customFormat="1" x14ac:dyDescent="0.2"/>
    <row r="15422" s="107" customFormat="1" x14ac:dyDescent="0.2"/>
    <row r="15423" s="107" customFormat="1" x14ac:dyDescent="0.2"/>
    <row r="15424" s="107" customFormat="1" x14ac:dyDescent="0.2"/>
    <row r="15425" s="107" customFormat="1" x14ac:dyDescent="0.2"/>
    <row r="15426" s="107" customFormat="1" x14ac:dyDescent="0.2"/>
    <row r="15427" s="107" customFormat="1" x14ac:dyDescent="0.2"/>
    <row r="15428" s="107" customFormat="1" x14ac:dyDescent="0.2"/>
    <row r="15429" s="107" customFormat="1" x14ac:dyDescent="0.2"/>
    <row r="15430" s="107" customFormat="1" x14ac:dyDescent="0.2"/>
    <row r="15431" s="107" customFormat="1" x14ac:dyDescent="0.2"/>
    <row r="15432" s="107" customFormat="1" x14ac:dyDescent="0.2"/>
    <row r="15433" s="107" customFormat="1" x14ac:dyDescent="0.2"/>
    <row r="15434" s="107" customFormat="1" x14ac:dyDescent="0.2"/>
    <row r="15435" s="107" customFormat="1" x14ac:dyDescent="0.2"/>
    <row r="15436" s="107" customFormat="1" x14ac:dyDescent="0.2"/>
    <row r="15437" s="107" customFormat="1" x14ac:dyDescent="0.2"/>
    <row r="15438" s="107" customFormat="1" x14ac:dyDescent="0.2"/>
    <row r="15439" s="107" customFormat="1" x14ac:dyDescent="0.2"/>
    <row r="15440" s="107" customFormat="1" x14ac:dyDescent="0.2"/>
    <row r="15441" s="107" customFormat="1" x14ac:dyDescent="0.2"/>
    <row r="15442" s="107" customFormat="1" x14ac:dyDescent="0.2"/>
    <row r="15443" s="107" customFormat="1" x14ac:dyDescent="0.2"/>
    <row r="15444" s="107" customFormat="1" x14ac:dyDescent="0.2"/>
    <row r="15445" s="107" customFormat="1" x14ac:dyDescent="0.2"/>
    <row r="15446" s="107" customFormat="1" x14ac:dyDescent="0.2"/>
    <row r="15447" s="107" customFormat="1" x14ac:dyDescent="0.2"/>
    <row r="15448" s="107" customFormat="1" x14ac:dyDescent="0.2"/>
    <row r="15449" s="107" customFormat="1" x14ac:dyDescent="0.2"/>
    <row r="15450" s="107" customFormat="1" x14ac:dyDescent="0.2"/>
    <row r="15451" s="107" customFormat="1" x14ac:dyDescent="0.2"/>
    <row r="15452" s="107" customFormat="1" x14ac:dyDescent="0.2"/>
    <row r="15453" s="107" customFormat="1" x14ac:dyDescent="0.2"/>
    <row r="15454" s="107" customFormat="1" x14ac:dyDescent="0.2"/>
    <row r="15455" s="107" customFormat="1" x14ac:dyDescent="0.2"/>
    <row r="15456" s="107" customFormat="1" x14ac:dyDescent="0.2"/>
    <row r="15457" s="107" customFormat="1" x14ac:dyDescent="0.2"/>
    <row r="15458" s="107" customFormat="1" x14ac:dyDescent="0.2"/>
    <row r="15459" s="107" customFormat="1" x14ac:dyDescent="0.2"/>
    <row r="15460" s="107" customFormat="1" x14ac:dyDescent="0.2"/>
    <row r="15461" s="107" customFormat="1" x14ac:dyDescent="0.2"/>
    <row r="15462" s="107" customFormat="1" x14ac:dyDescent="0.2"/>
    <row r="15463" s="107" customFormat="1" x14ac:dyDescent="0.2"/>
    <row r="15464" s="107" customFormat="1" x14ac:dyDescent="0.2"/>
    <row r="15465" s="107" customFormat="1" x14ac:dyDescent="0.2"/>
    <row r="15466" s="107" customFormat="1" x14ac:dyDescent="0.2"/>
    <row r="15467" s="107" customFormat="1" x14ac:dyDescent="0.2"/>
    <row r="15468" s="107" customFormat="1" x14ac:dyDescent="0.2"/>
    <row r="15469" s="107" customFormat="1" x14ac:dyDescent="0.2"/>
    <row r="15470" s="107" customFormat="1" x14ac:dyDescent="0.2"/>
    <row r="15471" s="107" customFormat="1" x14ac:dyDescent="0.2"/>
    <row r="15472" s="107" customFormat="1" x14ac:dyDescent="0.2"/>
    <row r="15473" s="107" customFormat="1" x14ac:dyDescent="0.2"/>
    <row r="15474" s="107" customFormat="1" x14ac:dyDescent="0.2"/>
    <row r="15475" s="107" customFormat="1" x14ac:dyDescent="0.2"/>
    <row r="15476" s="107" customFormat="1" x14ac:dyDescent="0.2"/>
    <row r="15477" s="107" customFormat="1" x14ac:dyDescent="0.2"/>
    <row r="15478" s="107" customFormat="1" x14ac:dyDescent="0.2"/>
    <row r="15479" s="107" customFormat="1" x14ac:dyDescent="0.2"/>
    <row r="15480" s="107" customFormat="1" x14ac:dyDescent="0.2"/>
    <row r="15481" s="107" customFormat="1" x14ac:dyDescent="0.2"/>
    <row r="15482" s="107" customFormat="1" x14ac:dyDescent="0.2"/>
    <row r="15483" s="107" customFormat="1" x14ac:dyDescent="0.2"/>
    <row r="15484" s="107" customFormat="1" x14ac:dyDescent="0.2"/>
    <row r="15485" s="107" customFormat="1" x14ac:dyDescent="0.2"/>
    <row r="15486" s="107" customFormat="1" x14ac:dyDescent="0.2"/>
    <row r="15487" s="107" customFormat="1" x14ac:dyDescent="0.2"/>
    <row r="15488" s="107" customFormat="1" x14ac:dyDescent="0.2"/>
    <row r="15489" s="107" customFormat="1" x14ac:dyDescent="0.2"/>
    <row r="15490" s="107" customFormat="1" x14ac:dyDescent="0.2"/>
    <row r="15491" s="107" customFormat="1" x14ac:dyDescent="0.2"/>
    <row r="15492" s="107" customFormat="1" x14ac:dyDescent="0.2"/>
    <row r="15493" s="107" customFormat="1" x14ac:dyDescent="0.2"/>
    <row r="15494" s="107" customFormat="1" x14ac:dyDescent="0.2"/>
    <row r="15495" s="107" customFormat="1" x14ac:dyDescent="0.2"/>
    <row r="15496" s="107" customFormat="1" x14ac:dyDescent="0.2"/>
    <row r="15497" s="107" customFormat="1" x14ac:dyDescent="0.2"/>
    <row r="15498" s="107" customFormat="1" x14ac:dyDescent="0.2"/>
    <row r="15499" s="107" customFormat="1" x14ac:dyDescent="0.2"/>
    <row r="15500" s="107" customFormat="1" x14ac:dyDescent="0.2"/>
    <row r="15501" s="107" customFormat="1" x14ac:dyDescent="0.2"/>
    <row r="15502" s="107" customFormat="1" x14ac:dyDescent="0.2"/>
    <row r="15503" s="107" customFormat="1" x14ac:dyDescent="0.2"/>
    <row r="15504" s="107" customFormat="1" x14ac:dyDescent="0.2"/>
    <row r="15505" s="107" customFormat="1" x14ac:dyDescent="0.2"/>
    <row r="15506" s="107" customFormat="1" x14ac:dyDescent="0.2"/>
    <row r="15507" s="107" customFormat="1" x14ac:dyDescent="0.2"/>
    <row r="15508" s="107" customFormat="1" x14ac:dyDescent="0.2"/>
    <row r="15509" s="107" customFormat="1" x14ac:dyDescent="0.2"/>
    <row r="15510" s="107" customFormat="1" x14ac:dyDescent="0.2"/>
    <row r="15511" s="107" customFormat="1" x14ac:dyDescent="0.2"/>
    <row r="15512" s="107" customFormat="1" x14ac:dyDescent="0.2"/>
    <row r="15513" s="107" customFormat="1" x14ac:dyDescent="0.2"/>
    <row r="15514" s="107" customFormat="1" x14ac:dyDescent="0.2"/>
    <row r="15515" s="107" customFormat="1" x14ac:dyDescent="0.2"/>
    <row r="15516" s="107" customFormat="1" x14ac:dyDescent="0.2"/>
    <row r="15517" s="107" customFormat="1" x14ac:dyDescent="0.2"/>
    <row r="15518" s="107" customFormat="1" x14ac:dyDescent="0.2"/>
    <row r="15519" s="107" customFormat="1" x14ac:dyDescent="0.2"/>
    <row r="15520" s="107" customFormat="1" x14ac:dyDescent="0.2"/>
    <row r="15521" s="107" customFormat="1" x14ac:dyDescent="0.2"/>
    <row r="15522" s="107" customFormat="1" x14ac:dyDescent="0.2"/>
    <row r="15523" s="107" customFormat="1" x14ac:dyDescent="0.2"/>
    <row r="15524" s="107" customFormat="1" x14ac:dyDescent="0.2"/>
    <row r="15525" s="107" customFormat="1" x14ac:dyDescent="0.2"/>
    <row r="15526" s="107" customFormat="1" x14ac:dyDescent="0.2"/>
    <row r="15527" s="107" customFormat="1" x14ac:dyDescent="0.2"/>
    <row r="15528" s="107" customFormat="1" x14ac:dyDescent="0.2"/>
    <row r="15529" s="107" customFormat="1" x14ac:dyDescent="0.2"/>
    <row r="15530" s="107" customFormat="1" x14ac:dyDescent="0.2"/>
    <row r="15531" s="107" customFormat="1" x14ac:dyDescent="0.2"/>
    <row r="15532" s="107" customFormat="1" x14ac:dyDescent="0.2"/>
    <row r="15533" s="107" customFormat="1" x14ac:dyDescent="0.2"/>
    <row r="15534" s="107" customFormat="1" x14ac:dyDescent="0.2"/>
    <row r="15535" s="107" customFormat="1" x14ac:dyDescent="0.2"/>
    <row r="15536" s="107" customFormat="1" x14ac:dyDescent="0.2"/>
    <row r="15537" s="107" customFormat="1" x14ac:dyDescent="0.2"/>
    <row r="15538" s="107" customFormat="1" x14ac:dyDescent="0.2"/>
    <row r="15539" s="107" customFormat="1" x14ac:dyDescent="0.2"/>
    <row r="15540" s="107" customFormat="1" x14ac:dyDescent="0.2"/>
    <row r="15541" s="107" customFormat="1" x14ac:dyDescent="0.2"/>
    <row r="15542" s="107" customFormat="1" x14ac:dyDescent="0.2"/>
    <row r="15543" s="107" customFormat="1" x14ac:dyDescent="0.2"/>
    <row r="15544" s="107" customFormat="1" x14ac:dyDescent="0.2"/>
    <row r="15545" s="107" customFormat="1" x14ac:dyDescent="0.2"/>
    <row r="15546" s="107" customFormat="1" x14ac:dyDescent="0.2"/>
    <row r="15547" s="107" customFormat="1" x14ac:dyDescent="0.2"/>
    <row r="15548" s="107" customFormat="1" x14ac:dyDescent="0.2"/>
    <row r="15549" s="107" customFormat="1" x14ac:dyDescent="0.2"/>
    <row r="15550" s="107" customFormat="1" x14ac:dyDescent="0.2"/>
    <row r="15551" s="107" customFormat="1" x14ac:dyDescent="0.2"/>
    <row r="15552" s="107" customFormat="1" x14ac:dyDescent="0.2"/>
    <row r="15553" s="107" customFormat="1" x14ac:dyDescent="0.2"/>
    <row r="15554" s="107" customFormat="1" x14ac:dyDescent="0.2"/>
    <row r="15555" s="107" customFormat="1" x14ac:dyDescent="0.2"/>
    <row r="15556" s="107" customFormat="1" x14ac:dyDescent="0.2"/>
    <row r="15557" s="107" customFormat="1" x14ac:dyDescent="0.2"/>
    <row r="15558" s="107" customFormat="1" x14ac:dyDescent="0.2"/>
    <row r="15559" s="107" customFormat="1" x14ac:dyDescent="0.2"/>
    <row r="15560" s="107" customFormat="1" x14ac:dyDescent="0.2"/>
    <row r="15561" s="107" customFormat="1" x14ac:dyDescent="0.2"/>
    <row r="15562" s="107" customFormat="1" x14ac:dyDescent="0.2"/>
    <row r="15563" s="107" customFormat="1" x14ac:dyDescent="0.2"/>
    <row r="15564" s="107" customFormat="1" x14ac:dyDescent="0.2"/>
    <row r="15565" s="107" customFormat="1" x14ac:dyDescent="0.2"/>
    <row r="15566" s="107" customFormat="1" x14ac:dyDescent="0.2"/>
    <row r="15567" s="107" customFormat="1" x14ac:dyDescent="0.2"/>
    <row r="15568" s="107" customFormat="1" x14ac:dyDescent="0.2"/>
    <row r="15569" s="107" customFormat="1" x14ac:dyDescent="0.2"/>
    <row r="15570" s="107" customFormat="1" x14ac:dyDescent="0.2"/>
    <row r="15571" s="107" customFormat="1" x14ac:dyDescent="0.2"/>
    <row r="15572" s="107" customFormat="1" x14ac:dyDescent="0.2"/>
    <row r="15573" s="107" customFormat="1" x14ac:dyDescent="0.2"/>
    <row r="15574" s="107" customFormat="1" x14ac:dyDescent="0.2"/>
    <row r="15575" s="107" customFormat="1" x14ac:dyDescent="0.2"/>
    <row r="15576" s="107" customFormat="1" x14ac:dyDescent="0.2"/>
    <row r="15577" s="107" customFormat="1" x14ac:dyDescent="0.2"/>
    <row r="15578" s="107" customFormat="1" x14ac:dyDescent="0.2"/>
    <row r="15579" s="107" customFormat="1" x14ac:dyDescent="0.2"/>
    <row r="15580" s="107" customFormat="1" x14ac:dyDescent="0.2"/>
    <row r="15581" s="107" customFormat="1" x14ac:dyDescent="0.2"/>
    <row r="15582" s="107" customFormat="1" x14ac:dyDescent="0.2"/>
    <row r="15583" s="107" customFormat="1" x14ac:dyDescent="0.2"/>
    <row r="15584" s="107" customFormat="1" x14ac:dyDescent="0.2"/>
    <row r="15585" s="107" customFormat="1" x14ac:dyDescent="0.2"/>
    <row r="15586" s="107" customFormat="1" x14ac:dyDescent="0.2"/>
    <row r="15587" s="107" customFormat="1" x14ac:dyDescent="0.2"/>
    <row r="15588" s="107" customFormat="1" x14ac:dyDescent="0.2"/>
    <row r="15589" s="107" customFormat="1" x14ac:dyDescent="0.2"/>
    <row r="15590" s="107" customFormat="1" x14ac:dyDescent="0.2"/>
    <row r="15591" s="107" customFormat="1" x14ac:dyDescent="0.2"/>
    <row r="15592" s="107" customFormat="1" x14ac:dyDescent="0.2"/>
    <row r="15593" s="107" customFormat="1" x14ac:dyDescent="0.2"/>
    <row r="15594" s="107" customFormat="1" x14ac:dyDescent="0.2"/>
    <row r="15595" s="107" customFormat="1" x14ac:dyDescent="0.2"/>
    <row r="15596" s="107" customFormat="1" x14ac:dyDescent="0.2"/>
    <row r="15597" s="107" customFormat="1" x14ac:dyDescent="0.2"/>
    <row r="15598" s="107" customFormat="1" x14ac:dyDescent="0.2"/>
    <row r="15599" s="107" customFormat="1" x14ac:dyDescent="0.2"/>
    <row r="15600" s="107" customFormat="1" x14ac:dyDescent="0.2"/>
    <row r="15601" s="107" customFormat="1" x14ac:dyDescent="0.2"/>
    <row r="15602" s="107" customFormat="1" x14ac:dyDescent="0.2"/>
    <row r="15603" s="107" customFormat="1" x14ac:dyDescent="0.2"/>
    <row r="15604" s="107" customFormat="1" x14ac:dyDescent="0.2"/>
    <row r="15605" s="107" customFormat="1" x14ac:dyDescent="0.2"/>
    <row r="15606" s="107" customFormat="1" x14ac:dyDescent="0.2"/>
    <row r="15607" s="107" customFormat="1" x14ac:dyDescent="0.2"/>
    <row r="15608" s="107" customFormat="1" x14ac:dyDescent="0.2"/>
    <row r="15609" s="107" customFormat="1" x14ac:dyDescent="0.2"/>
    <row r="15610" s="107" customFormat="1" x14ac:dyDescent="0.2"/>
    <row r="15611" s="107" customFormat="1" x14ac:dyDescent="0.2"/>
    <row r="15612" s="107" customFormat="1" x14ac:dyDescent="0.2"/>
    <row r="15613" s="107" customFormat="1" x14ac:dyDescent="0.2"/>
    <row r="15614" s="107" customFormat="1" x14ac:dyDescent="0.2"/>
    <row r="15615" s="107" customFormat="1" x14ac:dyDescent="0.2"/>
    <row r="15616" s="107" customFormat="1" x14ac:dyDescent="0.2"/>
    <row r="15617" s="107" customFormat="1" x14ac:dyDescent="0.2"/>
    <row r="15618" s="107" customFormat="1" x14ac:dyDescent="0.2"/>
    <row r="15619" s="107" customFormat="1" x14ac:dyDescent="0.2"/>
    <row r="15620" s="107" customFormat="1" x14ac:dyDescent="0.2"/>
    <row r="15621" s="107" customFormat="1" x14ac:dyDescent="0.2"/>
    <row r="15622" s="107" customFormat="1" x14ac:dyDescent="0.2"/>
    <row r="15623" s="107" customFormat="1" x14ac:dyDescent="0.2"/>
    <row r="15624" s="107" customFormat="1" x14ac:dyDescent="0.2"/>
    <row r="15625" s="107" customFormat="1" x14ac:dyDescent="0.2"/>
    <row r="15626" s="107" customFormat="1" x14ac:dyDescent="0.2"/>
    <row r="15627" s="107" customFormat="1" x14ac:dyDescent="0.2"/>
    <row r="15628" s="107" customFormat="1" x14ac:dyDescent="0.2"/>
    <row r="15629" s="107" customFormat="1" x14ac:dyDescent="0.2"/>
    <row r="15630" s="107" customFormat="1" x14ac:dyDescent="0.2"/>
    <row r="15631" s="107" customFormat="1" x14ac:dyDescent="0.2"/>
    <row r="15632" s="107" customFormat="1" x14ac:dyDescent="0.2"/>
    <row r="15633" s="107" customFormat="1" x14ac:dyDescent="0.2"/>
    <row r="15634" s="107" customFormat="1" x14ac:dyDescent="0.2"/>
    <row r="15635" s="107" customFormat="1" x14ac:dyDescent="0.2"/>
    <row r="15636" s="107" customFormat="1" x14ac:dyDescent="0.2"/>
    <row r="15637" s="107" customFormat="1" x14ac:dyDescent="0.2"/>
    <row r="15638" s="107" customFormat="1" x14ac:dyDescent="0.2"/>
    <row r="15639" s="107" customFormat="1" x14ac:dyDescent="0.2"/>
    <row r="15640" s="107" customFormat="1" x14ac:dyDescent="0.2"/>
    <row r="15641" s="107" customFormat="1" x14ac:dyDescent="0.2"/>
    <row r="15642" s="107" customFormat="1" x14ac:dyDescent="0.2"/>
    <row r="15643" s="107" customFormat="1" x14ac:dyDescent="0.2"/>
    <row r="15644" s="107" customFormat="1" x14ac:dyDescent="0.2"/>
    <row r="15645" s="107" customFormat="1" x14ac:dyDescent="0.2"/>
    <row r="15646" s="107" customFormat="1" x14ac:dyDescent="0.2"/>
    <row r="15647" s="107" customFormat="1" x14ac:dyDescent="0.2"/>
    <row r="15648" s="107" customFormat="1" x14ac:dyDescent="0.2"/>
    <row r="15649" s="107" customFormat="1" x14ac:dyDescent="0.2"/>
    <row r="15650" s="107" customFormat="1" x14ac:dyDescent="0.2"/>
    <row r="15651" s="107" customFormat="1" x14ac:dyDescent="0.2"/>
    <row r="15652" s="107" customFormat="1" x14ac:dyDescent="0.2"/>
    <row r="15653" s="107" customFormat="1" x14ac:dyDescent="0.2"/>
    <row r="15654" s="107" customFormat="1" x14ac:dyDescent="0.2"/>
    <row r="15655" s="107" customFormat="1" x14ac:dyDescent="0.2"/>
    <row r="15656" s="107" customFormat="1" x14ac:dyDescent="0.2"/>
    <row r="15657" s="107" customFormat="1" x14ac:dyDescent="0.2"/>
    <row r="15658" s="107" customFormat="1" x14ac:dyDescent="0.2"/>
    <row r="15659" s="107" customFormat="1" x14ac:dyDescent="0.2"/>
    <row r="15660" s="107" customFormat="1" x14ac:dyDescent="0.2"/>
    <row r="15661" s="107" customFormat="1" x14ac:dyDescent="0.2"/>
    <row r="15662" s="107" customFormat="1" x14ac:dyDescent="0.2"/>
    <row r="15663" s="107" customFormat="1" x14ac:dyDescent="0.2"/>
    <row r="15664" s="107" customFormat="1" x14ac:dyDescent="0.2"/>
    <row r="15665" s="107" customFormat="1" x14ac:dyDescent="0.2"/>
    <row r="15666" s="107" customFormat="1" x14ac:dyDescent="0.2"/>
    <row r="15667" s="107" customFormat="1" x14ac:dyDescent="0.2"/>
    <row r="15668" s="107" customFormat="1" x14ac:dyDescent="0.2"/>
    <row r="15669" s="107" customFormat="1" x14ac:dyDescent="0.2"/>
    <row r="15670" s="107" customFormat="1" x14ac:dyDescent="0.2"/>
    <row r="15671" s="107" customFormat="1" x14ac:dyDescent="0.2"/>
    <row r="15672" s="107" customFormat="1" x14ac:dyDescent="0.2"/>
    <row r="15673" s="107" customFormat="1" x14ac:dyDescent="0.2"/>
    <row r="15674" s="107" customFormat="1" x14ac:dyDescent="0.2"/>
    <row r="15675" s="107" customFormat="1" x14ac:dyDescent="0.2"/>
    <row r="15676" s="107" customFormat="1" x14ac:dyDescent="0.2"/>
    <row r="15677" s="107" customFormat="1" x14ac:dyDescent="0.2"/>
    <row r="15678" s="107" customFormat="1" x14ac:dyDescent="0.2"/>
    <row r="15679" s="107" customFormat="1" x14ac:dyDescent="0.2"/>
    <row r="15680" s="107" customFormat="1" x14ac:dyDescent="0.2"/>
    <row r="15681" s="107" customFormat="1" x14ac:dyDescent="0.2"/>
    <row r="15682" s="107" customFormat="1" x14ac:dyDescent="0.2"/>
    <row r="15683" s="107" customFormat="1" x14ac:dyDescent="0.2"/>
    <row r="15684" s="107" customFormat="1" x14ac:dyDescent="0.2"/>
    <row r="15685" s="107" customFormat="1" x14ac:dyDescent="0.2"/>
    <row r="15686" s="107" customFormat="1" x14ac:dyDescent="0.2"/>
    <row r="15687" s="107" customFormat="1" x14ac:dyDescent="0.2"/>
    <row r="15688" s="107" customFormat="1" x14ac:dyDescent="0.2"/>
    <row r="15689" s="107" customFormat="1" x14ac:dyDescent="0.2"/>
    <row r="15690" s="107" customFormat="1" x14ac:dyDescent="0.2"/>
    <row r="15691" s="107" customFormat="1" x14ac:dyDescent="0.2"/>
    <row r="15692" s="107" customFormat="1" x14ac:dyDescent="0.2"/>
    <row r="15693" s="107" customFormat="1" x14ac:dyDescent="0.2"/>
    <row r="15694" s="107" customFormat="1" x14ac:dyDescent="0.2"/>
    <row r="15695" s="107" customFormat="1" x14ac:dyDescent="0.2"/>
    <row r="15696" s="107" customFormat="1" x14ac:dyDescent="0.2"/>
    <row r="15697" s="107" customFormat="1" x14ac:dyDescent="0.2"/>
    <row r="15698" s="107" customFormat="1" x14ac:dyDescent="0.2"/>
    <row r="15699" s="107" customFormat="1" x14ac:dyDescent="0.2"/>
    <row r="15700" s="107" customFormat="1" x14ac:dyDescent="0.2"/>
    <row r="15701" s="107" customFormat="1" x14ac:dyDescent="0.2"/>
    <row r="15702" s="107" customFormat="1" x14ac:dyDescent="0.2"/>
    <row r="15703" s="107" customFormat="1" x14ac:dyDescent="0.2"/>
    <row r="15704" s="107" customFormat="1" x14ac:dyDescent="0.2"/>
    <row r="15705" s="107" customFormat="1" x14ac:dyDescent="0.2"/>
    <row r="15706" s="107" customFormat="1" x14ac:dyDescent="0.2"/>
    <row r="15707" s="107" customFormat="1" x14ac:dyDescent="0.2"/>
    <row r="15708" s="107" customFormat="1" x14ac:dyDescent="0.2"/>
    <row r="15709" s="107" customFormat="1" x14ac:dyDescent="0.2"/>
    <row r="15710" s="107" customFormat="1" x14ac:dyDescent="0.2"/>
    <row r="15711" s="107" customFormat="1" x14ac:dyDescent="0.2"/>
    <row r="15712" s="107" customFormat="1" x14ac:dyDescent="0.2"/>
    <row r="15713" s="107" customFormat="1" x14ac:dyDescent="0.2"/>
    <row r="15714" s="107" customFormat="1" x14ac:dyDescent="0.2"/>
    <row r="15715" s="107" customFormat="1" x14ac:dyDescent="0.2"/>
    <row r="15716" s="107" customFormat="1" x14ac:dyDescent="0.2"/>
    <row r="15717" s="107" customFormat="1" x14ac:dyDescent="0.2"/>
    <row r="15718" s="107" customFormat="1" x14ac:dyDescent="0.2"/>
    <row r="15719" s="107" customFormat="1" x14ac:dyDescent="0.2"/>
    <row r="15720" s="107" customFormat="1" x14ac:dyDescent="0.2"/>
    <row r="15721" s="107" customFormat="1" x14ac:dyDescent="0.2"/>
    <row r="15722" s="107" customFormat="1" x14ac:dyDescent="0.2"/>
    <row r="15723" s="107" customFormat="1" x14ac:dyDescent="0.2"/>
    <row r="15724" s="107" customFormat="1" x14ac:dyDescent="0.2"/>
    <row r="15725" s="107" customFormat="1" x14ac:dyDescent="0.2"/>
    <row r="15726" s="107" customFormat="1" x14ac:dyDescent="0.2"/>
    <row r="15727" s="107" customFormat="1" x14ac:dyDescent="0.2"/>
    <row r="15728" s="107" customFormat="1" x14ac:dyDescent="0.2"/>
    <row r="15729" s="107" customFormat="1" x14ac:dyDescent="0.2"/>
    <row r="15730" s="107" customFormat="1" x14ac:dyDescent="0.2"/>
    <row r="15731" s="107" customFormat="1" x14ac:dyDescent="0.2"/>
    <row r="15732" s="107" customFormat="1" x14ac:dyDescent="0.2"/>
    <row r="15733" s="107" customFormat="1" x14ac:dyDescent="0.2"/>
    <row r="15734" s="107" customFormat="1" x14ac:dyDescent="0.2"/>
    <row r="15735" s="107" customFormat="1" x14ac:dyDescent="0.2"/>
    <row r="15736" s="107" customFormat="1" x14ac:dyDescent="0.2"/>
    <row r="15737" s="107" customFormat="1" x14ac:dyDescent="0.2"/>
    <row r="15738" s="107" customFormat="1" x14ac:dyDescent="0.2"/>
    <row r="15739" s="107" customFormat="1" x14ac:dyDescent="0.2"/>
    <row r="15740" s="107" customFormat="1" x14ac:dyDescent="0.2"/>
    <row r="15741" s="107" customFormat="1" x14ac:dyDescent="0.2"/>
    <row r="15742" s="107" customFormat="1" x14ac:dyDescent="0.2"/>
    <row r="15743" s="107" customFormat="1" x14ac:dyDescent="0.2"/>
    <row r="15744" s="107" customFormat="1" x14ac:dyDescent="0.2"/>
    <row r="15745" s="107" customFormat="1" x14ac:dyDescent="0.2"/>
    <row r="15746" s="107" customFormat="1" x14ac:dyDescent="0.2"/>
    <row r="15747" s="107" customFormat="1" x14ac:dyDescent="0.2"/>
    <row r="15748" s="107" customFormat="1" x14ac:dyDescent="0.2"/>
    <row r="15749" s="107" customFormat="1" x14ac:dyDescent="0.2"/>
    <row r="15750" s="107" customFormat="1" x14ac:dyDescent="0.2"/>
    <row r="15751" s="107" customFormat="1" x14ac:dyDescent="0.2"/>
    <row r="15752" s="107" customFormat="1" x14ac:dyDescent="0.2"/>
    <row r="15753" s="107" customFormat="1" x14ac:dyDescent="0.2"/>
    <row r="15754" s="107" customFormat="1" x14ac:dyDescent="0.2"/>
    <row r="15755" s="107" customFormat="1" x14ac:dyDescent="0.2"/>
    <row r="15756" s="107" customFormat="1" x14ac:dyDescent="0.2"/>
    <row r="15757" s="107" customFormat="1" x14ac:dyDescent="0.2"/>
    <row r="15758" s="107" customFormat="1" x14ac:dyDescent="0.2"/>
    <row r="15759" s="107" customFormat="1" x14ac:dyDescent="0.2"/>
    <row r="15760" s="107" customFormat="1" x14ac:dyDescent="0.2"/>
    <row r="15761" s="107" customFormat="1" x14ac:dyDescent="0.2"/>
    <row r="15762" s="107" customFormat="1" x14ac:dyDescent="0.2"/>
    <row r="15763" s="107" customFormat="1" x14ac:dyDescent="0.2"/>
    <row r="15764" s="107" customFormat="1" x14ac:dyDescent="0.2"/>
    <row r="15765" s="107" customFormat="1" x14ac:dyDescent="0.2"/>
    <row r="15766" s="107" customFormat="1" x14ac:dyDescent="0.2"/>
    <row r="15767" s="107" customFormat="1" x14ac:dyDescent="0.2"/>
    <row r="15768" s="107" customFormat="1" x14ac:dyDescent="0.2"/>
    <row r="15769" s="107" customFormat="1" x14ac:dyDescent="0.2"/>
    <row r="15770" s="107" customFormat="1" x14ac:dyDescent="0.2"/>
    <row r="15771" s="107" customFormat="1" x14ac:dyDescent="0.2"/>
    <row r="15772" s="107" customFormat="1" x14ac:dyDescent="0.2"/>
    <row r="15773" s="107" customFormat="1" x14ac:dyDescent="0.2"/>
    <row r="15774" s="107" customFormat="1" x14ac:dyDescent="0.2"/>
    <row r="15775" s="107" customFormat="1" x14ac:dyDescent="0.2"/>
    <row r="15776" s="107" customFormat="1" x14ac:dyDescent="0.2"/>
    <row r="15777" s="107" customFormat="1" x14ac:dyDescent="0.2"/>
    <row r="15778" s="107" customFormat="1" x14ac:dyDescent="0.2"/>
    <row r="15779" s="107" customFormat="1" x14ac:dyDescent="0.2"/>
    <row r="15780" s="107" customFormat="1" x14ac:dyDescent="0.2"/>
    <row r="15781" s="107" customFormat="1" x14ac:dyDescent="0.2"/>
    <row r="15782" s="107" customFormat="1" x14ac:dyDescent="0.2"/>
    <row r="15783" s="107" customFormat="1" x14ac:dyDescent="0.2"/>
    <row r="15784" s="107" customFormat="1" x14ac:dyDescent="0.2"/>
    <row r="15785" s="107" customFormat="1" x14ac:dyDescent="0.2"/>
    <row r="15786" s="107" customFormat="1" x14ac:dyDescent="0.2"/>
    <row r="15787" s="107" customFormat="1" x14ac:dyDescent="0.2"/>
    <row r="15788" s="107" customFormat="1" x14ac:dyDescent="0.2"/>
    <row r="15789" s="107" customFormat="1" x14ac:dyDescent="0.2"/>
    <row r="15790" s="107" customFormat="1" x14ac:dyDescent="0.2"/>
    <row r="15791" s="107" customFormat="1" x14ac:dyDescent="0.2"/>
    <row r="15792" s="107" customFormat="1" x14ac:dyDescent="0.2"/>
    <row r="15793" s="107" customFormat="1" x14ac:dyDescent="0.2"/>
    <row r="15794" s="107" customFormat="1" x14ac:dyDescent="0.2"/>
    <row r="15795" s="107" customFormat="1" x14ac:dyDescent="0.2"/>
    <row r="15796" s="107" customFormat="1" x14ac:dyDescent="0.2"/>
    <row r="15797" s="107" customFormat="1" x14ac:dyDescent="0.2"/>
    <row r="15798" s="107" customFormat="1" x14ac:dyDescent="0.2"/>
    <row r="15799" s="107" customFormat="1" x14ac:dyDescent="0.2"/>
    <row r="15800" s="107" customFormat="1" x14ac:dyDescent="0.2"/>
    <row r="15801" s="107" customFormat="1" x14ac:dyDescent="0.2"/>
    <row r="15802" s="107" customFormat="1" x14ac:dyDescent="0.2"/>
    <row r="15803" s="107" customFormat="1" x14ac:dyDescent="0.2"/>
    <row r="15804" s="107" customFormat="1" x14ac:dyDescent="0.2"/>
    <row r="15805" s="107" customFormat="1" x14ac:dyDescent="0.2"/>
    <row r="15806" s="107" customFormat="1" x14ac:dyDescent="0.2"/>
    <row r="15807" s="107" customFormat="1" x14ac:dyDescent="0.2"/>
    <row r="15808" s="107" customFormat="1" x14ac:dyDescent="0.2"/>
    <row r="15809" s="107" customFormat="1" x14ac:dyDescent="0.2"/>
    <row r="15810" s="107" customFormat="1" x14ac:dyDescent="0.2"/>
    <row r="15811" s="107" customFormat="1" x14ac:dyDescent="0.2"/>
    <row r="15812" s="107" customFormat="1" x14ac:dyDescent="0.2"/>
    <row r="15813" s="107" customFormat="1" x14ac:dyDescent="0.2"/>
    <row r="15814" s="107" customFormat="1" x14ac:dyDescent="0.2"/>
    <row r="15815" s="107" customFormat="1" x14ac:dyDescent="0.2"/>
    <row r="15816" s="107" customFormat="1" x14ac:dyDescent="0.2"/>
    <row r="15817" s="107" customFormat="1" x14ac:dyDescent="0.2"/>
    <row r="15818" s="107" customFormat="1" x14ac:dyDescent="0.2"/>
    <row r="15819" s="107" customFormat="1" x14ac:dyDescent="0.2"/>
    <row r="15820" s="107" customFormat="1" x14ac:dyDescent="0.2"/>
    <row r="15821" s="107" customFormat="1" x14ac:dyDescent="0.2"/>
    <row r="15822" s="107" customFormat="1" x14ac:dyDescent="0.2"/>
    <row r="15823" s="107" customFormat="1" x14ac:dyDescent="0.2"/>
    <row r="15824" s="107" customFormat="1" x14ac:dyDescent="0.2"/>
    <row r="15825" s="107" customFormat="1" x14ac:dyDescent="0.2"/>
    <row r="15826" s="107" customFormat="1" x14ac:dyDescent="0.2"/>
    <row r="15827" s="107" customFormat="1" x14ac:dyDescent="0.2"/>
    <row r="15828" s="107" customFormat="1" x14ac:dyDescent="0.2"/>
    <row r="15829" s="107" customFormat="1" x14ac:dyDescent="0.2"/>
    <row r="15830" s="107" customFormat="1" x14ac:dyDescent="0.2"/>
    <row r="15831" s="107" customFormat="1" x14ac:dyDescent="0.2"/>
    <row r="15832" s="107" customFormat="1" x14ac:dyDescent="0.2"/>
    <row r="15833" s="107" customFormat="1" x14ac:dyDescent="0.2"/>
    <row r="15834" s="107" customFormat="1" x14ac:dyDescent="0.2"/>
    <row r="15835" s="107" customFormat="1" x14ac:dyDescent="0.2"/>
    <row r="15836" s="107" customFormat="1" x14ac:dyDescent="0.2"/>
    <row r="15837" s="107" customFormat="1" x14ac:dyDescent="0.2"/>
    <row r="15838" s="107" customFormat="1" x14ac:dyDescent="0.2"/>
    <row r="15839" s="107" customFormat="1" x14ac:dyDescent="0.2"/>
    <row r="15840" s="107" customFormat="1" x14ac:dyDescent="0.2"/>
    <row r="15841" s="107" customFormat="1" x14ac:dyDescent="0.2"/>
    <row r="15842" s="107" customFormat="1" x14ac:dyDescent="0.2"/>
    <row r="15843" s="107" customFormat="1" x14ac:dyDescent="0.2"/>
    <row r="15844" s="107" customFormat="1" x14ac:dyDescent="0.2"/>
    <row r="15845" s="107" customFormat="1" x14ac:dyDescent="0.2"/>
    <row r="15846" s="107" customFormat="1" x14ac:dyDescent="0.2"/>
    <row r="15847" s="107" customFormat="1" x14ac:dyDescent="0.2"/>
    <row r="15848" s="107" customFormat="1" x14ac:dyDescent="0.2"/>
    <row r="15849" s="107" customFormat="1" x14ac:dyDescent="0.2"/>
    <row r="15850" s="107" customFormat="1" x14ac:dyDescent="0.2"/>
    <row r="15851" s="107" customFormat="1" x14ac:dyDescent="0.2"/>
    <row r="15852" s="107" customFormat="1" x14ac:dyDescent="0.2"/>
    <row r="15853" s="107" customFormat="1" x14ac:dyDescent="0.2"/>
    <row r="15854" s="107" customFormat="1" x14ac:dyDescent="0.2"/>
    <row r="15855" s="107" customFormat="1" x14ac:dyDescent="0.2"/>
    <row r="15856" s="107" customFormat="1" x14ac:dyDescent="0.2"/>
    <row r="15857" s="107" customFormat="1" x14ac:dyDescent="0.2"/>
    <row r="15858" s="107" customFormat="1" x14ac:dyDescent="0.2"/>
    <row r="15859" s="107" customFormat="1" x14ac:dyDescent="0.2"/>
    <row r="15860" s="107" customFormat="1" x14ac:dyDescent="0.2"/>
    <row r="15861" s="107" customFormat="1" x14ac:dyDescent="0.2"/>
    <row r="15862" s="107" customFormat="1" x14ac:dyDescent="0.2"/>
    <row r="15863" s="107" customFormat="1" x14ac:dyDescent="0.2"/>
    <row r="15864" s="107" customFormat="1" x14ac:dyDescent="0.2"/>
    <row r="15865" s="107" customFormat="1" x14ac:dyDescent="0.2"/>
    <row r="15866" s="107" customFormat="1" x14ac:dyDescent="0.2"/>
    <row r="15867" s="107" customFormat="1" x14ac:dyDescent="0.2"/>
    <row r="15868" s="107" customFormat="1" x14ac:dyDescent="0.2"/>
    <row r="15869" s="107" customFormat="1" x14ac:dyDescent="0.2"/>
    <row r="15870" s="107" customFormat="1" x14ac:dyDescent="0.2"/>
    <row r="15871" s="107" customFormat="1" x14ac:dyDescent="0.2"/>
    <row r="15872" s="107" customFormat="1" x14ac:dyDescent="0.2"/>
    <row r="15873" s="107" customFormat="1" x14ac:dyDescent="0.2"/>
    <row r="15874" s="107" customFormat="1" x14ac:dyDescent="0.2"/>
    <row r="15875" s="107" customFormat="1" x14ac:dyDescent="0.2"/>
    <row r="15876" s="107" customFormat="1" x14ac:dyDescent="0.2"/>
    <row r="15877" s="107" customFormat="1" x14ac:dyDescent="0.2"/>
    <row r="15878" s="107" customFormat="1" x14ac:dyDescent="0.2"/>
    <row r="15879" s="107" customFormat="1" x14ac:dyDescent="0.2"/>
    <row r="15880" s="107" customFormat="1" x14ac:dyDescent="0.2"/>
    <row r="15881" s="107" customFormat="1" x14ac:dyDescent="0.2"/>
    <row r="15882" s="107" customFormat="1" x14ac:dyDescent="0.2"/>
    <row r="15883" s="107" customFormat="1" x14ac:dyDescent="0.2"/>
    <row r="15884" s="107" customFormat="1" x14ac:dyDescent="0.2"/>
  </sheetData>
  <phoneticPr fontId="0" type="noConversion"/>
  <hyperlinks>
    <hyperlink ref="C9" location="'Tabla 1'!A1" display="Tabla de origen 2000"/>
    <hyperlink ref="C10" location="'Tabla 2'!A1" display="Tabla de destino total a precios de adquisición 2000"/>
    <hyperlink ref="C11" location="'Tabla 3'!A1" display="Tabla de destino total a precios básicos 2000"/>
    <hyperlink ref="C12" location="'Tabla 4'!A1" display="Tabla de destino de la producción interior a precios básicos 2000"/>
    <hyperlink ref="C13" location="'Tabla 5'!A1" display="Tabla de destino de las importaciones a precios básicos 2000"/>
    <hyperlink ref="C14" location="'Tabla 6'!A1" display="Coeficientes de la matriz inversa total"/>
    <hyperlink ref="C15" location="'Tabla 7'!A1" display="Coeficientes de la matriz inversa interior"/>
    <hyperlink ref="C16" location="'Tabla 8'!A1" display="Correspondencias de la tabla simétrica con la CNAE/CNPA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II351"/>
  <sheetViews>
    <sheetView showGridLines="0" showRowColHeaders="0" showZeros="0" showOutlineSymbols="0" zoomScale="80" workbookViewId="0">
      <pane xSplit="3" ySplit="7" topLeftCell="D8" activePane="bottomRight" state="frozen"/>
      <selection activeCell="E20" sqref="E20"/>
      <selection pane="topRight" activeCell="E20" sqref="E20"/>
      <selection pane="bottomLeft" activeCell="E20" sqref="E20"/>
      <selection pane="bottomRight"/>
    </sheetView>
  </sheetViews>
  <sheetFormatPr baseColWidth="10" defaultRowHeight="12.75" outlineLevelCol="1" x14ac:dyDescent="0.2"/>
  <cols>
    <col min="1" max="1" width="2.5703125" customWidth="1"/>
    <col min="2" max="2" width="43.7109375" customWidth="1"/>
    <col min="3" max="3" width="4" style="24" customWidth="1"/>
    <col min="4" max="4" width="11.5703125" style="2" customWidth="1" outlineLevel="1"/>
    <col min="5" max="5" width="11.5703125" customWidth="1" outlineLevel="1"/>
    <col min="6" max="6" width="13" customWidth="1" outlineLevel="1"/>
    <col min="7" max="7" width="11.5703125" customWidth="1" outlineLevel="1"/>
    <col min="8" max="8" width="12.85546875" customWidth="1" outlineLevel="1"/>
    <col min="9" max="9" width="11.5703125" customWidth="1" outlineLevel="1"/>
    <col min="10" max="10" width="15.7109375" customWidth="1" outlineLevel="1"/>
    <col min="11" max="17" width="11.5703125" customWidth="1" outlineLevel="1"/>
    <col min="18" max="18" width="12.42578125" customWidth="1" outlineLevel="1"/>
    <col min="19" max="22" width="11.5703125" customWidth="1" outlineLevel="1"/>
    <col min="23" max="23" width="13" customWidth="1" outlineLevel="1"/>
    <col min="24" max="24" width="11.5703125" customWidth="1" outlineLevel="1"/>
    <col min="25" max="25" width="13" customWidth="1" outlineLevel="1"/>
    <col min="26" max="26" width="11.5703125" customWidth="1" outlineLevel="1"/>
    <col min="27" max="27" width="12.85546875" customWidth="1" outlineLevel="1"/>
    <col min="28" max="28" width="11.5703125" customWidth="1" outlineLevel="1"/>
    <col min="29" max="29" width="20.7109375" customWidth="1" outlineLevel="1"/>
    <col min="30" max="30" width="13.28515625" customWidth="1" outlineLevel="1"/>
    <col min="31" max="31" width="14.140625" customWidth="1" outlineLevel="1"/>
    <col min="32" max="32" width="18" customWidth="1" outlineLevel="1"/>
    <col min="33" max="36" width="11.5703125" customWidth="1" outlineLevel="1"/>
    <col min="37" max="37" width="14" customWidth="1" outlineLevel="1"/>
    <col min="38" max="40" width="11.5703125" customWidth="1" outlineLevel="1"/>
    <col min="41" max="41" width="18.85546875" customWidth="1" outlineLevel="1"/>
    <col min="42" max="42" width="11.5703125" customWidth="1" outlineLevel="1"/>
    <col min="43" max="43" width="14.140625" customWidth="1" outlineLevel="1"/>
    <col min="44" max="44" width="11.5703125" customWidth="1" outlineLevel="1"/>
    <col min="45" max="45" width="12.85546875" customWidth="1" outlineLevel="1"/>
    <col min="46" max="48" width="11.5703125" customWidth="1" outlineLevel="1"/>
    <col min="49" max="49" width="16.85546875" customWidth="1" outlineLevel="1"/>
    <col min="50" max="55" width="11.5703125" customWidth="1" outlineLevel="1"/>
    <col min="56" max="56" width="17.7109375" customWidth="1" outlineLevel="1"/>
    <col min="57" max="57" width="19" customWidth="1" outlineLevel="1"/>
    <col min="58" max="58" width="13.140625" customWidth="1" outlineLevel="1"/>
    <col min="59" max="60" width="11.5703125" customWidth="1" outlineLevel="1"/>
    <col min="61" max="61" width="13.5703125" customWidth="1" outlineLevel="1"/>
    <col min="62" max="62" width="18.85546875" customWidth="1" outlineLevel="1"/>
    <col min="63" max="63" width="12.42578125" customWidth="1" outlineLevel="1"/>
    <col min="64" max="64" width="12.85546875" customWidth="1" outlineLevel="1"/>
    <col min="65" max="66" width="11.5703125" customWidth="1" outlineLevel="1"/>
    <col min="67" max="67" width="19.28515625" customWidth="1" outlineLevel="1"/>
    <col min="68" max="68" width="15.42578125" customWidth="1" outlineLevel="1"/>
    <col min="70" max="70" width="12" customWidth="1"/>
    <col min="71" max="72" width="12" customWidth="1" outlineLevel="1"/>
    <col min="73" max="73" width="12.42578125" customWidth="1" outlineLevel="1"/>
    <col min="75" max="76" width="11.42578125" customWidth="1" outlineLevel="1"/>
    <col min="77" max="77" width="12.7109375" customWidth="1"/>
    <col min="78" max="79" width="11.85546875" customWidth="1" outlineLevel="1"/>
    <col min="80" max="81" width="11.42578125" style="49" customWidth="1"/>
  </cols>
  <sheetData>
    <row r="2" spans="2:81" s="11" customFormat="1" ht="33" customHeight="1" x14ac:dyDescent="0.25">
      <c r="B2" s="10" t="s">
        <v>5</v>
      </c>
      <c r="C2" s="26"/>
      <c r="D2" s="25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CB2" s="50"/>
      <c r="CC2" s="50"/>
    </row>
    <row r="3" spans="2:81" ht="25.5" customHeight="1" x14ac:dyDescent="0.25">
      <c r="B3" s="57" t="s">
        <v>204</v>
      </c>
      <c r="CB3"/>
      <c r="CC3"/>
    </row>
    <row r="4" spans="2:81" ht="24.75" customHeight="1" x14ac:dyDescent="0.2">
      <c r="B4" s="5" t="str">
        <f>'Lista Tablas'!B9 &amp;" "&amp; 'Lista Tablas'!C9</f>
        <v>Tabla 1.  Tabla input-output a precios básicos</v>
      </c>
      <c r="C4" s="28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CB4"/>
      <c r="CC4"/>
    </row>
    <row r="5" spans="2:81" s="9" customFormat="1" x14ac:dyDescent="0.2">
      <c r="B5" s="14" t="s">
        <v>19</v>
      </c>
      <c r="C5" s="2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7"/>
      <c r="BR5" s="7"/>
      <c r="BS5" s="7"/>
      <c r="BT5" s="15"/>
      <c r="BU5" s="15"/>
      <c r="BV5" s="15"/>
      <c r="BW5" s="15"/>
      <c r="BX5" s="15"/>
      <c r="BY5" s="15"/>
      <c r="BZ5" s="15"/>
      <c r="CA5" s="15"/>
      <c r="CB5" s="51"/>
      <c r="CC5" s="51"/>
    </row>
    <row r="6" spans="2:81" s="1" customFormat="1" ht="90.75" customHeight="1" x14ac:dyDescent="0.2">
      <c r="B6" s="27"/>
      <c r="C6" s="30"/>
      <c r="D6" s="22" t="s">
        <v>51</v>
      </c>
      <c r="E6" s="22" t="s">
        <v>52</v>
      </c>
      <c r="F6" s="22" t="s">
        <v>53</v>
      </c>
      <c r="G6" s="22" t="s">
        <v>41</v>
      </c>
      <c r="H6" s="22" t="s">
        <v>54</v>
      </c>
      <c r="I6" s="22" t="s">
        <v>55</v>
      </c>
      <c r="J6" s="22" t="s">
        <v>56</v>
      </c>
      <c r="K6" s="22" t="s">
        <v>57</v>
      </c>
      <c r="L6" s="22" t="s">
        <v>58</v>
      </c>
      <c r="M6" s="22" t="s">
        <v>59</v>
      </c>
      <c r="N6" s="22" t="s">
        <v>60</v>
      </c>
      <c r="O6" s="22" t="s">
        <v>61</v>
      </c>
      <c r="P6" s="22" t="s">
        <v>62</v>
      </c>
      <c r="Q6" s="22" t="s">
        <v>63</v>
      </c>
      <c r="R6" s="22" t="s">
        <v>64</v>
      </c>
      <c r="S6" s="22" t="s">
        <v>65</v>
      </c>
      <c r="T6" s="22" t="s">
        <v>66</v>
      </c>
      <c r="U6" s="22" t="s">
        <v>67</v>
      </c>
      <c r="V6" s="22" t="s">
        <v>68</v>
      </c>
      <c r="W6" s="22" t="s">
        <v>69</v>
      </c>
      <c r="X6" s="22" t="s">
        <v>70</v>
      </c>
      <c r="Y6" s="22" t="s">
        <v>71</v>
      </c>
      <c r="Z6" s="22" t="s">
        <v>72</v>
      </c>
      <c r="AA6" s="22" t="s">
        <v>73</v>
      </c>
      <c r="AB6" s="22" t="s">
        <v>74</v>
      </c>
      <c r="AC6" s="22" t="s">
        <v>75</v>
      </c>
      <c r="AD6" s="22" t="s">
        <v>76</v>
      </c>
      <c r="AE6" s="22" t="s">
        <v>77</v>
      </c>
      <c r="AF6" s="22" t="s">
        <v>78</v>
      </c>
      <c r="AG6" s="22" t="s">
        <v>79</v>
      </c>
      <c r="AH6" s="22" t="s">
        <v>80</v>
      </c>
      <c r="AI6" s="22" t="s">
        <v>81</v>
      </c>
      <c r="AJ6" s="22" t="s">
        <v>82</v>
      </c>
      <c r="AK6" s="22" t="s">
        <v>83</v>
      </c>
      <c r="AL6" s="22" t="s">
        <v>84</v>
      </c>
      <c r="AM6" s="22" t="s">
        <v>85</v>
      </c>
      <c r="AN6" s="22" t="s">
        <v>86</v>
      </c>
      <c r="AO6" s="22" t="s">
        <v>87</v>
      </c>
      <c r="AP6" s="22" t="s">
        <v>208</v>
      </c>
      <c r="AQ6" s="22" t="s">
        <v>89</v>
      </c>
      <c r="AR6" s="22" t="s">
        <v>42</v>
      </c>
      <c r="AS6" s="22" t="s">
        <v>90</v>
      </c>
      <c r="AT6" s="22" t="s">
        <v>91</v>
      </c>
      <c r="AU6" s="22" t="s">
        <v>92</v>
      </c>
      <c r="AV6" s="22" t="s">
        <v>93</v>
      </c>
      <c r="AW6" s="22" t="s">
        <v>94</v>
      </c>
      <c r="AX6" s="22" t="s">
        <v>95</v>
      </c>
      <c r="AY6" s="22" t="s">
        <v>96</v>
      </c>
      <c r="AZ6" s="22" t="s">
        <v>97</v>
      </c>
      <c r="BA6" s="22" t="s">
        <v>98</v>
      </c>
      <c r="BB6" s="22" t="s">
        <v>99</v>
      </c>
      <c r="BC6" s="22" t="s">
        <v>100</v>
      </c>
      <c r="BD6" s="22" t="s">
        <v>101</v>
      </c>
      <c r="BE6" s="22" t="s">
        <v>102</v>
      </c>
      <c r="BF6" s="22" t="s">
        <v>103</v>
      </c>
      <c r="BG6" s="58" t="s">
        <v>104</v>
      </c>
      <c r="BH6" s="22" t="s">
        <v>105</v>
      </c>
      <c r="BI6" s="22" t="s">
        <v>106</v>
      </c>
      <c r="BJ6" s="22" t="s">
        <v>107</v>
      </c>
      <c r="BK6" s="22" t="s">
        <v>108</v>
      </c>
      <c r="BL6" s="22" t="s">
        <v>109</v>
      </c>
      <c r="BM6" s="22" t="s">
        <v>110</v>
      </c>
      <c r="BN6" s="22" t="s">
        <v>43</v>
      </c>
      <c r="BO6" s="22" t="s">
        <v>111</v>
      </c>
      <c r="BP6" s="22" t="s">
        <v>112</v>
      </c>
      <c r="BQ6" s="164" t="s">
        <v>35</v>
      </c>
      <c r="BR6" s="166" t="s">
        <v>21</v>
      </c>
      <c r="BS6" s="163" t="s">
        <v>44</v>
      </c>
      <c r="BT6" s="96" t="s">
        <v>8</v>
      </c>
      <c r="BU6" s="96" t="s">
        <v>20</v>
      </c>
      <c r="BV6" s="167" t="s">
        <v>10</v>
      </c>
      <c r="BW6" s="163" t="s">
        <v>9</v>
      </c>
      <c r="BX6" s="96" t="s">
        <v>27</v>
      </c>
      <c r="BY6" s="167" t="s">
        <v>45</v>
      </c>
      <c r="BZ6" s="163" t="s">
        <v>46</v>
      </c>
      <c r="CA6" s="163" t="s">
        <v>47</v>
      </c>
      <c r="CB6" s="164" t="s">
        <v>22</v>
      </c>
      <c r="CC6" s="165" t="s">
        <v>23</v>
      </c>
    </row>
    <row r="7" spans="2:81" s="1" customFormat="1" ht="11.25" x14ac:dyDescent="0.2">
      <c r="B7" s="78"/>
      <c r="C7" s="31"/>
      <c r="D7" s="115">
        <v>1</v>
      </c>
      <c r="E7" s="115">
        <v>2</v>
      </c>
      <c r="F7" s="115">
        <v>3</v>
      </c>
      <c r="G7" s="115">
        <v>4</v>
      </c>
      <c r="H7" s="115">
        <v>5</v>
      </c>
      <c r="I7" s="115">
        <v>6</v>
      </c>
      <c r="J7" s="115">
        <v>7</v>
      </c>
      <c r="K7" s="115">
        <v>8</v>
      </c>
      <c r="L7" s="115">
        <v>9</v>
      </c>
      <c r="M7" s="115">
        <v>10</v>
      </c>
      <c r="N7" s="115">
        <v>11</v>
      </c>
      <c r="O7" s="115">
        <v>12</v>
      </c>
      <c r="P7" s="115">
        <v>13</v>
      </c>
      <c r="Q7" s="115">
        <v>14</v>
      </c>
      <c r="R7" s="115">
        <v>15</v>
      </c>
      <c r="S7" s="115">
        <v>16</v>
      </c>
      <c r="T7" s="115">
        <v>17</v>
      </c>
      <c r="U7" s="115">
        <v>18</v>
      </c>
      <c r="V7" s="115">
        <v>19</v>
      </c>
      <c r="W7" s="115">
        <v>20</v>
      </c>
      <c r="X7" s="115">
        <v>21</v>
      </c>
      <c r="Y7" s="115">
        <v>22</v>
      </c>
      <c r="Z7" s="115">
        <v>23</v>
      </c>
      <c r="AA7" s="115">
        <v>24</v>
      </c>
      <c r="AB7" s="115">
        <v>25</v>
      </c>
      <c r="AC7" s="115">
        <v>26</v>
      </c>
      <c r="AD7" s="115">
        <v>27</v>
      </c>
      <c r="AE7" s="115">
        <v>28</v>
      </c>
      <c r="AF7" s="115">
        <v>29</v>
      </c>
      <c r="AG7" s="115">
        <v>30</v>
      </c>
      <c r="AH7" s="115">
        <v>31</v>
      </c>
      <c r="AI7" s="115">
        <v>32</v>
      </c>
      <c r="AJ7" s="115">
        <v>33</v>
      </c>
      <c r="AK7" s="115">
        <v>34</v>
      </c>
      <c r="AL7" s="115">
        <v>35</v>
      </c>
      <c r="AM7" s="115">
        <v>36</v>
      </c>
      <c r="AN7" s="115">
        <v>37</v>
      </c>
      <c r="AO7" s="115">
        <v>38</v>
      </c>
      <c r="AP7" s="115">
        <v>39</v>
      </c>
      <c r="AQ7" s="115">
        <v>40</v>
      </c>
      <c r="AR7" s="115">
        <v>41</v>
      </c>
      <c r="AS7" s="115">
        <v>42</v>
      </c>
      <c r="AT7" s="115">
        <v>43</v>
      </c>
      <c r="AU7" s="115">
        <v>44</v>
      </c>
      <c r="AV7" s="116" t="s">
        <v>49</v>
      </c>
      <c r="AW7" s="115">
        <v>45</v>
      </c>
      <c r="AX7" s="115">
        <v>46</v>
      </c>
      <c r="AY7" s="115">
        <v>47</v>
      </c>
      <c r="AZ7" s="115">
        <v>48</v>
      </c>
      <c r="BA7" s="115">
        <v>49</v>
      </c>
      <c r="BB7" s="115">
        <v>50</v>
      </c>
      <c r="BC7" s="115">
        <v>51</v>
      </c>
      <c r="BD7" s="115">
        <v>52</v>
      </c>
      <c r="BE7" s="115">
        <v>53</v>
      </c>
      <c r="BF7" s="115">
        <v>54</v>
      </c>
      <c r="BG7" s="115">
        <v>55</v>
      </c>
      <c r="BH7" s="115">
        <v>56</v>
      </c>
      <c r="BI7" s="115">
        <v>57</v>
      </c>
      <c r="BJ7" s="115">
        <v>58</v>
      </c>
      <c r="BK7" s="115">
        <v>59</v>
      </c>
      <c r="BL7" s="115">
        <v>60</v>
      </c>
      <c r="BM7" s="115">
        <v>61</v>
      </c>
      <c r="BN7" s="115">
        <v>62</v>
      </c>
      <c r="BO7" s="115">
        <v>63</v>
      </c>
      <c r="BP7" s="115">
        <v>64</v>
      </c>
      <c r="BQ7" s="164"/>
      <c r="BR7" s="166"/>
      <c r="BS7" s="163"/>
      <c r="BT7" s="96"/>
      <c r="BU7" s="96"/>
      <c r="BV7" s="168"/>
      <c r="BW7" s="163"/>
      <c r="BX7" s="96"/>
      <c r="BY7" s="168"/>
      <c r="BZ7" s="163"/>
      <c r="CA7" s="163"/>
      <c r="CB7" s="164"/>
      <c r="CC7" s="165"/>
    </row>
    <row r="8" spans="2:81" x14ac:dyDescent="0.2">
      <c r="B8" s="117" t="s">
        <v>51</v>
      </c>
      <c r="C8" s="35">
        <v>1</v>
      </c>
      <c r="D8" s="17">
        <v>1800.3000000000002</v>
      </c>
      <c r="E8" s="18">
        <v>5.7</v>
      </c>
      <c r="F8" s="18">
        <v>10.7</v>
      </c>
      <c r="G8" s="17">
        <v>0</v>
      </c>
      <c r="H8" s="18">
        <v>23976.400000000005</v>
      </c>
      <c r="I8" s="18">
        <v>495.79999999999995</v>
      </c>
      <c r="J8" s="18">
        <v>2.5</v>
      </c>
      <c r="K8" s="17">
        <v>42.9</v>
      </c>
      <c r="L8" s="18">
        <v>0</v>
      </c>
      <c r="M8" s="18">
        <v>0</v>
      </c>
      <c r="N8" s="18">
        <v>182.9</v>
      </c>
      <c r="O8" s="18">
        <v>45.6</v>
      </c>
      <c r="P8" s="18">
        <v>179.4</v>
      </c>
      <c r="Q8" s="18">
        <v>2.5</v>
      </c>
      <c r="R8" s="18">
        <v>0</v>
      </c>
      <c r="S8" s="18">
        <v>0</v>
      </c>
      <c r="T8" s="18">
        <v>0</v>
      </c>
      <c r="U8" s="18">
        <v>0</v>
      </c>
      <c r="V8" s="18">
        <v>0.1</v>
      </c>
      <c r="W8" s="19">
        <v>2.4</v>
      </c>
      <c r="X8" s="18">
        <v>0.1</v>
      </c>
      <c r="Y8" s="19">
        <v>4.3999999999999995</v>
      </c>
      <c r="Z8" s="18">
        <v>0</v>
      </c>
      <c r="AA8" s="19">
        <v>8.6999999999999993</v>
      </c>
      <c r="AB8" s="18">
        <v>0</v>
      </c>
      <c r="AC8" s="19">
        <v>0</v>
      </c>
      <c r="AD8" s="18">
        <v>76.5</v>
      </c>
      <c r="AE8" s="19">
        <v>1.4</v>
      </c>
      <c r="AF8" s="18">
        <v>802.9</v>
      </c>
      <c r="AG8" s="19">
        <v>338.9</v>
      </c>
      <c r="AH8" s="18">
        <v>0</v>
      </c>
      <c r="AI8" s="19">
        <v>0.3</v>
      </c>
      <c r="AJ8" s="18">
        <v>0</v>
      </c>
      <c r="AK8" s="19">
        <v>10.5</v>
      </c>
      <c r="AL8" s="18">
        <v>0</v>
      </c>
      <c r="AM8" s="19">
        <v>783.5</v>
      </c>
      <c r="AN8" s="18">
        <v>0</v>
      </c>
      <c r="AO8" s="19">
        <v>4.7</v>
      </c>
      <c r="AP8" s="18">
        <v>0</v>
      </c>
      <c r="AQ8" s="19">
        <v>0</v>
      </c>
      <c r="AR8" s="18">
        <v>0.6</v>
      </c>
      <c r="AS8" s="19">
        <v>0.1</v>
      </c>
      <c r="AT8" s="18">
        <v>0.4</v>
      </c>
      <c r="AU8" s="19">
        <v>3.1</v>
      </c>
      <c r="AV8" s="18">
        <v>0</v>
      </c>
      <c r="AW8" s="19">
        <v>0</v>
      </c>
      <c r="AX8" s="18">
        <v>3</v>
      </c>
      <c r="AY8" s="19">
        <v>56.9</v>
      </c>
      <c r="AZ8" s="18">
        <v>0.2</v>
      </c>
      <c r="BA8" s="19">
        <v>0</v>
      </c>
      <c r="BB8" s="18">
        <v>0</v>
      </c>
      <c r="BC8" s="19">
        <v>0</v>
      </c>
      <c r="BD8" s="18">
        <v>0</v>
      </c>
      <c r="BE8" s="19">
        <v>121.9</v>
      </c>
      <c r="BF8" s="18">
        <v>55.5</v>
      </c>
      <c r="BG8" s="19">
        <v>44.7</v>
      </c>
      <c r="BH8" s="18">
        <v>56</v>
      </c>
      <c r="BI8" s="19">
        <v>27</v>
      </c>
      <c r="BJ8" s="18">
        <v>0.8</v>
      </c>
      <c r="BK8" s="19">
        <v>124.3</v>
      </c>
      <c r="BL8" s="18">
        <v>0.4</v>
      </c>
      <c r="BM8" s="19">
        <v>0</v>
      </c>
      <c r="BN8" s="18">
        <v>0</v>
      </c>
      <c r="BO8" s="18">
        <v>0</v>
      </c>
      <c r="BP8" s="19">
        <v>0</v>
      </c>
      <c r="BQ8" s="34">
        <v>29274.000000000015</v>
      </c>
      <c r="BR8" s="79">
        <v>7968</v>
      </c>
      <c r="BS8" s="97">
        <v>7875</v>
      </c>
      <c r="BT8" s="98">
        <v>0</v>
      </c>
      <c r="BU8" s="99">
        <v>93</v>
      </c>
      <c r="BV8" s="18">
        <v>1039.8</v>
      </c>
      <c r="BW8" s="97">
        <v>1060.7</v>
      </c>
      <c r="BX8" s="97">
        <v>-20.9</v>
      </c>
      <c r="BY8" s="18">
        <v>8620.7999999999993</v>
      </c>
      <c r="BZ8" s="97">
        <v>7833.9</v>
      </c>
      <c r="CA8" s="97">
        <v>786.9</v>
      </c>
      <c r="CB8" s="52">
        <v>17628.599999999999</v>
      </c>
      <c r="CC8" s="52">
        <v>46902.600000000013</v>
      </c>
    </row>
    <row r="9" spans="2:81" x14ac:dyDescent="0.2">
      <c r="B9" s="117" t="s">
        <v>52</v>
      </c>
      <c r="C9" s="35">
        <v>2</v>
      </c>
      <c r="D9" s="17">
        <v>12.9</v>
      </c>
      <c r="E9" s="18">
        <v>49.4</v>
      </c>
      <c r="F9" s="18">
        <v>0</v>
      </c>
      <c r="G9" s="17">
        <v>1.9</v>
      </c>
      <c r="H9" s="18">
        <v>7.5</v>
      </c>
      <c r="I9" s="18">
        <v>9.9999999999999978E-2</v>
      </c>
      <c r="J9" s="18">
        <v>234.79999999999998</v>
      </c>
      <c r="K9" s="17">
        <v>420.7</v>
      </c>
      <c r="L9" s="18">
        <v>0</v>
      </c>
      <c r="M9" s="18">
        <v>0</v>
      </c>
      <c r="N9" s="18">
        <v>13.5</v>
      </c>
      <c r="O9" s="18">
        <v>12.5</v>
      </c>
      <c r="P9" s="18">
        <v>70.400000000000006</v>
      </c>
      <c r="Q9" s="18">
        <v>0.1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9">
        <v>0.1</v>
      </c>
      <c r="X9" s="18">
        <v>0.1</v>
      </c>
      <c r="Y9" s="19">
        <v>4.8000000000000007</v>
      </c>
      <c r="Z9" s="18">
        <v>0</v>
      </c>
      <c r="AA9" s="19">
        <v>38.299999999999997</v>
      </c>
      <c r="AB9" s="18">
        <v>0.1</v>
      </c>
      <c r="AC9" s="19">
        <v>0.2</v>
      </c>
      <c r="AD9" s="18">
        <v>1.8</v>
      </c>
      <c r="AE9" s="19">
        <v>0</v>
      </c>
      <c r="AF9" s="18">
        <v>0</v>
      </c>
      <c r="AG9" s="19">
        <v>0</v>
      </c>
      <c r="AH9" s="18">
        <v>0</v>
      </c>
      <c r="AI9" s="19">
        <v>0</v>
      </c>
      <c r="AJ9" s="18">
        <v>0</v>
      </c>
      <c r="AK9" s="19">
        <v>0</v>
      </c>
      <c r="AL9" s="18">
        <v>0</v>
      </c>
      <c r="AM9" s="19">
        <v>0.3</v>
      </c>
      <c r="AN9" s="18">
        <v>0</v>
      </c>
      <c r="AO9" s="19">
        <v>2.8</v>
      </c>
      <c r="AP9" s="18">
        <v>0</v>
      </c>
      <c r="AQ9" s="19">
        <v>0</v>
      </c>
      <c r="AR9" s="18">
        <v>0</v>
      </c>
      <c r="AS9" s="19">
        <v>0</v>
      </c>
      <c r="AT9" s="18">
        <v>0</v>
      </c>
      <c r="AU9" s="19">
        <v>0</v>
      </c>
      <c r="AV9" s="18">
        <v>0</v>
      </c>
      <c r="AW9" s="19">
        <v>0</v>
      </c>
      <c r="AX9" s="18">
        <v>0</v>
      </c>
      <c r="AY9" s="19">
        <v>2.7</v>
      </c>
      <c r="AZ9" s="18">
        <v>0</v>
      </c>
      <c r="BA9" s="19">
        <v>6.2</v>
      </c>
      <c r="BB9" s="18">
        <v>0</v>
      </c>
      <c r="BC9" s="19">
        <v>0</v>
      </c>
      <c r="BD9" s="18">
        <v>0</v>
      </c>
      <c r="BE9" s="19">
        <v>0</v>
      </c>
      <c r="BF9" s="18">
        <v>0</v>
      </c>
      <c r="BG9" s="19">
        <v>0</v>
      </c>
      <c r="BH9" s="18">
        <v>0</v>
      </c>
      <c r="BI9" s="19">
        <v>0</v>
      </c>
      <c r="BJ9" s="18">
        <v>0.2</v>
      </c>
      <c r="BK9" s="19">
        <v>0</v>
      </c>
      <c r="BL9" s="18">
        <v>0</v>
      </c>
      <c r="BM9" s="19">
        <v>0</v>
      </c>
      <c r="BN9" s="18">
        <v>0</v>
      </c>
      <c r="BO9" s="18">
        <v>0</v>
      </c>
      <c r="BP9" s="19">
        <v>0</v>
      </c>
      <c r="BQ9" s="34">
        <v>881.4</v>
      </c>
      <c r="BR9" s="79">
        <v>217</v>
      </c>
      <c r="BS9" s="97">
        <v>141</v>
      </c>
      <c r="BT9" s="98">
        <v>0</v>
      </c>
      <c r="BU9" s="99">
        <v>76</v>
      </c>
      <c r="BV9" s="18">
        <v>129.19999999999999</v>
      </c>
      <c r="BW9" s="97">
        <v>0.2</v>
      </c>
      <c r="BX9" s="97">
        <v>129</v>
      </c>
      <c r="BY9" s="18">
        <v>97.1</v>
      </c>
      <c r="BZ9" s="97">
        <v>87.1</v>
      </c>
      <c r="CA9" s="97">
        <v>10</v>
      </c>
      <c r="CB9" s="52">
        <v>443.29999999999995</v>
      </c>
      <c r="CC9" s="52">
        <v>1324.6999999999998</v>
      </c>
    </row>
    <row r="10" spans="2:81" x14ac:dyDescent="0.2">
      <c r="B10" s="117" t="s">
        <v>53</v>
      </c>
      <c r="C10" s="35">
        <v>3</v>
      </c>
      <c r="D10" s="17">
        <v>0</v>
      </c>
      <c r="E10" s="18">
        <v>0</v>
      </c>
      <c r="F10" s="18">
        <v>64.7</v>
      </c>
      <c r="G10" s="17">
        <v>0</v>
      </c>
      <c r="H10" s="18">
        <v>410.3</v>
      </c>
      <c r="I10" s="18">
        <v>0.1</v>
      </c>
      <c r="J10" s="18">
        <v>0</v>
      </c>
      <c r="K10" s="17">
        <v>0.1</v>
      </c>
      <c r="L10" s="18">
        <v>0</v>
      </c>
      <c r="M10" s="18">
        <v>0</v>
      </c>
      <c r="N10" s="18">
        <v>1.4</v>
      </c>
      <c r="O10" s="18">
        <v>1.8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9">
        <v>0</v>
      </c>
      <c r="X10" s="18">
        <v>0</v>
      </c>
      <c r="Y10" s="19">
        <v>0.5</v>
      </c>
      <c r="Z10" s="18">
        <v>0</v>
      </c>
      <c r="AA10" s="19">
        <v>0</v>
      </c>
      <c r="AB10" s="18">
        <v>0</v>
      </c>
      <c r="AC10" s="19">
        <v>0</v>
      </c>
      <c r="AD10" s="18">
        <v>1.2</v>
      </c>
      <c r="AE10" s="19">
        <v>0.3</v>
      </c>
      <c r="AF10" s="18">
        <v>7.9</v>
      </c>
      <c r="AG10" s="19">
        <v>0.8</v>
      </c>
      <c r="AH10" s="18">
        <v>0</v>
      </c>
      <c r="AI10" s="19">
        <v>0</v>
      </c>
      <c r="AJ10" s="18">
        <v>0</v>
      </c>
      <c r="AK10" s="19">
        <v>0.5</v>
      </c>
      <c r="AL10" s="18">
        <v>0</v>
      </c>
      <c r="AM10" s="19">
        <v>345.4</v>
      </c>
      <c r="AN10" s="18">
        <v>0</v>
      </c>
      <c r="AO10" s="19">
        <v>0</v>
      </c>
      <c r="AP10" s="18">
        <v>0</v>
      </c>
      <c r="AQ10" s="19">
        <v>0</v>
      </c>
      <c r="AR10" s="18">
        <v>0</v>
      </c>
      <c r="AS10" s="19">
        <v>0</v>
      </c>
      <c r="AT10" s="18">
        <v>0</v>
      </c>
      <c r="AU10" s="19">
        <v>0</v>
      </c>
      <c r="AV10" s="18">
        <v>0</v>
      </c>
      <c r="AW10" s="19">
        <v>0</v>
      </c>
      <c r="AX10" s="18">
        <v>0</v>
      </c>
      <c r="AY10" s="19">
        <v>1.2</v>
      </c>
      <c r="AZ10" s="18">
        <v>0</v>
      </c>
      <c r="BA10" s="19">
        <v>4.5</v>
      </c>
      <c r="BB10" s="18">
        <v>0</v>
      </c>
      <c r="BC10" s="19">
        <v>0</v>
      </c>
      <c r="BD10" s="18">
        <v>0</v>
      </c>
      <c r="BE10" s="19">
        <v>0</v>
      </c>
      <c r="BF10" s="18">
        <v>5.2</v>
      </c>
      <c r="BG10" s="19">
        <v>15.2</v>
      </c>
      <c r="BH10" s="18">
        <v>4.9000000000000004</v>
      </c>
      <c r="BI10" s="19">
        <v>15.799999999999999</v>
      </c>
      <c r="BJ10" s="18">
        <v>0.19999999999999998</v>
      </c>
      <c r="BK10" s="19">
        <v>0</v>
      </c>
      <c r="BL10" s="18">
        <v>0</v>
      </c>
      <c r="BM10" s="19">
        <v>0</v>
      </c>
      <c r="BN10" s="18">
        <v>4.4000000000000004</v>
      </c>
      <c r="BO10" s="18">
        <v>0</v>
      </c>
      <c r="BP10" s="19">
        <v>0</v>
      </c>
      <c r="BQ10" s="34">
        <v>886.40000000000009</v>
      </c>
      <c r="BR10" s="79">
        <v>2135.4</v>
      </c>
      <c r="BS10" s="97">
        <v>2135.4</v>
      </c>
      <c r="BT10" s="98">
        <v>0</v>
      </c>
      <c r="BU10" s="99">
        <v>0</v>
      </c>
      <c r="BV10" s="18">
        <v>0</v>
      </c>
      <c r="BW10" s="97">
        <v>0</v>
      </c>
      <c r="BX10" s="97">
        <v>0</v>
      </c>
      <c r="BY10" s="18">
        <v>439.3</v>
      </c>
      <c r="BZ10" s="97">
        <v>394.3</v>
      </c>
      <c r="CA10" s="97">
        <v>45</v>
      </c>
      <c r="CB10" s="52">
        <v>2574.7000000000003</v>
      </c>
      <c r="CC10" s="52">
        <v>3461.1000000000004</v>
      </c>
    </row>
    <row r="11" spans="2:81" x14ac:dyDescent="0.2">
      <c r="B11" s="117" t="s">
        <v>41</v>
      </c>
      <c r="C11" s="35">
        <v>4</v>
      </c>
      <c r="D11" s="17">
        <v>1.3</v>
      </c>
      <c r="E11" s="18">
        <v>0.2</v>
      </c>
      <c r="F11" s="18">
        <v>5.6</v>
      </c>
      <c r="G11" s="17">
        <v>141.80000000000001</v>
      </c>
      <c r="H11" s="18">
        <v>28.900000000000002</v>
      </c>
      <c r="I11" s="18">
        <v>3.6000000000000005</v>
      </c>
      <c r="J11" s="18">
        <v>0</v>
      </c>
      <c r="K11" s="17">
        <v>46.6</v>
      </c>
      <c r="L11" s="18">
        <v>0</v>
      </c>
      <c r="M11" s="18">
        <v>20669.600000000002</v>
      </c>
      <c r="N11" s="18">
        <v>1789.2</v>
      </c>
      <c r="O11" s="18">
        <v>7.3</v>
      </c>
      <c r="P11" s="18">
        <v>27.2</v>
      </c>
      <c r="Q11" s="18">
        <v>1087.5999999999999</v>
      </c>
      <c r="R11" s="18">
        <v>4999.2</v>
      </c>
      <c r="S11" s="18">
        <v>196.7</v>
      </c>
      <c r="T11" s="18">
        <v>1.4</v>
      </c>
      <c r="U11" s="18">
        <v>36.299999999999997</v>
      </c>
      <c r="V11" s="18">
        <v>0</v>
      </c>
      <c r="W11" s="19">
        <v>8.9</v>
      </c>
      <c r="X11" s="18">
        <v>1.3</v>
      </c>
      <c r="Y11" s="19">
        <v>9.6</v>
      </c>
      <c r="Z11" s="18">
        <v>2.4</v>
      </c>
      <c r="AA11" s="19">
        <v>8972.6</v>
      </c>
      <c r="AB11" s="18">
        <v>0.3</v>
      </c>
      <c r="AC11" s="19">
        <v>34.799999999999997</v>
      </c>
      <c r="AD11" s="18">
        <v>1548.7</v>
      </c>
      <c r="AE11" s="19">
        <v>0</v>
      </c>
      <c r="AF11" s="18">
        <v>433.7</v>
      </c>
      <c r="AG11" s="19">
        <v>0.5</v>
      </c>
      <c r="AH11" s="18">
        <v>0.5</v>
      </c>
      <c r="AI11" s="19">
        <v>0</v>
      </c>
      <c r="AJ11" s="18">
        <v>0</v>
      </c>
      <c r="AK11" s="19">
        <v>59.1</v>
      </c>
      <c r="AL11" s="18">
        <v>0</v>
      </c>
      <c r="AM11" s="19">
        <v>5.2</v>
      </c>
      <c r="AN11" s="18">
        <v>0</v>
      </c>
      <c r="AO11" s="19">
        <v>4.5999999999999996</v>
      </c>
      <c r="AP11" s="18">
        <v>1.1000000000000001</v>
      </c>
      <c r="AQ11" s="19">
        <v>9.1</v>
      </c>
      <c r="AR11" s="18">
        <v>1</v>
      </c>
      <c r="AS11" s="19">
        <v>0.3</v>
      </c>
      <c r="AT11" s="18">
        <v>0.1</v>
      </c>
      <c r="AU11" s="19">
        <v>33.6</v>
      </c>
      <c r="AV11" s="18">
        <v>0</v>
      </c>
      <c r="AW11" s="19">
        <v>0</v>
      </c>
      <c r="AX11" s="18">
        <v>0</v>
      </c>
      <c r="AY11" s="19">
        <v>75.599999999999994</v>
      </c>
      <c r="AZ11" s="18">
        <v>0</v>
      </c>
      <c r="BA11" s="19">
        <v>0</v>
      </c>
      <c r="BB11" s="18">
        <v>0.4</v>
      </c>
      <c r="BC11" s="19">
        <v>0</v>
      </c>
      <c r="BD11" s="18">
        <v>1.9</v>
      </c>
      <c r="BE11" s="19">
        <v>0</v>
      </c>
      <c r="BF11" s="18">
        <v>14.3</v>
      </c>
      <c r="BG11" s="19">
        <v>0.7</v>
      </c>
      <c r="BH11" s="18">
        <v>0.2</v>
      </c>
      <c r="BI11" s="19">
        <v>0.1</v>
      </c>
      <c r="BJ11" s="18">
        <v>2.5</v>
      </c>
      <c r="BK11" s="19">
        <v>1.3</v>
      </c>
      <c r="BL11" s="18">
        <v>0</v>
      </c>
      <c r="BM11" s="19">
        <v>0.5</v>
      </c>
      <c r="BN11" s="18">
        <v>0.4</v>
      </c>
      <c r="BO11" s="18">
        <v>0</v>
      </c>
      <c r="BP11" s="19">
        <v>0</v>
      </c>
      <c r="BQ11" s="34">
        <v>40267.799999999996</v>
      </c>
      <c r="BR11" s="79">
        <v>34.5</v>
      </c>
      <c r="BS11" s="97">
        <v>27.5</v>
      </c>
      <c r="BT11" s="98">
        <v>0</v>
      </c>
      <c r="BU11" s="99">
        <v>7</v>
      </c>
      <c r="BV11" s="18">
        <v>1325</v>
      </c>
      <c r="BW11" s="97">
        <v>117.1</v>
      </c>
      <c r="BX11" s="97">
        <v>1207.9000000000001</v>
      </c>
      <c r="BY11" s="18">
        <v>1325.6</v>
      </c>
      <c r="BZ11" s="97">
        <v>698.7</v>
      </c>
      <c r="CA11" s="97">
        <v>626.9</v>
      </c>
      <c r="CB11" s="52">
        <v>2685.1</v>
      </c>
      <c r="CC11" s="52">
        <v>42952.899999999994</v>
      </c>
    </row>
    <row r="12" spans="2:81" x14ac:dyDescent="0.2">
      <c r="B12" s="117" t="s">
        <v>54</v>
      </c>
      <c r="C12" s="35">
        <v>5</v>
      </c>
      <c r="D12" s="17">
        <v>8391.9</v>
      </c>
      <c r="E12" s="18">
        <v>0.4</v>
      </c>
      <c r="F12" s="18">
        <v>169.2</v>
      </c>
      <c r="G12" s="17">
        <v>2.2000000000000002</v>
      </c>
      <c r="H12" s="18">
        <v>37059.300000000017</v>
      </c>
      <c r="I12" s="18">
        <v>525.40000000000009</v>
      </c>
      <c r="J12" s="18">
        <v>2.7</v>
      </c>
      <c r="K12" s="17">
        <v>219.70000000000002</v>
      </c>
      <c r="L12" s="18">
        <v>0</v>
      </c>
      <c r="M12" s="18">
        <v>0</v>
      </c>
      <c r="N12" s="18">
        <v>767.8</v>
      </c>
      <c r="O12" s="18">
        <v>256.60000000000002</v>
      </c>
      <c r="P12" s="18">
        <v>33.899999999999991</v>
      </c>
      <c r="Q12" s="18">
        <v>29.9</v>
      </c>
      <c r="R12" s="18">
        <v>20.3</v>
      </c>
      <c r="S12" s="18">
        <v>4</v>
      </c>
      <c r="T12" s="18">
        <v>0</v>
      </c>
      <c r="U12" s="18">
        <v>0.5</v>
      </c>
      <c r="V12" s="18">
        <v>2.5</v>
      </c>
      <c r="W12" s="19">
        <v>0.1</v>
      </c>
      <c r="X12" s="18">
        <v>0</v>
      </c>
      <c r="Y12" s="19">
        <v>4.5999999999999996</v>
      </c>
      <c r="Z12" s="18">
        <v>12.5</v>
      </c>
      <c r="AA12" s="19">
        <v>122.80000000000001</v>
      </c>
      <c r="AB12" s="18">
        <v>0.5</v>
      </c>
      <c r="AC12" s="19">
        <v>1.1000000000000001</v>
      </c>
      <c r="AD12" s="18">
        <v>241.30000000000004</v>
      </c>
      <c r="AE12" s="19">
        <v>3.1</v>
      </c>
      <c r="AF12" s="18">
        <v>1156.4999999999998</v>
      </c>
      <c r="AG12" s="19">
        <v>478.7</v>
      </c>
      <c r="AH12" s="18">
        <v>2.3999999999999995</v>
      </c>
      <c r="AI12" s="19">
        <v>4.3</v>
      </c>
      <c r="AJ12" s="18">
        <v>4.9000000000000004</v>
      </c>
      <c r="AK12" s="19">
        <v>92.1</v>
      </c>
      <c r="AL12" s="18">
        <v>0.20000000000000004</v>
      </c>
      <c r="AM12" s="19">
        <v>17861.400000000001</v>
      </c>
      <c r="AN12" s="18">
        <v>0</v>
      </c>
      <c r="AO12" s="19">
        <v>13.5</v>
      </c>
      <c r="AP12" s="18">
        <v>0</v>
      </c>
      <c r="AQ12" s="19">
        <v>0</v>
      </c>
      <c r="AR12" s="18">
        <v>1.6</v>
      </c>
      <c r="AS12" s="19">
        <v>0</v>
      </c>
      <c r="AT12" s="18">
        <v>0.5</v>
      </c>
      <c r="AU12" s="19">
        <v>0</v>
      </c>
      <c r="AV12" s="18">
        <v>0</v>
      </c>
      <c r="AW12" s="19">
        <v>0</v>
      </c>
      <c r="AX12" s="18">
        <v>3.5999999999999996</v>
      </c>
      <c r="AY12" s="19">
        <v>132</v>
      </c>
      <c r="AZ12" s="18">
        <v>3.5</v>
      </c>
      <c r="BA12" s="19">
        <v>0.89999999999997726</v>
      </c>
      <c r="BB12" s="18">
        <v>0</v>
      </c>
      <c r="BC12" s="19">
        <v>0</v>
      </c>
      <c r="BD12" s="18">
        <v>14</v>
      </c>
      <c r="BE12" s="19">
        <v>0</v>
      </c>
      <c r="BF12" s="18">
        <v>294.89999999999998</v>
      </c>
      <c r="BG12" s="19">
        <v>333.59999999999997</v>
      </c>
      <c r="BH12" s="18">
        <v>523.1</v>
      </c>
      <c r="BI12" s="19">
        <v>450.4</v>
      </c>
      <c r="BJ12" s="18">
        <v>124.69999999999999</v>
      </c>
      <c r="BK12" s="19">
        <v>468.8</v>
      </c>
      <c r="BL12" s="18">
        <v>4</v>
      </c>
      <c r="BM12" s="19">
        <v>1.6</v>
      </c>
      <c r="BN12" s="18">
        <v>103.30000000000001</v>
      </c>
      <c r="BO12" s="18">
        <v>0</v>
      </c>
      <c r="BP12" s="19">
        <v>0</v>
      </c>
      <c r="BQ12" s="34">
        <v>69946.800000000032</v>
      </c>
      <c r="BR12" s="79">
        <v>46578.7</v>
      </c>
      <c r="BS12" s="97">
        <v>46578.7</v>
      </c>
      <c r="BT12" s="98">
        <v>0</v>
      </c>
      <c r="BU12" s="99">
        <v>0</v>
      </c>
      <c r="BV12" s="18">
        <v>567.9</v>
      </c>
      <c r="BW12" s="97">
        <v>0</v>
      </c>
      <c r="BX12" s="97">
        <v>567.9</v>
      </c>
      <c r="BY12" s="18">
        <v>18022.2</v>
      </c>
      <c r="BZ12" s="97">
        <v>13179.4</v>
      </c>
      <c r="CA12" s="97">
        <v>4842.8</v>
      </c>
      <c r="CB12" s="52">
        <v>65168.800000000003</v>
      </c>
      <c r="CC12" s="52">
        <v>135115.60000000003</v>
      </c>
    </row>
    <row r="13" spans="2:81" x14ac:dyDescent="0.2">
      <c r="B13" s="117" t="s">
        <v>55</v>
      </c>
      <c r="C13" s="35">
        <v>6</v>
      </c>
      <c r="D13" s="17">
        <v>17.100000000000001</v>
      </c>
      <c r="E13" s="18">
        <v>0</v>
      </c>
      <c r="F13" s="18">
        <v>35.6</v>
      </c>
      <c r="G13" s="17">
        <v>6.1999999999999993</v>
      </c>
      <c r="H13" s="18">
        <v>212.89999999999995</v>
      </c>
      <c r="I13" s="18">
        <v>5551.7999999999993</v>
      </c>
      <c r="J13" s="18">
        <v>31.200000000000003</v>
      </c>
      <c r="K13" s="17">
        <v>126.80000000000001</v>
      </c>
      <c r="L13" s="18">
        <v>41.5</v>
      </c>
      <c r="M13" s="18">
        <v>0.5</v>
      </c>
      <c r="N13" s="18">
        <v>257.8</v>
      </c>
      <c r="O13" s="18">
        <v>35.599999999999994</v>
      </c>
      <c r="P13" s="18">
        <v>316.3</v>
      </c>
      <c r="Q13" s="18">
        <v>22.3</v>
      </c>
      <c r="R13" s="18">
        <v>132.70000000000002</v>
      </c>
      <c r="S13" s="18">
        <v>76.3</v>
      </c>
      <c r="T13" s="18">
        <v>11.3</v>
      </c>
      <c r="U13" s="18">
        <v>41.400000000000006</v>
      </c>
      <c r="V13" s="18">
        <v>71.5</v>
      </c>
      <c r="W13" s="19">
        <v>651.6</v>
      </c>
      <c r="X13" s="18">
        <v>49.900000000000006</v>
      </c>
      <c r="Y13" s="19">
        <v>264.2</v>
      </c>
      <c r="Z13" s="18">
        <v>17.099999999999998</v>
      </c>
      <c r="AA13" s="19">
        <v>1.3</v>
      </c>
      <c r="AB13" s="18">
        <v>10.599999999999998</v>
      </c>
      <c r="AC13" s="19">
        <v>45.7</v>
      </c>
      <c r="AD13" s="18">
        <v>310.8</v>
      </c>
      <c r="AE13" s="19">
        <v>5.1000000000000005</v>
      </c>
      <c r="AF13" s="18">
        <v>416.8</v>
      </c>
      <c r="AG13" s="19">
        <v>26.5</v>
      </c>
      <c r="AH13" s="18">
        <v>3.5999999999999996</v>
      </c>
      <c r="AI13" s="19">
        <v>0.60000000000000009</v>
      </c>
      <c r="AJ13" s="18">
        <v>29.3</v>
      </c>
      <c r="AK13" s="19">
        <v>28.5</v>
      </c>
      <c r="AL13" s="18">
        <v>0.99999999999999989</v>
      </c>
      <c r="AM13" s="19">
        <v>540.6</v>
      </c>
      <c r="AN13" s="18">
        <v>0.4</v>
      </c>
      <c r="AO13" s="19">
        <v>116.1</v>
      </c>
      <c r="AP13" s="18">
        <v>33.799999999999997</v>
      </c>
      <c r="AQ13" s="19">
        <v>5.2</v>
      </c>
      <c r="AR13" s="18">
        <v>5</v>
      </c>
      <c r="AS13" s="19">
        <v>0.6</v>
      </c>
      <c r="AT13" s="18">
        <v>0.8</v>
      </c>
      <c r="AU13" s="19">
        <v>2.2000000000000002</v>
      </c>
      <c r="AV13" s="18">
        <v>0</v>
      </c>
      <c r="AW13" s="19">
        <v>10.3</v>
      </c>
      <c r="AX13" s="18">
        <v>75</v>
      </c>
      <c r="AY13" s="19">
        <v>57.300000000000004</v>
      </c>
      <c r="AZ13" s="18">
        <v>20.099999999999998</v>
      </c>
      <c r="BA13" s="19">
        <v>23</v>
      </c>
      <c r="BB13" s="18">
        <v>0.79999999999999993</v>
      </c>
      <c r="BC13" s="19">
        <v>0</v>
      </c>
      <c r="BD13" s="18">
        <v>11.600000000000001</v>
      </c>
      <c r="BE13" s="19">
        <v>90.000000000000014</v>
      </c>
      <c r="BF13" s="18">
        <v>133.70000000000002</v>
      </c>
      <c r="BG13" s="19">
        <v>50.499999999999993</v>
      </c>
      <c r="BH13" s="18">
        <v>106.3</v>
      </c>
      <c r="BI13" s="19">
        <v>126.10000000000001</v>
      </c>
      <c r="BJ13" s="18">
        <v>89.2</v>
      </c>
      <c r="BK13" s="19">
        <v>71.099999999999994</v>
      </c>
      <c r="BL13" s="18">
        <v>54.099999999999994</v>
      </c>
      <c r="BM13" s="19">
        <v>50.199999999999996</v>
      </c>
      <c r="BN13" s="18">
        <v>95.2</v>
      </c>
      <c r="BO13" s="18">
        <v>0</v>
      </c>
      <c r="BP13" s="19">
        <v>0</v>
      </c>
      <c r="BQ13" s="34">
        <v>10620.600000000002</v>
      </c>
      <c r="BR13" s="79">
        <v>14546.9</v>
      </c>
      <c r="BS13" s="97">
        <v>14544.9</v>
      </c>
      <c r="BT13" s="98">
        <v>0</v>
      </c>
      <c r="BU13" s="99">
        <v>2</v>
      </c>
      <c r="BV13" s="18">
        <v>454.4</v>
      </c>
      <c r="BW13" s="97">
        <v>83</v>
      </c>
      <c r="BX13" s="97">
        <v>371.4</v>
      </c>
      <c r="BY13" s="18">
        <v>9245.2999999999993</v>
      </c>
      <c r="BZ13" s="97">
        <v>6563</v>
      </c>
      <c r="CA13" s="97">
        <v>2682.3</v>
      </c>
      <c r="CB13" s="52">
        <v>24246.6</v>
      </c>
      <c r="CC13" s="52">
        <v>34867.199999999997</v>
      </c>
    </row>
    <row r="14" spans="2:81" x14ac:dyDescent="0.2">
      <c r="B14" s="117" t="s">
        <v>56</v>
      </c>
      <c r="C14" s="35">
        <v>7</v>
      </c>
      <c r="D14" s="17">
        <v>41.1</v>
      </c>
      <c r="E14" s="18">
        <v>0.4</v>
      </c>
      <c r="F14" s="18">
        <v>7.1</v>
      </c>
      <c r="G14" s="17">
        <v>96.2</v>
      </c>
      <c r="H14" s="18">
        <v>508.4</v>
      </c>
      <c r="I14" s="18">
        <v>27.1</v>
      </c>
      <c r="J14" s="18">
        <v>1295.3000000000002</v>
      </c>
      <c r="K14" s="17">
        <v>89</v>
      </c>
      <c r="L14" s="18">
        <v>2.2000000000000002</v>
      </c>
      <c r="M14" s="18">
        <v>0.8</v>
      </c>
      <c r="N14" s="18">
        <v>131</v>
      </c>
      <c r="O14" s="18">
        <v>7.1</v>
      </c>
      <c r="P14" s="18">
        <v>76.3</v>
      </c>
      <c r="Q14" s="18">
        <v>122.7</v>
      </c>
      <c r="R14" s="18">
        <v>131.69999999999999</v>
      </c>
      <c r="S14" s="18">
        <v>110.6</v>
      </c>
      <c r="T14" s="18">
        <v>17.7</v>
      </c>
      <c r="U14" s="18">
        <v>96.2</v>
      </c>
      <c r="V14" s="18">
        <v>52</v>
      </c>
      <c r="W14" s="19">
        <v>75.2</v>
      </c>
      <c r="X14" s="18">
        <v>61.5</v>
      </c>
      <c r="Y14" s="19">
        <v>952.40000000000009</v>
      </c>
      <c r="Z14" s="18">
        <v>37.9</v>
      </c>
      <c r="AA14" s="19">
        <v>0.8</v>
      </c>
      <c r="AB14" s="18">
        <v>0.89999999999999991</v>
      </c>
      <c r="AC14" s="19">
        <v>127.6</v>
      </c>
      <c r="AD14" s="18">
        <v>1308.2</v>
      </c>
      <c r="AE14" s="19">
        <v>0.7</v>
      </c>
      <c r="AF14" s="18">
        <v>255.3</v>
      </c>
      <c r="AG14" s="19">
        <v>8</v>
      </c>
      <c r="AH14" s="18">
        <v>0.6</v>
      </c>
      <c r="AI14" s="19">
        <v>0</v>
      </c>
      <c r="AJ14" s="18">
        <v>0</v>
      </c>
      <c r="AK14" s="19">
        <v>114.3</v>
      </c>
      <c r="AL14" s="18">
        <v>0.2</v>
      </c>
      <c r="AM14" s="19">
        <v>190.89999999999998</v>
      </c>
      <c r="AN14" s="18">
        <v>0.2</v>
      </c>
      <c r="AO14" s="19">
        <v>108.8</v>
      </c>
      <c r="AP14" s="18">
        <v>0</v>
      </c>
      <c r="AQ14" s="19">
        <v>1.9</v>
      </c>
      <c r="AR14" s="18">
        <v>0.8</v>
      </c>
      <c r="AS14" s="19">
        <v>0</v>
      </c>
      <c r="AT14" s="18">
        <v>0.4</v>
      </c>
      <c r="AU14" s="19">
        <v>5.8</v>
      </c>
      <c r="AV14" s="18">
        <v>0</v>
      </c>
      <c r="AW14" s="19">
        <v>10.1</v>
      </c>
      <c r="AX14" s="18">
        <v>43.8</v>
      </c>
      <c r="AY14" s="19">
        <v>26.200000000000003</v>
      </c>
      <c r="AZ14" s="18">
        <v>26.3</v>
      </c>
      <c r="BA14" s="19">
        <v>57.7</v>
      </c>
      <c r="BB14" s="18">
        <v>5.8</v>
      </c>
      <c r="BC14" s="19">
        <v>6.3</v>
      </c>
      <c r="BD14" s="18">
        <v>5.6</v>
      </c>
      <c r="BE14" s="19">
        <v>130.6</v>
      </c>
      <c r="BF14" s="18">
        <v>17.600000000000001</v>
      </c>
      <c r="BG14" s="19">
        <v>8.6</v>
      </c>
      <c r="BH14" s="18">
        <v>10.399999999999999</v>
      </c>
      <c r="BI14" s="19">
        <v>21.9</v>
      </c>
      <c r="BJ14" s="18">
        <v>20</v>
      </c>
      <c r="BK14" s="19">
        <v>16.399999999999999</v>
      </c>
      <c r="BL14" s="18">
        <v>7.2</v>
      </c>
      <c r="BM14" s="19">
        <v>9.5</v>
      </c>
      <c r="BN14" s="18">
        <v>40</v>
      </c>
      <c r="BO14" s="18">
        <v>0</v>
      </c>
      <c r="BP14" s="19">
        <v>0</v>
      </c>
      <c r="BQ14" s="34">
        <v>6529.3</v>
      </c>
      <c r="BR14" s="79">
        <v>204.8</v>
      </c>
      <c r="BS14" s="97">
        <v>204.8</v>
      </c>
      <c r="BT14" s="98">
        <v>0</v>
      </c>
      <c r="BU14" s="99">
        <v>0</v>
      </c>
      <c r="BV14" s="18">
        <v>241.8</v>
      </c>
      <c r="BW14" s="97">
        <v>30.8</v>
      </c>
      <c r="BX14" s="97">
        <v>211</v>
      </c>
      <c r="BY14" s="18">
        <v>1065.3</v>
      </c>
      <c r="BZ14" s="97">
        <v>791</v>
      </c>
      <c r="CA14" s="97">
        <v>274.3</v>
      </c>
      <c r="CB14" s="52">
        <v>1511.8999999999999</v>
      </c>
      <c r="CC14" s="52">
        <v>8041.2</v>
      </c>
    </row>
    <row r="15" spans="2:81" x14ac:dyDescent="0.2">
      <c r="B15" s="117" t="s">
        <v>57</v>
      </c>
      <c r="C15" s="35">
        <v>8</v>
      </c>
      <c r="D15" s="17">
        <v>24</v>
      </c>
      <c r="E15" s="18">
        <v>0</v>
      </c>
      <c r="F15" s="18">
        <v>1.3</v>
      </c>
      <c r="G15" s="17">
        <v>6.9</v>
      </c>
      <c r="H15" s="18">
        <v>1390.7</v>
      </c>
      <c r="I15" s="18">
        <v>100.30000000000001</v>
      </c>
      <c r="J15" s="18">
        <v>70.900000000000006</v>
      </c>
      <c r="K15" s="17">
        <v>2873.1000000000004</v>
      </c>
      <c r="L15" s="18">
        <v>870.7</v>
      </c>
      <c r="M15" s="18">
        <v>1.6</v>
      </c>
      <c r="N15" s="18">
        <v>205.4</v>
      </c>
      <c r="O15" s="18">
        <v>29</v>
      </c>
      <c r="P15" s="18">
        <v>357.9</v>
      </c>
      <c r="Q15" s="18">
        <v>121.3</v>
      </c>
      <c r="R15" s="18">
        <v>31.9</v>
      </c>
      <c r="S15" s="18">
        <v>71.900000000000006</v>
      </c>
      <c r="T15" s="18">
        <v>23.3</v>
      </c>
      <c r="U15" s="18">
        <v>59.3</v>
      </c>
      <c r="V15" s="18">
        <v>28.3</v>
      </c>
      <c r="W15" s="19">
        <v>59.1</v>
      </c>
      <c r="X15" s="18">
        <v>18.8</v>
      </c>
      <c r="Y15" s="19">
        <v>108.3</v>
      </c>
      <c r="Z15" s="18">
        <v>33.799999999999997</v>
      </c>
      <c r="AA15" s="19">
        <v>14.4</v>
      </c>
      <c r="AB15" s="18">
        <v>8.3000000000000007</v>
      </c>
      <c r="AC15" s="19">
        <v>681.2</v>
      </c>
      <c r="AD15" s="18">
        <v>49.7</v>
      </c>
      <c r="AE15" s="19">
        <v>0</v>
      </c>
      <c r="AF15" s="18">
        <v>134.89999999999998</v>
      </c>
      <c r="AG15" s="19">
        <v>27.4</v>
      </c>
      <c r="AH15" s="18">
        <v>1.2</v>
      </c>
      <c r="AI15" s="19">
        <v>0</v>
      </c>
      <c r="AJ15" s="18">
        <v>0.5</v>
      </c>
      <c r="AK15" s="19">
        <v>47.2</v>
      </c>
      <c r="AL15" s="18">
        <v>3.4</v>
      </c>
      <c r="AM15" s="19">
        <v>103.3</v>
      </c>
      <c r="AN15" s="18">
        <v>1163.3</v>
      </c>
      <c r="AO15" s="19">
        <v>74</v>
      </c>
      <c r="AP15" s="18">
        <v>16.899999999999999</v>
      </c>
      <c r="AQ15" s="19">
        <v>5</v>
      </c>
      <c r="AR15" s="18">
        <v>101.2</v>
      </c>
      <c r="AS15" s="19">
        <v>20.9</v>
      </c>
      <c r="AT15" s="18">
        <v>36.4</v>
      </c>
      <c r="AU15" s="19">
        <v>41.7</v>
      </c>
      <c r="AV15" s="18">
        <v>0</v>
      </c>
      <c r="AW15" s="19">
        <v>30.5</v>
      </c>
      <c r="AX15" s="18">
        <v>242.9</v>
      </c>
      <c r="AY15" s="19">
        <v>72.900000000000006</v>
      </c>
      <c r="AZ15" s="18">
        <v>169.5</v>
      </c>
      <c r="BA15" s="19">
        <v>95.7</v>
      </c>
      <c r="BB15" s="18">
        <v>18.7</v>
      </c>
      <c r="BC15" s="19">
        <v>9.6999999999999993</v>
      </c>
      <c r="BD15" s="18">
        <v>5.9</v>
      </c>
      <c r="BE15" s="19">
        <v>108.4</v>
      </c>
      <c r="BF15" s="18">
        <v>118.6</v>
      </c>
      <c r="BG15" s="19">
        <v>200.1</v>
      </c>
      <c r="BH15" s="18">
        <v>69.900000000000006</v>
      </c>
      <c r="BI15" s="19">
        <v>31.4</v>
      </c>
      <c r="BJ15" s="18">
        <v>37.200000000000003</v>
      </c>
      <c r="BK15" s="19">
        <v>15.100000000000001</v>
      </c>
      <c r="BL15" s="18">
        <v>52.2</v>
      </c>
      <c r="BM15" s="19">
        <v>6.9</v>
      </c>
      <c r="BN15" s="18">
        <v>13.5</v>
      </c>
      <c r="BO15" s="18">
        <v>0</v>
      </c>
      <c r="BP15" s="19">
        <v>0</v>
      </c>
      <c r="BQ15" s="34">
        <v>10317.800000000001</v>
      </c>
      <c r="BR15" s="79">
        <v>1304.8000000000002</v>
      </c>
      <c r="BS15" s="97">
        <v>1293.4000000000001</v>
      </c>
      <c r="BT15" s="98">
        <v>0</v>
      </c>
      <c r="BU15" s="99">
        <v>11.4</v>
      </c>
      <c r="BV15" s="18">
        <v>216.4</v>
      </c>
      <c r="BW15" s="97">
        <v>0</v>
      </c>
      <c r="BX15" s="97">
        <v>216.4</v>
      </c>
      <c r="BY15" s="18">
        <v>4070.7</v>
      </c>
      <c r="BZ15" s="97">
        <v>3060</v>
      </c>
      <c r="CA15" s="97">
        <v>1010.7</v>
      </c>
      <c r="CB15" s="52">
        <v>5591.9</v>
      </c>
      <c r="CC15" s="52">
        <v>15909.7</v>
      </c>
    </row>
    <row r="16" spans="2:81" x14ac:dyDescent="0.2">
      <c r="B16" s="117" t="s">
        <v>58</v>
      </c>
      <c r="C16" s="35">
        <v>9</v>
      </c>
      <c r="D16" s="17">
        <v>2.7</v>
      </c>
      <c r="E16" s="18">
        <v>0</v>
      </c>
      <c r="F16" s="18">
        <v>0</v>
      </c>
      <c r="G16" s="17">
        <v>4.4000000000000004</v>
      </c>
      <c r="H16" s="18">
        <v>212.8</v>
      </c>
      <c r="I16" s="18">
        <v>66.400000000000006</v>
      </c>
      <c r="J16" s="18">
        <v>5.3</v>
      </c>
      <c r="K16" s="17">
        <v>204.2</v>
      </c>
      <c r="L16" s="18">
        <v>1311.7</v>
      </c>
      <c r="M16" s="18">
        <v>4.7</v>
      </c>
      <c r="N16" s="18">
        <v>343.3</v>
      </c>
      <c r="O16" s="18">
        <v>275</v>
      </c>
      <c r="P16" s="18">
        <v>101.7</v>
      </c>
      <c r="Q16" s="18">
        <v>60</v>
      </c>
      <c r="R16" s="18">
        <v>42.6</v>
      </c>
      <c r="S16" s="18">
        <v>64.2</v>
      </c>
      <c r="T16" s="18">
        <v>49.6</v>
      </c>
      <c r="U16" s="18">
        <v>32.4</v>
      </c>
      <c r="V16" s="18">
        <v>11.8</v>
      </c>
      <c r="W16" s="19">
        <v>55.9</v>
      </c>
      <c r="X16" s="18">
        <v>8.1999999999999993</v>
      </c>
      <c r="Y16" s="19">
        <v>6.7</v>
      </c>
      <c r="Z16" s="18">
        <v>59</v>
      </c>
      <c r="AA16" s="19">
        <v>110.2</v>
      </c>
      <c r="AB16" s="18">
        <v>18.7</v>
      </c>
      <c r="AC16" s="19">
        <v>3.4</v>
      </c>
      <c r="AD16" s="18">
        <v>159.30000000000001</v>
      </c>
      <c r="AE16" s="19">
        <v>0.4</v>
      </c>
      <c r="AF16" s="18">
        <v>473.1</v>
      </c>
      <c r="AG16" s="19">
        <v>98.4</v>
      </c>
      <c r="AH16" s="18">
        <v>5</v>
      </c>
      <c r="AI16" s="19">
        <v>0</v>
      </c>
      <c r="AJ16" s="18">
        <v>0.5</v>
      </c>
      <c r="AK16" s="19">
        <v>31.4</v>
      </c>
      <c r="AL16" s="18">
        <v>3</v>
      </c>
      <c r="AM16" s="19">
        <v>117.30000000000001</v>
      </c>
      <c r="AN16" s="18">
        <v>1101.2</v>
      </c>
      <c r="AO16" s="19">
        <v>67.099999999999994</v>
      </c>
      <c r="AP16" s="18">
        <v>24.200000000000006</v>
      </c>
      <c r="AQ16" s="19">
        <v>810.7</v>
      </c>
      <c r="AR16" s="18">
        <v>105.6</v>
      </c>
      <c r="AS16" s="19">
        <v>34.9</v>
      </c>
      <c r="AT16" s="18">
        <v>20.2</v>
      </c>
      <c r="AU16" s="19">
        <v>135.5</v>
      </c>
      <c r="AV16" s="18">
        <v>0</v>
      </c>
      <c r="AW16" s="19">
        <v>88.6</v>
      </c>
      <c r="AX16" s="18">
        <v>1189.9000000000001</v>
      </c>
      <c r="AY16" s="19">
        <v>96.600000000000009</v>
      </c>
      <c r="AZ16" s="18">
        <v>1067.0999999999999</v>
      </c>
      <c r="BA16" s="19">
        <v>56.3</v>
      </c>
      <c r="BB16" s="18">
        <v>0</v>
      </c>
      <c r="BC16" s="19">
        <v>1.8</v>
      </c>
      <c r="BD16" s="18">
        <v>24.1</v>
      </c>
      <c r="BE16" s="19">
        <v>320.5</v>
      </c>
      <c r="BF16" s="18">
        <v>121.2</v>
      </c>
      <c r="BG16" s="19">
        <v>54.2</v>
      </c>
      <c r="BH16" s="18">
        <v>28.9</v>
      </c>
      <c r="BI16" s="19">
        <v>42.7</v>
      </c>
      <c r="BJ16" s="18">
        <v>368.9</v>
      </c>
      <c r="BK16" s="19">
        <v>136.30000000000001</v>
      </c>
      <c r="BL16" s="18">
        <v>16.7</v>
      </c>
      <c r="BM16" s="19">
        <v>32.700000000000003</v>
      </c>
      <c r="BN16" s="18">
        <v>17.600000000000001</v>
      </c>
      <c r="BO16" s="18">
        <v>0</v>
      </c>
      <c r="BP16" s="19">
        <v>0</v>
      </c>
      <c r="BQ16" s="34">
        <v>9906.8000000000029</v>
      </c>
      <c r="BR16" s="79">
        <v>2</v>
      </c>
      <c r="BS16" s="97">
        <v>2</v>
      </c>
      <c r="BT16" s="98">
        <v>0</v>
      </c>
      <c r="BU16" s="99">
        <v>0</v>
      </c>
      <c r="BV16" s="18">
        <v>72.8</v>
      </c>
      <c r="BW16" s="97">
        <v>0</v>
      </c>
      <c r="BX16" s="97">
        <v>72.8</v>
      </c>
      <c r="BY16" s="18">
        <v>13.5</v>
      </c>
      <c r="BZ16" s="97">
        <v>9</v>
      </c>
      <c r="CA16" s="97">
        <v>4.5</v>
      </c>
      <c r="CB16" s="52">
        <v>88.3</v>
      </c>
      <c r="CC16" s="52">
        <v>9995.1000000000022</v>
      </c>
    </row>
    <row r="17" spans="2:81" x14ac:dyDescent="0.2">
      <c r="B17" s="117" t="s">
        <v>59</v>
      </c>
      <c r="C17" s="35">
        <v>10</v>
      </c>
      <c r="D17" s="17">
        <v>187.4</v>
      </c>
      <c r="E17" s="18">
        <v>2.9</v>
      </c>
      <c r="F17" s="18">
        <v>98.1</v>
      </c>
      <c r="G17" s="17">
        <v>165.2</v>
      </c>
      <c r="H17" s="18">
        <v>118.80000000000001</v>
      </c>
      <c r="I17" s="18">
        <v>17.899999999999999</v>
      </c>
      <c r="J17" s="18">
        <v>9.3000000000000007</v>
      </c>
      <c r="K17" s="17">
        <v>20.3</v>
      </c>
      <c r="L17" s="18">
        <v>3.4</v>
      </c>
      <c r="M17" s="18">
        <v>4318.1000000000004</v>
      </c>
      <c r="N17" s="18">
        <v>3011.5</v>
      </c>
      <c r="O17" s="18">
        <v>17</v>
      </c>
      <c r="P17" s="18">
        <v>83.5</v>
      </c>
      <c r="Q17" s="18">
        <v>63.8</v>
      </c>
      <c r="R17" s="18">
        <v>142</v>
      </c>
      <c r="S17" s="18">
        <v>28.9</v>
      </c>
      <c r="T17" s="18">
        <v>4.9000000000000004</v>
      </c>
      <c r="U17" s="18">
        <v>14.6</v>
      </c>
      <c r="V17" s="18">
        <v>19.600000000000001</v>
      </c>
      <c r="W17" s="19">
        <v>26.6</v>
      </c>
      <c r="X17" s="18">
        <v>96.2</v>
      </c>
      <c r="Y17" s="19">
        <v>4.7</v>
      </c>
      <c r="Z17" s="18">
        <v>22.6</v>
      </c>
      <c r="AA17" s="19">
        <v>4692.2</v>
      </c>
      <c r="AB17" s="18">
        <v>65.600000000000009</v>
      </c>
      <c r="AC17" s="19">
        <v>36.1</v>
      </c>
      <c r="AD17" s="18">
        <v>171.3</v>
      </c>
      <c r="AE17" s="19">
        <v>257.3</v>
      </c>
      <c r="AF17" s="18">
        <v>252.7</v>
      </c>
      <c r="AG17" s="19">
        <v>32.200000000000003</v>
      </c>
      <c r="AH17" s="18">
        <v>1708.1</v>
      </c>
      <c r="AI17" s="19">
        <v>491.2</v>
      </c>
      <c r="AJ17" s="18">
        <v>1897.3</v>
      </c>
      <c r="AK17" s="19">
        <v>118.7</v>
      </c>
      <c r="AL17" s="18">
        <v>19</v>
      </c>
      <c r="AM17" s="19">
        <v>79.699999999999989</v>
      </c>
      <c r="AN17" s="18">
        <v>0.6</v>
      </c>
      <c r="AO17" s="19">
        <v>37.6</v>
      </c>
      <c r="AP17" s="18">
        <v>27.2</v>
      </c>
      <c r="AQ17" s="19">
        <v>7.7</v>
      </c>
      <c r="AR17" s="18">
        <v>18.100000000000001</v>
      </c>
      <c r="AS17" s="19">
        <v>10.6</v>
      </c>
      <c r="AT17" s="18">
        <v>29.9</v>
      </c>
      <c r="AU17" s="19">
        <v>17.100000000000001</v>
      </c>
      <c r="AV17" s="18">
        <v>0</v>
      </c>
      <c r="AW17" s="19">
        <v>8.3000000000000007</v>
      </c>
      <c r="AX17" s="18">
        <v>24.6</v>
      </c>
      <c r="AY17" s="19">
        <v>100.8</v>
      </c>
      <c r="AZ17" s="18">
        <v>6.9</v>
      </c>
      <c r="BA17" s="19">
        <v>56.4</v>
      </c>
      <c r="BB17" s="18">
        <v>14.1</v>
      </c>
      <c r="BC17" s="19">
        <v>1.1000000000000001</v>
      </c>
      <c r="BD17" s="18">
        <v>36.299999999999997</v>
      </c>
      <c r="BE17" s="19">
        <v>17.2</v>
      </c>
      <c r="BF17" s="18">
        <v>237.4</v>
      </c>
      <c r="BG17" s="19">
        <v>211.10000000000002</v>
      </c>
      <c r="BH17" s="18">
        <v>63.7</v>
      </c>
      <c r="BI17" s="19">
        <v>84</v>
      </c>
      <c r="BJ17" s="18">
        <v>4.7</v>
      </c>
      <c r="BK17" s="19">
        <v>8</v>
      </c>
      <c r="BL17" s="18">
        <v>28.9</v>
      </c>
      <c r="BM17" s="19">
        <v>0.6</v>
      </c>
      <c r="BN17" s="18">
        <v>9.9</v>
      </c>
      <c r="BO17" s="18">
        <v>0</v>
      </c>
      <c r="BP17" s="19">
        <v>0</v>
      </c>
      <c r="BQ17" s="34">
        <v>19361.500000000004</v>
      </c>
      <c r="BR17" s="79">
        <v>11895.9</v>
      </c>
      <c r="BS17" s="97">
        <v>11895.9</v>
      </c>
      <c r="BT17" s="98">
        <v>0</v>
      </c>
      <c r="BU17" s="99">
        <v>0</v>
      </c>
      <c r="BV17" s="18">
        <v>-34.700000000000003</v>
      </c>
      <c r="BW17" s="97">
        <v>0</v>
      </c>
      <c r="BX17" s="97">
        <v>-34.700000000000003</v>
      </c>
      <c r="BY17" s="18">
        <v>11531.5</v>
      </c>
      <c r="BZ17" s="97">
        <v>4031.9</v>
      </c>
      <c r="CA17" s="97">
        <v>7499.6</v>
      </c>
      <c r="CB17" s="52">
        <v>23392.699999999997</v>
      </c>
      <c r="CC17" s="52">
        <v>42754.2</v>
      </c>
    </row>
    <row r="18" spans="2:81" x14ac:dyDescent="0.2">
      <c r="B18" s="117" t="s">
        <v>60</v>
      </c>
      <c r="C18" s="35">
        <v>11</v>
      </c>
      <c r="D18" s="17">
        <v>603.6</v>
      </c>
      <c r="E18" s="18">
        <v>2.9</v>
      </c>
      <c r="F18" s="18">
        <v>15.8</v>
      </c>
      <c r="G18" s="17">
        <v>449.8</v>
      </c>
      <c r="H18" s="18">
        <v>1100.7</v>
      </c>
      <c r="I18" s="18">
        <v>713.8</v>
      </c>
      <c r="J18" s="18">
        <v>140</v>
      </c>
      <c r="K18" s="17">
        <v>852.2</v>
      </c>
      <c r="L18" s="18">
        <v>209.1</v>
      </c>
      <c r="M18" s="18">
        <v>552.5</v>
      </c>
      <c r="N18" s="18">
        <v>13424.8</v>
      </c>
      <c r="O18" s="18">
        <v>2004.1</v>
      </c>
      <c r="P18" s="18">
        <v>2543.5</v>
      </c>
      <c r="Q18" s="18">
        <v>448.9</v>
      </c>
      <c r="R18" s="18">
        <v>2433.1999999999998</v>
      </c>
      <c r="S18" s="18">
        <v>753.4</v>
      </c>
      <c r="T18" s="18">
        <v>175.9</v>
      </c>
      <c r="U18" s="18">
        <v>526.79999999999995</v>
      </c>
      <c r="V18" s="18">
        <v>273.8</v>
      </c>
      <c r="W18" s="19">
        <v>1031.5999999999999</v>
      </c>
      <c r="X18" s="18">
        <v>281.60000000000002</v>
      </c>
      <c r="Y18" s="19">
        <v>203.60000000000002</v>
      </c>
      <c r="Z18" s="18">
        <v>215.9</v>
      </c>
      <c r="AA18" s="19">
        <v>983.3</v>
      </c>
      <c r="AB18" s="18">
        <v>615.20000000000005</v>
      </c>
      <c r="AC18" s="19">
        <v>316.5</v>
      </c>
      <c r="AD18" s="18">
        <v>1892.2</v>
      </c>
      <c r="AE18" s="19">
        <v>528.29999999999995</v>
      </c>
      <c r="AF18" s="18">
        <v>674.8</v>
      </c>
      <c r="AG18" s="19">
        <v>79.099999999999994</v>
      </c>
      <c r="AH18" s="18">
        <v>210.60000000000002</v>
      </c>
      <c r="AI18" s="19">
        <v>0.2</v>
      </c>
      <c r="AJ18" s="18">
        <v>1.5000000000000004</v>
      </c>
      <c r="AK18" s="19">
        <v>270.5</v>
      </c>
      <c r="AL18" s="18">
        <v>1</v>
      </c>
      <c r="AM18" s="19">
        <v>623.29999999999995</v>
      </c>
      <c r="AN18" s="18">
        <v>19.399999999999999</v>
      </c>
      <c r="AO18" s="19">
        <v>210.3</v>
      </c>
      <c r="AP18" s="18">
        <v>1</v>
      </c>
      <c r="AQ18" s="19">
        <v>21.6</v>
      </c>
      <c r="AR18" s="18">
        <v>27.3</v>
      </c>
      <c r="AS18" s="19">
        <v>5.7</v>
      </c>
      <c r="AT18" s="18">
        <v>4.5999999999999996</v>
      </c>
      <c r="AU18" s="19">
        <v>38.1</v>
      </c>
      <c r="AV18" s="18">
        <v>0</v>
      </c>
      <c r="AW18" s="19">
        <v>8.5</v>
      </c>
      <c r="AX18" s="18">
        <v>319.10000000000002</v>
      </c>
      <c r="AY18" s="19">
        <v>325</v>
      </c>
      <c r="AZ18" s="18">
        <v>90.4</v>
      </c>
      <c r="BA18" s="19">
        <v>380.3</v>
      </c>
      <c r="BB18" s="18">
        <v>0.2</v>
      </c>
      <c r="BC18" s="19">
        <v>0</v>
      </c>
      <c r="BD18" s="18">
        <v>77.8</v>
      </c>
      <c r="BE18" s="19">
        <v>251.6</v>
      </c>
      <c r="BF18" s="18">
        <v>213.3</v>
      </c>
      <c r="BG18" s="19">
        <v>37.700000000000003</v>
      </c>
      <c r="BH18" s="18">
        <v>1259.8</v>
      </c>
      <c r="BI18" s="19">
        <v>229.9</v>
      </c>
      <c r="BJ18" s="18">
        <v>78.900000000000006</v>
      </c>
      <c r="BK18" s="19">
        <v>59.2</v>
      </c>
      <c r="BL18" s="18">
        <v>7.2</v>
      </c>
      <c r="BM18" s="19">
        <v>10.6</v>
      </c>
      <c r="BN18" s="18">
        <v>115</v>
      </c>
      <c r="BO18" s="18">
        <v>0</v>
      </c>
      <c r="BP18" s="19">
        <v>0</v>
      </c>
      <c r="BQ18" s="34">
        <v>38946.5</v>
      </c>
      <c r="BR18" s="79">
        <v>4025.5</v>
      </c>
      <c r="BS18" s="97">
        <v>4025.5</v>
      </c>
      <c r="BT18" s="98">
        <v>0</v>
      </c>
      <c r="BU18" s="99">
        <v>0</v>
      </c>
      <c r="BV18" s="18">
        <v>1077.7</v>
      </c>
      <c r="BW18" s="97">
        <v>0</v>
      </c>
      <c r="BX18" s="97">
        <v>1077.7</v>
      </c>
      <c r="BY18" s="18">
        <v>17686.599999999999</v>
      </c>
      <c r="BZ18" s="97">
        <v>11386.4</v>
      </c>
      <c r="CA18" s="97">
        <v>6300.2</v>
      </c>
      <c r="CB18" s="52">
        <v>22789.8</v>
      </c>
      <c r="CC18" s="52">
        <v>61736.3</v>
      </c>
    </row>
    <row r="19" spans="2:81" x14ac:dyDescent="0.2">
      <c r="B19" s="117" t="s">
        <v>61</v>
      </c>
      <c r="C19" s="35">
        <v>12</v>
      </c>
      <c r="D19" s="17">
        <v>501</v>
      </c>
      <c r="E19" s="18">
        <v>0</v>
      </c>
      <c r="F19" s="18">
        <v>5.3</v>
      </c>
      <c r="G19" s="17">
        <v>0.8</v>
      </c>
      <c r="H19" s="18">
        <v>186.9</v>
      </c>
      <c r="I19" s="18">
        <v>4.9000000000000004</v>
      </c>
      <c r="J19" s="18">
        <v>0.2</v>
      </c>
      <c r="K19" s="17">
        <v>20.9</v>
      </c>
      <c r="L19" s="18">
        <v>0.3</v>
      </c>
      <c r="M19" s="18">
        <v>0.2</v>
      </c>
      <c r="N19" s="18">
        <v>249</v>
      </c>
      <c r="O19" s="18">
        <v>1068.4000000000001</v>
      </c>
      <c r="P19" s="18">
        <v>5.8</v>
      </c>
      <c r="Q19" s="18">
        <v>2.4</v>
      </c>
      <c r="R19" s="18">
        <v>1.9</v>
      </c>
      <c r="S19" s="18">
        <v>0.3</v>
      </c>
      <c r="T19" s="18">
        <v>0.5</v>
      </c>
      <c r="U19" s="18">
        <v>2.5</v>
      </c>
      <c r="V19" s="18">
        <v>0.8</v>
      </c>
      <c r="W19" s="19">
        <v>0</v>
      </c>
      <c r="X19" s="18">
        <v>2.1</v>
      </c>
      <c r="Y19" s="19">
        <v>1.2999999999999998</v>
      </c>
      <c r="Z19" s="18">
        <v>0.5</v>
      </c>
      <c r="AA19" s="19">
        <v>1.8</v>
      </c>
      <c r="AB19" s="18">
        <v>2.2999999999999998</v>
      </c>
      <c r="AC19" s="19">
        <v>0.8</v>
      </c>
      <c r="AD19" s="18">
        <v>13.7</v>
      </c>
      <c r="AE19" s="19">
        <v>0.1</v>
      </c>
      <c r="AF19" s="18">
        <v>181.5</v>
      </c>
      <c r="AG19" s="19">
        <v>14.2</v>
      </c>
      <c r="AH19" s="18">
        <v>0.4</v>
      </c>
      <c r="AI19" s="19">
        <v>0</v>
      </c>
      <c r="AJ19" s="18">
        <v>0</v>
      </c>
      <c r="AK19" s="19">
        <v>4.7</v>
      </c>
      <c r="AL19" s="18">
        <v>0</v>
      </c>
      <c r="AM19" s="19">
        <v>4.3000000000000007</v>
      </c>
      <c r="AN19" s="18">
        <v>0.2</v>
      </c>
      <c r="AO19" s="19">
        <v>0</v>
      </c>
      <c r="AP19" s="18">
        <v>0.7</v>
      </c>
      <c r="AQ19" s="19">
        <v>0.7</v>
      </c>
      <c r="AR19" s="18">
        <v>1.4</v>
      </c>
      <c r="AS19" s="19">
        <v>0.1</v>
      </c>
      <c r="AT19" s="18">
        <v>0.6</v>
      </c>
      <c r="AU19" s="19">
        <v>0</v>
      </c>
      <c r="AV19" s="18">
        <v>0</v>
      </c>
      <c r="AW19" s="19">
        <v>1.1000000000000001</v>
      </c>
      <c r="AX19" s="18">
        <v>1.8</v>
      </c>
      <c r="AY19" s="19">
        <v>126.3</v>
      </c>
      <c r="AZ19" s="18">
        <v>1.5</v>
      </c>
      <c r="BA19" s="19">
        <v>71.5</v>
      </c>
      <c r="BB19" s="18">
        <v>0</v>
      </c>
      <c r="BC19" s="19">
        <v>0</v>
      </c>
      <c r="BD19" s="18">
        <v>1.1000000000000001</v>
      </c>
      <c r="BE19" s="19">
        <v>0</v>
      </c>
      <c r="BF19" s="18">
        <v>49.1</v>
      </c>
      <c r="BG19" s="19">
        <v>19.7</v>
      </c>
      <c r="BH19" s="18">
        <v>3842.7</v>
      </c>
      <c r="BI19" s="19">
        <v>463.8</v>
      </c>
      <c r="BJ19" s="18">
        <v>6.2</v>
      </c>
      <c r="BK19" s="19">
        <v>9.2999999999999989</v>
      </c>
      <c r="BL19" s="18">
        <v>15.3</v>
      </c>
      <c r="BM19" s="19">
        <v>0</v>
      </c>
      <c r="BN19" s="18">
        <v>21.5</v>
      </c>
      <c r="BO19" s="18">
        <v>0</v>
      </c>
      <c r="BP19" s="19">
        <v>0</v>
      </c>
      <c r="BQ19" s="34">
        <v>6914.4</v>
      </c>
      <c r="BR19" s="79">
        <v>11224.599999999999</v>
      </c>
      <c r="BS19" s="97">
        <v>4856.7</v>
      </c>
      <c r="BT19" s="98">
        <v>0</v>
      </c>
      <c r="BU19" s="99">
        <v>6367.9</v>
      </c>
      <c r="BV19" s="18">
        <v>17.600000000000001</v>
      </c>
      <c r="BW19" s="97">
        <v>0</v>
      </c>
      <c r="BX19" s="97">
        <v>17.600000000000001</v>
      </c>
      <c r="BY19" s="18">
        <v>7208.3</v>
      </c>
      <c r="BZ19" s="97">
        <v>4488.5</v>
      </c>
      <c r="CA19" s="97">
        <v>2719.8</v>
      </c>
      <c r="CB19" s="52">
        <v>18450.5</v>
      </c>
      <c r="CC19" s="52">
        <v>25364.9</v>
      </c>
    </row>
    <row r="20" spans="2:81" x14ac:dyDescent="0.2">
      <c r="B20" s="117" t="s">
        <v>62</v>
      </c>
      <c r="C20" s="35">
        <v>13</v>
      </c>
      <c r="D20" s="17">
        <v>124.4</v>
      </c>
      <c r="E20" s="18">
        <v>0.9</v>
      </c>
      <c r="F20" s="18">
        <v>21.9</v>
      </c>
      <c r="G20" s="17">
        <v>64.599999999999994</v>
      </c>
      <c r="H20" s="18">
        <v>1406.3000000000002</v>
      </c>
      <c r="I20" s="18">
        <v>355.4</v>
      </c>
      <c r="J20" s="18">
        <v>124.3</v>
      </c>
      <c r="K20" s="17">
        <v>234.7</v>
      </c>
      <c r="L20" s="18">
        <v>136.80000000000001</v>
      </c>
      <c r="M20" s="18">
        <v>3</v>
      </c>
      <c r="N20" s="18">
        <v>1304.4000000000001</v>
      </c>
      <c r="O20" s="18">
        <v>217.2</v>
      </c>
      <c r="P20" s="18">
        <v>3165.4</v>
      </c>
      <c r="Q20" s="18">
        <v>174.2</v>
      </c>
      <c r="R20" s="18">
        <v>213.7</v>
      </c>
      <c r="S20" s="18">
        <v>426.9</v>
      </c>
      <c r="T20" s="18">
        <v>199.5</v>
      </c>
      <c r="U20" s="18">
        <v>903</v>
      </c>
      <c r="V20" s="18">
        <v>325.8</v>
      </c>
      <c r="W20" s="19">
        <v>2743.2</v>
      </c>
      <c r="X20" s="18">
        <v>759.3</v>
      </c>
      <c r="Y20" s="19">
        <v>391.79999999999995</v>
      </c>
      <c r="Z20" s="18">
        <v>218.20000000000002</v>
      </c>
      <c r="AA20" s="19">
        <v>8.5</v>
      </c>
      <c r="AB20" s="18">
        <v>0.8</v>
      </c>
      <c r="AC20" s="19">
        <v>82.7</v>
      </c>
      <c r="AD20" s="18">
        <v>1195.2</v>
      </c>
      <c r="AE20" s="19">
        <v>646.79999999999995</v>
      </c>
      <c r="AF20" s="18">
        <v>444</v>
      </c>
      <c r="AG20" s="19">
        <v>41.5</v>
      </c>
      <c r="AH20" s="18">
        <v>78.5</v>
      </c>
      <c r="AI20" s="19">
        <v>0</v>
      </c>
      <c r="AJ20" s="18">
        <v>0.29999999999999982</v>
      </c>
      <c r="AK20" s="19">
        <v>194.1</v>
      </c>
      <c r="AL20" s="18">
        <v>1.1000000000000001</v>
      </c>
      <c r="AM20" s="19">
        <v>75.400000000000006</v>
      </c>
      <c r="AN20" s="18">
        <v>3.2</v>
      </c>
      <c r="AO20" s="19">
        <v>49.8</v>
      </c>
      <c r="AP20" s="18">
        <v>6.8</v>
      </c>
      <c r="AQ20" s="19">
        <v>3.4</v>
      </c>
      <c r="AR20" s="18">
        <v>12.2</v>
      </c>
      <c r="AS20" s="19">
        <v>1.1000000000000001</v>
      </c>
      <c r="AT20" s="18">
        <v>2.1</v>
      </c>
      <c r="AU20" s="19">
        <v>55.7</v>
      </c>
      <c r="AV20" s="18">
        <v>0</v>
      </c>
      <c r="AW20" s="19">
        <v>7.3</v>
      </c>
      <c r="AX20" s="18">
        <v>59.9</v>
      </c>
      <c r="AY20" s="19">
        <v>139.1</v>
      </c>
      <c r="AZ20" s="18">
        <v>13.3</v>
      </c>
      <c r="BA20" s="19">
        <v>123.2</v>
      </c>
      <c r="BB20" s="18">
        <v>11.4</v>
      </c>
      <c r="BC20" s="19">
        <v>0</v>
      </c>
      <c r="BD20" s="18">
        <v>1.2</v>
      </c>
      <c r="BE20" s="19">
        <v>19.899999999999999</v>
      </c>
      <c r="BF20" s="18">
        <v>42</v>
      </c>
      <c r="BG20" s="19">
        <v>21.7</v>
      </c>
      <c r="BH20" s="18">
        <v>56.400000000000006</v>
      </c>
      <c r="BI20" s="19">
        <v>31.8</v>
      </c>
      <c r="BJ20" s="18">
        <v>59.7</v>
      </c>
      <c r="BK20" s="19">
        <v>36.299999999999997</v>
      </c>
      <c r="BL20" s="18">
        <v>27.6</v>
      </c>
      <c r="BM20" s="19">
        <v>26.3</v>
      </c>
      <c r="BN20" s="18">
        <v>46.4</v>
      </c>
      <c r="BO20" s="18">
        <v>0</v>
      </c>
      <c r="BP20" s="19">
        <v>0</v>
      </c>
      <c r="BQ20" s="34">
        <v>17141.600000000002</v>
      </c>
      <c r="BR20" s="79">
        <v>470.4</v>
      </c>
      <c r="BS20" s="97">
        <v>470.4</v>
      </c>
      <c r="BT20" s="98">
        <v>0</v>
      </c>
      <c r="BU20" s="99">
        <v>0</v>
      </c>
      <c r="BV20" s="18">
        <v>356.1</v>
      </c>
      <c r="BW20" s="97">
        <v>80</v>
      </c>
      <c r="BX20" s="97">
        <v>276.10000000000002</v>
      </c>
      <c r="BY20" s="18">
        <v>6186.4</v>
      </c>
      <c r="BZ20" s="97">
        <v>4839.8999999999996</v>
      </c>
      <c r="CA20" s="97">
        <v>1346.5</v>
      </c>
      <c r="CB20" s="52">
        <v>7012.9</v>
      </c>
      <c r="CC20" s="52">
        <v>24154.5</v>
      </c>
    </row>
    <row r="21" spans="2:81" x14ac:dyDescent="0.2">
      <c r="B21" s="117" t="s">
        <v>63</v>
      </c>
      <c r="C21" s="35">
        <v>14</v>
      </c>
      <c r="D21" s="17">
        <v>32.799999999999997</v>
      </c>
      <c r="E21" s="18">
        <v>1.6</v>
      </c>
      <c r="F21" s="18">
        <v>1</v>
      </c>
      <c r="G21" s="17">
        <v>52.5</v>
      </c>
      <c r="H21" s="18">
        <v>648.70000000000005</v>
      </c>
      <c r="I21" s="18">
        <v>15.400000000000002</v>
      </c>
      <c r="J21" s="18">
        <v>40.6</v>
      </c>
      <c r="K21" s="17">
        <v>11</v>
      </c>
      <c r="L21" s="18">
        <v>2.9</v>
      </c>
      <c r="M21" s="18">
        <v>5.2</v>
      </c>
      <c r="N21" s="18">
        <v>303.5</v>
      </c>
      <c r="O21" s="18">
        <v>47.8</v>
      </c>
      <c r="P21" s="18">
        <v>41.7</v>
      </c>
      <c r="Q21" s="18">
        <v>3396.1</v>
      </c>
      <c r="R21" s="18">
        <v>251</v>
      </c>
      <c r="S21" s="18">
        <v>384.1</v>
      </c>
      <c r="T21" s="18">
        <v>31.8</v>
      </c>
      <c r="U21" s="18">
        <v>84.6</v>
      </c>
      <c r="V21" s="18">
        <v>95</v>
      </c>
      <c r="W21" s="19">
        <v>370.4</v>
      </c>
      <c r="X21" s="18">
        <v>47</v>
      </c>
      <c r="Y21" s="19">
        <v>31</v>
      </c>
      <c r="Z21" s="18">
        <v>39.9</v>
      </c>
      <c r="AA21" s="19">
        <v>119.8</v>
      </c>
      <c r="AB21" s="18">
        <v>3.3</v>
      </c>
      <c r="AC21" s="19">
        <v>44.4</v>
      </c>
      <c r="AD21" s="18">
        <v>9457.2000000000007</v>
      </c>
      <c r="AE21" s="19">
        <v>299</v>
      </c>
      <c r="AF21" s="18">
        <v>194</v>
      </c>
      <c r="AG21" s="19">
        <v>6.4</v>
      </c>
      <c r="AH21" s="18">
        <v>2.2999999999999998</v>
      </c>
      <c r="AI21" s="19">
        <v>0</v>
      </c>
      <c r="AJ21" s="18">
        <v>0.4</v>
      </c>
      <c r="AK21" s="19">
        <v>38.1</v>
      </c>
      <c r="AL21" s="18">
        <v>0.8</v>
      </c>
      <c r="AM21" s="19">
        <v>117.3</v>
      </c>
      <c r="AN21" s="18">
        <v>0.7</v>
      </c>
      <c r="AO21" s="19">
        <v>20.7</v>
      </c>
      <c r="AP21" s="18">
        <v>64.8</v>
      </c>
      <c r="AQ21" s="19">
        <v>4.0999999999999996</v>
      </c>
      <c r="AR21" s="18">
        <v>1.2</v>
      </c>
      <c r="AS21" s="19">
        <v>0.1</v>
      </c>
      <c r="AT21" s="18">
        <v>0.3</v>
      </c>
      <c r="AU21" s="19">
        <v>94.1</v>
      </c>
      <c r="AV21" s="18">
        <v>0</v>
      </c>
      <c r="AW21" s="19">
        <v>8.1999999999999993</v>
      </c>
      <c r="AX21" s="18">
        <v>22.1</v>
      </c>
      <c r="AY21" s="19">
        <v>41.5</v>
      </c>
      <c r="AZ21" s="18">
        <v>5.8</v>
      </c>
      <c r="BA21" s="19">
        <v>57.5</v>
      </c>
      <c r="BB21" s="18">
        <v>5.7</v>
      </c>
      <c r="BC21" s="19">
        <v>0</v>
      </c>
      <c r="BD21" s="18">
        <v>5.3</v>
      </c>
      <c r="BE21" s="19">
        <v>10.3</v>
      </c>
      <c r="BF21" s="18">
        <v>39.299999999999997</v>
      </c>
      <c r="BG21" s="19">
        <v>18.100000000000001</v>
      </c>
      <c r="BH21" s="18">
        <v>146.9</v>
      </c>
      <c r="BI21" s="19">
        <v>40.5</v>
      </c>
      <c r="BJ21" s="18">
        <v>8.5</v>
      </c>
      <c r="BK21" s="19">
        <v>8</v>
      </c>
      <c r="BL21" s="18">
        <v>20.399999999999999</v>
      </c>
      <c r="BM21" s="19">
        <v>4</v>
      </c>
      <c r="BN21" s="18">
        <v>20.2</v>
      </c>
      <c r="BO21" s="18">
        <v>0</v>
      </c>
      <c r="BP21" s="19">
        <v>0</v>
      </c>
      <c r="BQ21" s="34">
        <v>16866.899999999998</v>
      </c>
      <c r="BR21" s="79">
        <v>386.3</v>
      </c>
      <c r="BS21" s="97">
        <v>386.3</v>
      </c>
      <c r="BT21" s="98">
        <v>0</v>
      </c>
      <c r="BU21" s="99">
        <v>0</v>
      </c>
      <c r="BV21" s="18">
        <v>-90.7</v>
      </c>
      <c r="BW21" s="97">
        <v>25</v>
      </c>
      <c r="BX21" s="97">
        <v>-115.7</v>
      </c>
      <c r="BY21" s="18">
        <v>4467</v>
      </c>
      <c r="BZ21" s="97">
        <v>2685.2</v>
      </c>
      <c r="CA21" s="97">
        <v>1781.8</v>
      </c>
      <c r="CB21" s="52">
        <v>4762.6000000000004</v>
      </c>
      <c r="CC21" s="52">
        <v>21629.5</v>
      </c>
    </row>
    <row r="22" spans="2:81" x14ac:dyDescent="0.2">
      <c r="B22" s="117" t="s">
        <v>64</v>
      </c>
      <c r="C22" s="35">
        <v>15</v>
      </c>
      <c r="D22" s="17">
        <v>9.3000000000000007</v>
      </c>
      <c r="E22" s="18">
        <v>0.4</v>
      </c>
      <c r="F22" s="18">
        <v>0.4</v>
      </c>
      <c r="G22" s="17">
        <v>74.2</v>
      </c>
      <c r="H22" s="18">
        <v>51.800000000000004</v>
      </c>
      <c r="I22" s="18">
        <v>12.2</v>
      </c>
      <c r="J22" s="18">
        <v>10</v>
      </c>
      <c r="K22" s="17">
        <v>20</v>
      </c>
      <c r="L22" s="18">
        <v>60.9</v>
      </c>
      <c r="M22" s="18">
        <v>30.7</v>
      </c>
      <c r="N22" s="18">
        <v>443.4</v>
      </c>
      <c r="O22" s="18">
        <v>62.6</v>
      </c>
      <c r="P22" s="18">
        <v>271.10000000000002</v>
      </c>
      <c r="Q22" s="18">
        <v>282.2</v>
      </c>
      <c r="R22" s="18">
        <v>10791.5</v>
      </c>
      <c r="S22" s="18">
        <v>8433.2000000000007</v>
      </c>
      <c r="T22" s="18">
        <v>498.3</v>
      </c>
      <c r="U22" s="18">
        <v>4147.1000000000004</v>
      </c>
      <c r="V22" s="18">
        <v>3278.3</v>
      </c>
      <c r="W22" s="19">
        <v>3992.5</v>
      </c>
      <c r="X22" s="18">
        <v>1295.2</v>
      </c>
      <c r="Y22" s="19">
        <v>568.70000000000005</v>
      </c>
      <c r="Z22" s="18">
        <v>881.4</v>
      </c>
      <c r="AA22" s="19">
        <v>36.700000000000003</v>
      </c>
      <c r="AB22" s="18">
        <v>3.6999999999999997</v>
      </c>
      <c r="AC22" s="19">
        <v>525.79999999999995</v>
      </c>
      <c r="AD22" s="18">
        <v>2072.5</v>
      </c>
      <c r="AE22" s="19">
        <v>4.9000000000000004</v>
      </c>
      <c r="AF22" s="18">
        <v>556.70000000000005</v>
      </c>
      <c r="AG22" s="19">
        <v>0.9</v>
      </c>
      <c r="AH22" s="18">
        <v>0.5</v>
      </c>
      <c r="AI22" s="19">
        <v>0</v>
      </c>
      <c r="AJ22" s="18">
        <v>0.59999999999999964</v>
      </c>
      <c r="AK22" s="19">
        <v>28.6</v>
      </c>
      <c r="AL22" s="18">
        <v>0</v>
      </c>
      <c r="AM22" s="19">
        <v>19.899999999999999</v>
      </c>
      <c r="AN22" s="18">
        <v>22.9</v>
      </c>
      <c r="AO22" s="19">
        <v>0.4</v>
      </c>
      <c r="AP22" s="18">
        <v>1.2999999999999998</v>
      </c>
      <c r="AQ22" s="19">
        <v>0</v>
      </c>
      <c r="AR22" s="18">
        <v>0</v>
      </c>
      <c r="AS22" s="19">
        <v>0</v>
      </c>
      <c r="AT22" s="18">
        <v>0</v>
      </c>
      <c r="AU22" s="19">
        <v>8.9</v>
      </c>
      <c r="AV22" s="18">
        <v>0</v>
      </c>
      <c r="AW22" s="19">
        <v>1.3</v>
      </c>
      <c r="AX22" s="18">
        <v>46.9</v>
      </c>
      <c r="AY22" s="19">
        <v>247.9</v>
      </c>
      <c r="AZ22" s="18">
        <v>4.5</v>
      </c>
      <c r="BA22" s="19">
        <v>0</v>
      </c>
      <c r="BB22" s="18">
        <v>0</v>
      </c>
      <c r="BC22" s="19">
        <v>0</v>
      </c>
      <c r="BD22" s="18">
        <v>0.8</v>
      </c>
      <c r="BE22" s="19">
        <v>0</v>
      </c>
      <c r="BF22" s="18">
        <v>46.4</v>
      </c>
      <c r="BG22" s="19">
        <v>19.5</v>
      </c>
      <c r="BH22" s="18">
        <v>1.2</v>
      </c>
      <c r="BI22" s="19">
        <v>0</v>
      </c>
      <c r="BJ22" s="18">
        <v>0</v>
      </c>
      <c r="BK22" s="19">
        <v>0</v>
      </c>
      <c r="BL22" s="18">
        <v>0</v>
      </c>
      <c r="BM22" s="19">
        <v>1.1000000000000001</v>
      </c>
      <c r="BN22" s="18">
        <v>1.7</v>
      </c>
      <c r="BO22" s="18">
        <v>0</v>
      </c>
      <c r="BP22" s="19">
        <v>0</v>
      </c>
      <c r="BQ22" s="34">
        <v>38871.000000000007</v>
      </c>
      <c r="BR22" s="79">
        <v>3.8</v>
      </c>
      <c r="BS22" s="97">
        <v>3.8</v>
      </c>
      <c r="BT22" s="98">
        <v>0</v>
      </c>
      <c r="BU22" s="99">
        <v>0</v>
      </c>
      <c r="BV22" s="18">
        <v>660.5</v>
      </c>
      <c r="BW22" s="97">
        <v>7.9</v>
      </c>
      <c r="BX22" s="97">
        <v>652.6</v>
      </c>
      <c r="BY22" s="18">
        <v>12905.9</v>
      </c>
      <c r="BZ22" s="97">
        <v>9013.9</v>
      </c>
      <c r="CA22" s="97">
        <v>3892</v>
      </c>
      <c r="CB22" s="52">
        <v>13570.199999999999</v>
      </c>
      <c r="CC22" s="52">
        <v>52441.200000000004</v>
      </c>
    </row>
    <row r="23" spans="2:81" x14ac:dyDescent="0.2">
      <c r="B23" s="117" t="s">
        <v>65</v>
      </c>
      <c r="C23" s="35">
        <v>16</v>
      </c>
      <c r="D23" s="17">
        <v>258.39999999999998</v>
      </c>
      <c r="E23" s="18">
        <v>2.2999999999999998</v>
      </c>
      <c r="F23" s="18">
        <v>13.4</v>
      </c>
      <c r="G23" s="17">
        <v>287.7</v>
      </c>
      <c r="H23" s="18">
        <v>915.7</v>
      </c>
      <c r="I23" s="18">
        <v>92.9</v>
      </c>
      <c r="J23" s="18">
        <v>57.1</v>
      </c>
      <c r="K23" s="17">
        <v>79.2</v>
      </c>
      <c r="L23" s="18">
        <v>29.4</v>
      </c>
      <c r="M23" s="18">
        <v>49.9</v>
      </c>
      <c r="N23" s="18">
        <v>316.89999999999998</v>
      </c>
      <c r="O23" s="18">
        <v>46.2</v>
      </c>
      <c r="P23" s="18">
        <v>277.3</v>
      </c>
      <c r="Q23" s="18">
        <v>342.2</v>
      </c>
      <c r="R23" s="18">
        <v>3237</v>
      </c>
      <c r="S23" s="18">
        <v>2505</v>
      </c>
      <c r="T23" s="18">
        <v>178.3</v>
      </c>
      <c r="U23" s="18">
        <v>1076.5999999999999</v>
      </c>
      <c r="V23" s="18">
        <v>1880</v>
      </c>
      <c r="W23" s="19">
        <v>2544.5</v>
      </c>
      <c r="X23" s="18">
        <v>657.9</v>
      </c>
      <c r="Y23" s="19">
        <v>493.7</v>
      </c>
      <c r="Z23" s="18">
        <v>419.50000000000006</v>
      </c>
      <c r="AA23" s="19">
        <v>844.6</v>
      </c>
      <c r="AB23" s="18">
        <v>99.600000000000009</v>
      </c>
      <c r="AC23" s="19">
        <v>1168</v>
      </c>
      <c r="AD23" s="18">
        <v>4458.3999999999996</v>
      </c>
      <c r="AE23" s="19">
        <v>174</v>
      </c>
      <c r="AF23" s="18">
        <v>330.9</v>
      </c>
      <c r="AG23" s="19">
        <v>8.5</v>
      </c>
      <c r="AH23" s="18">
        <v>1</v>
      </c>
      <c r="AI23" s="19">
        <v>0</v>
      </c>
      <c r="AJ23" s="18">
        <v>1.2999999999999998</v>
      </c>
      <c r="AK23" s="19">
        <v>161.80000000000001</v>
      </c>
      <c r="AL23" s="18">
        <v>5.3</v>
      </c>
      <c r="AM23" s="19">
        <v>65.900000000000006</v>
      </c>
      <c r="AN23" s="18">
        <v>4.5</v>
      </c>
      <c r="AO23" s="19">
        <v>26.2</v>
      </c>
      <c r="AP23" s="18">
        <v>0</v>
      </c>
      <c r="AQ23" s="19">
        <v>4.5</v>
      </c>
      <c r="AR23" s="18">
        <v>9.9</v>
      </c>
      <c r="AS23" s="19">
        <v>2.2000000000000002</v>
      </c>
      <c r="AT23" s="18">
        <v>3.1</v>
      </c>
      <c r="AU23" s="19">
        <v>35</v>
      </c>
      <c r="AV23" s="18">
        <v>0</v>
      </c>
      <c r="AW23" s="19">
        <v>4.4000000000000004</v>
      </c>
      <c r="AX23" s="18">
        <v>95.4</v>
      </c>
      <c r="AY23" s="19">
        <v>125.9</v>
      </c>
      <c r="AZ23" s="18">
        <v>18.3</v>
      </c>
      <c r="BA23" s="19">
        <v>0</v>
      </c>
      <c r="BB23" s="18">
        <v>39.4</v>
      </c>
      <c r="BC23" s="19">
        <v>0</v>
      </c>
      <c r="BD23" s="18">
        <v>3.4</v>
      </c>
      <c r="BE23" s="19">
        <v>33.799999999999997</v>
      </c>
      <c r="BF23" s="18">
        <v>37.4</v>
      </c>
      <c r="BG23" s="19">
        <v>26.7</v>
      </c>
      <c r="BH23" s="18">
        <v>9.7999999999999989</v>
      </c>
      <c r="BI23" s="19">
        <v>10.5</v>
      </c>
      <c r="BJ23" s="18">
        <v>23.5</v>
      </c>
      <c r="BK23" s="19">
        <v>11.8</v>
      </c>
      <c r="BL23" s="18">
        <v>6.3</v>
      </c>
      <c r="BM23" s="19">
        <v>11.8</v>
      </c>
      <c r="BN23" s="18">
        <v>58</v>
      </c>
      <c r="BO23" s="18">
        <v>0</v>
      </c>
      <c r="BP23" s="19">
        <v>0</v>
      </c>
      <c r="BQ23" s="34">
        <v>23682.200000000004</v>
      </c>
      <c r="BR23" s="79">
        <v>637.9</v>
      </c>
      <c r="BS23" s="97">
        <v>637.9</v>
      </c>
      <c r="BT23" s="98">
        <v>0</v>
      </c>
      <c r="BU23" s="99">
        <v>0</v>
      </c>
      <c r="BV23" s="18">
        <v>4951.4000000000005</v>
      </c>
      <c r="BW23" s="97">
        <v>4731.3</v>
      </c>
      <c r="BX23" s="97">
        <v>220.1</v>
      </c>
      <c r="BY23" s="18">
        <v>5744.6</v>
      </c>
      <c r="BZ23" s="97">
        <v>3823.8</v>
      </c>
      <c r="CA23" s="97">
        <v>1920.8</v>
      </c>
      <c r="CB23" s="52">
        <v>11333.9</v>
      </c>
      <c r="CC23" s="52">
        <v>35016.100000000006</v>
      </c>
    </row>
    <row r="24" spans="2:81" x14ac:dyDescent="0.2">
      <c r="B24" s="117" t="s">
        <v>66</v>
      </c>
      <c r="C24" s="35">
        <v>17</v>
      </c>
      <c r="D24" s="17">
        <v>1.2</v>
      </c>
      <c r="E24" s="18">
        <v>0</v>
      </c>
      <c r="F24" s="18">
        <v>2.4</v>
      </c>
      <c r="G24" s="17">
        <v>1.9</v>
      </c>
      <c r="H24" s="18">
        <v>205.89999999999998</v>
      </c>
      <c r="I24" s="18">
        <v>26.000000000000004</v>
      </c>
      <c r="J24" s="18">
        <v>60.9</v>
      </c>
      <c r="K24" s="17">
        <v>61.5</v>
      </c>
      <c r="L24" s="18">
        <v>19.5</v>
      </c>
      <c r="M24" s="18">
        <v>1.6</v>
      </c>
      <c r="N24" s="18">
        <v>182.4</v>
      </c>
      <c r="O24" s="18">
        <v>46</v>
      </c>
      <c r="P24" s="18">
        <v>69.7</v>
      </c>
      <c r="Q24" s="18">
        <v>107</v>
      </c>
      <c r="R24" s="18">
        <v>23</v>
      </c>
      <c r="S24" s="18">
        <v>98.2</v>
      </c>
      <c r="T24" s="18">
        <v>1370.6</v>
      </c>
      <c r="U24" s="18">
        <v>718.8</v>
      </c>
      <c r="V24" s="18">
        <v>118.6</v>
      </c>
      <c r="W24" s="19">
        <v>542.20000000000005</v>
      </c>
      <c r="X24" s="18">
        <v>329.9</v>
      </c>
      <c r="Y24" s="19">
        <v>57.6</v>
      </c>
      <c r="Z24" s="18">
        <v>208.7</v>
      </c>
      <c r="AA24" s="19">
        <v>169</v>
      </c>
      <c r="AB24" s="18">
        <v>19.2</v>
      </c>
      <c r="AC24" s="19">
        <v>8.8000000000000007</v>
      </c>
      <c r="AD24" s="18">
        <v>229.00000000000003</v>
      </c>
      <c r="AE24" s="19">
        <v>6.5</v>
      </c>
      <c r="AF24" s="18">
        <v>147.5</v>
      </c>
      <c r="AG24" s="19">
        <v>83.3</v>
      </c>
      <c r="AH24" s="18">
        <v>11.8</v>
      </c>
      <c r="AI24" s="19">
        <v>0</v>
      </c>
      <c r="AJ24" s="18">
        <v>4.9000000000000004</v>
      </c>
      <c r="AK24" s="19">
        <v>37.4</v>
      </c>
      <c r="AL24" s="18">
        <v>1.5</v>
      </c>
      <c r="AM24" s="19">
        <v>6</v>
      </c>
      <c r="AN24" s="18">
        <v>24.6</v>
      </c>
      <c r="AO24" s="19">
        <v>129.5</v>
      </c>
      <c r="AP24" s="18">
        <v>1558.8</v>
      </c>
      <c r="AQ24" s="19">
        <v>357.8</v>
      </c>
      <c r="AR24" s="18">
        <v>14.7</v>
      </c>
      <c r="AS24" s="19">
        <v>0</v>
      </c>
      <c r="AT24" s="18">
        <v>2</v>
      </c>
      <c r="AU24" s="19">
        <v>57.3</v>
      </c>
      <c r="AV24" s="18">
        <v>0</v>
      </c>
      <c r="AW24" s="19">
        <v>8.3000000000000007</v>
      </c>
      <c r="AX24" s="18">
        <v>295.39999999999998</v>
      </c>
      <c r="AY24" s="19">
        <v>147.9</v>
      </c>
      <c r="AZ24" s="18">
        <v>81</v>
      </c>
      <c r="BA24" s="19">
        <v>134.80000000000001</v>
      </c>
      <c r="BB24" s="18">
        <v>26.8</v>
      </c>
      <c r="BC24" s="19">
        <v>1.8</v>
      </c>
      <c r="BD24" s="18">
        <v>0.5</v>
      </c>
      <c r="BE24" s="19">
        <v>281.2</v>
      </c>
      <c r="BF24" s="18">
        <v>71.099999999999994</v>
      </c>
      <c r="BG24" s="19">
        <v>42.6</v>
      </c>
      <c r="BH24" s="18">
        <v>201.2</v>
      </c>
      <c r="BI24" s="19">
        <v>223.2</v>
      </c>
      <c r="BJ24" s="18">
        <v>44.5</v>
      </c>
      <c r="BK24" s="19">
        <v>27.8</v>
      </c>
      <c r="BL24" s="18">
        <v>26.5</v>
      </c>
      <c r="BM24" s="19">
        <v>141.6</v>
      </c>
      <c r="BN24" s="18">
        <v>22.2</v>
      </c>
      <c r="BO24" s="18">
        <v>0</v>
      </c>
      <c r="BP24" s="19">
        <v>0</v>
      </c>
      <c r="BQ24" s="34">
        <v>8901.6000000000022</v>
      </c>
      <c r="BR24" s="79">
        <v>2697.7</v>
      </c>
      <c r="BS24" s="97">
        <v>2696.7</v>
      </c>
      <c r="BT24" s="98">
        <v>0</v>
      </c>
      <c r="BU24" s="99">
        <v>1</v>
      </c>
      <c r="BV24" s="18">
        <v>10255.1</v>
      </c>
      <c r="BW24" s="97">
        <v>10129.1</v>
      </c>
      <c r="BX24" s="97">
        <v>126</v>
      </c>
      <c r="BY24" s="18">
        <v>4384</v>
      </c>
      <c r="BZ24" s="97">
        <v>3458.5</v>
      </c>
      <c r="CA24" s="97">
        <v>925.5</v>
      </c>
      <c r="CB24" s="52">
        <v>17336.8</v>
      </c>
      <c r="CC24" s="52">
        <v>26238.400000000001</v>
      </c>
    </row>
    <row r="25" spans="2:81" x14ac:dyDescent="0.2">
      <c r="B25" s="117" t="s">
        <v>67</v>
      </c>
      <c r="C25" s="35">
        <v>18</v>
      </c>
      <c r="D25" s="17">
        <v>3.9</v>
      </c>
      <c r="E25" s="18">
        <v>0.7</v>
      </c>
      <c r="F25" s="18">
        <v>2.1</v>
      </c>
      <c r="G25" s="17">
        <v>17.2</v>
      </c>
      <c r="H25" s="18">
        <v>404.5</v>
      </c>
      <c r="I25" s="18">
        <v>10.8</v>
      </c>
      <c r="J25" s="18">
        <v>42.9</v>
      </c>
      <c r="K25" s="17">
        <v>7.5</v>
      </c>
      <c r="L25" s="18">
        <v>5</v>
      </c>
      <c r="M25" s="18">
        <v>12.7</v>
      </c>
      <c r="N25" s="18">
        <v>79.7</v>
      </c>
      <c r="O25" s="18">
        <v>21.3</v>
      </c>
      <c r="P25" s="18">
        <v>62.9</v>
      </c>
      <c r="Q25" s="18">
        <v>46.6</v>
      </c>
      <c r="R25" s="18">
        <v>157.69999999999999</v>
      </c>
      <c r="S25" s="18">
        <v>212.4</v>
      </c>
      <c r="T25" s="18">
        <v>617.6</v>
      </c>
      <c r="U25" s="18">
        <v>2512.6</v>
      </c>
      <c r="V25" s="18">
        <v>713.6</v>
      </c>
      <c r="W25" s="19">
        <v>1474</v>
      </c>
      <c r="X25" s="18">
        <v>191.5</v>
      </c>
      <c r="Y25" s="19">
        <v>174.3</v>
      </c>
      <c r="Z25" s="18">
        <v>654.5</v>
      </c>
      <c r="AA25" s="19">
        <v>546</v>
      </c>
      <c r="AB25" s="18">
        <v>161.39999999999998</v>
      </c>
      <c r="AC25" s="19">
        <v>19.3</v>
      </c>
      <c r="AD25" s="18">
        <v>4370.3</v>
      </c>
      <c r="AE25" s="19">
        <v>164.4</v>
      </c>
      <c r="AF25" s="18">
        <v>231.2</v>
      </c>
      <c r="AG25" s="19">
        <v>23.8</v>
      </c>
      <c r="AH25" s="18">
        <v>1.3</v>
      </c>
      <c r="AI25" s="19">
        <v>0.2</v>
      </c>
      <c r="AJ25" s="18">
        <v>1.2999999999999998</v>
      </c>
      <c r="AK25" s="19">
        <v>60.5</v>
      </c>
      <c r="AL25" s="18">
        <v>3.4</v>
      </c>
      <c r="AM25" s="19">
        <v>373.2</v>
      </c>
      <c r="AN25" s="18">
        <v>14.3</v>
      </c>
      <c r="AO25" s="19">
        <v>31.2</v>
      </c>
      <c r="AP25" s="18">
        <v>565.29999999999995</v>
      </c>
      <c r="AQ25" s="19">
        <v>25.6</v>
      </c>
      <c r="AR25" s="18">
        <v>8.6999999999999993</v>
      </c>
      <c r="AS25" s="19">
        <v>1.3</v>
      </c>
      <c r="AT25" s="18">
        <v>3.4</v>
      </c>
      <c r="AU25" s="19">
        <v>2.2999999999999998</v>
      </c>
      <c r="AV25" s="18">
        <v>0</v>
      </c>
      <c r="AW25" s="19">
        <v>4.7</v>
      </c>
      <c r="AX25" s="18">
        <v>55.3</v>
      </c>
      <c r="AY25" s="19">
        <v>105.8</v>
      </c>
      <c r="AZ25" s="18">
        <v>16.8</v>
      </c>
      <c r="BA25" s="19">
        <v>104.7</v>
      </c>
      <c r="BB25" s="18">
        <v>4.8</v>
      </c>
      <c r="BC25" s="19">
        <v>0.1</v>
      </c>
      <c r="BD25" s="18">
        <v>10.1</v>
      </c>
      <c r="BE25" s="19">
        <v>139.19999999999999</v>
      </c>
      <c r="BF25" s="18">
        <v>32</v>
      </c>
      <c r="BG25" s="19">
        <v>28.3</v>
      </c>
      <c r="BH25" s="18">
        <v>4.5</v>
      </c>
      <c r="BI25" s="19">
        <v>30.1</v>
      </c>
      <c r="BJ25" s="18">
        <v>16</v>
      </c>
      <c r="BK25" s="19">
        <v>16.399999999999999</v>
      </c>
      <c r="BL25" s="18">
        <v>16.3</v>
      </c>
      <c r="BM25" s="19">
        <v>23.6</v>
      </c>
      <c r="BN25" s="18">
        <v>71.400000000000006</v>
      </c>
      <c r="BO25" s="18">
        <v>0</v>
      </c>
      <c r="BP25" s="19">
        <v>0</v>
      </c>
      <c r="BQ25" s="34">
        <v>14714.499999999996</v>
      </c>
      <c r="BR25" s="79">
        <v>2040.3</v>
      </c>
      <c r="BS25" s="97">
        <v>2040.3</v>
      </c>
      <c r="BT25" s="98">
        <v>0</v>
      </c>
      <c r="BU25" s="99">
        <v>0</v>
      </c>
      <c r="BV25" s="18">
        <v>3310.9</v>
      </c>
      <c r="BW25" s="97">
        <v>3184.9</v>
      </c>
      <c r="BX25" s="97">
        <v>126</v>
      </c>
      <c r="BY25" s="18">
        <v>8003.2000000000007</v>
      </c>
      <c r="BZ25" s="97">
        <v>5322.3</v>
      </c>
      <c r="CA25" s="97">
        <v>2680.9</v>
      </c>
      <c r="CB25" s="52">
        <v>13354.4</v>
      </c>
      <c r="CC25" s="52">
        <v>28068.899999999994</v>
      </c>
    </row>
    <row r="26" spans="2:81" x14ac:dyDescent="0.2">
      <c r="B26" s="117" t="s">
        <v>68</v>
      </c>
      <c r="C26" s="35">
        <v>19</v>
      </c>
      <c r="D26" s="17">
        <v>155.69999999999999</v>
      </c>
      <c r="E26" s="18">
        <v>1.6</v>
      </c>
      <c r="F26" s="18">
        <v>0.6</v>
      </c>
      <c r="G26" s="17">
        <v>220.8</v>
      </c>
      <c r="H26" s="18">
        <v>481.3</v>
      </c>
      <c r="I26" s="18">
        <v>45.900000000000006</v>
      </c>
      <c r="J26" s="18">
        <v>148.4</v>
      </c>
      <c r="K26" s="17">
        <v>129.69999999999999</v>
      </c>
      <c r="L26" s="18">
        <v>50.9</v>
      </c>
      <c r="M26" s="18">
        <v>98.4</v>
      </c>
      <c r="N26" s="18">
        <v>235.3</v>
      </c>
      <c r="O26" s="18">
        <v>84.5</v>
      </c>
      <c r="P26" s="18">
        <v>171.3</v>
      </c>
      <c r="Q26" s="18">
        <v>193.2</v>
      </c>
      <c r="R26" s="18">
        <v>492.5</v>
      </c>
      <c r="S26" s="18">
        <v>344.6</v>
      </c>
      <c r="T26" s="18">
        <v>68.400000000000006</v>
      </c>
      <c r="U26" s="18">
        <v>178.1</v>
      </c>
      <c r="V26" s="18">
        <v>1142.5999999999999</v>
      </c>
      <c r="W26" s="19">
        <v>1005</v>
      </c>
      <c r="X26" s="18">
        <v>200.2</v>
      </c>
      <c r="Y26" s="19">
        <v>80</v>
      </c>
      <c r="Z26" s="18">
        <v>325.2</v>
      </c>
      <c r="AA26" s="19">
        <v>365.5</v>
      </c>
      <c r="AB26" s="18">
        <v>378.6</v>
      </c>
      <c r="AC26" s="19">
        <v>99</v>
      </c>
      <c r="AD26" s="18">
        <v>596.9</v>
      </c>
      <c r="AE26" s="19">
        <v>650.4</v>
      </c>
      <c r="AF26" s="18">
        <v>330.3</v>
      </c>
      <c r="AG26" s="19">
        <v>46</v>
      </c>
      <c r="AH26" s="18">
        <v>29</v>
      </c>
      <c r="AI26" s="19">
        <v>0.9</v>
      </c>
      <c r="AJ26" s="18">
        <v>1.6</v>
      </c>
      <c r="AK26" s="19">
        <v>102.6</v>
      </c>
      <c r="AL26" s="18">
        <v>4.2</v>
      </c>
      <c r="AM26" s="19">
        <v>152.9</v>
      </c>
      <c r="AN26" s="18">
        <v>72.099999999999994</v>
      </c>
      <c r="AO26" s="19">
        <v>20.5</v>
      </c>
      <c r="AP26" s="18">
        <v>334.5</v>
      </c>
      <c r="AQ26" s="19">
        <v>9.9</v>
      </c>
      <c r="AR26" s="18">
        <v>24.5</v>
      </c>
      <c r="AS26" s="19">
        <v>4.5999999999999996</v>
      </c>
      <c r="AT26" s="18">
        <v>8.3000000000000007</v>
      </c>
      <c r="AU26" s="19">
        <v>6</v>
      </c>
      <c r="AV26" s="18">
        <v>0</v>
      </c>
      <c r="AW26" s="19">
        <v>0.5</v>
      </c>
      <c r="AX26" s="18">
        <v>112.1</v>
      </c>
      <c r="AY26" s="19">
        <v>74</v>
      </c>
      <c r="AZ26" s="18">
        <v>26</v>
      </c>
      <c r="BA26" s="19">
        <v>73.099999999999994</v>
      </c>
      <c r="BB26" s="18">
        <v>122</v>
      </c>
      <c r="BC26" s="19">
        <v>0</v>
      </c>
      <c r="BD26" s="18">
        <v>8.8000000000000007</v>
      </c>
      <c r="BE26" s="19">
        <v>48.7</v>
      </c>
      <c r="BF26" s="18">
        <v>34.200000000000003</v>
      </c>
      <c r="BG26" s="19">
        <v>13</v>
      </c>
      <c r="BH26" s="18">
        <v>4.0999999999999996</v>
      </c>
      <c r="BI26" s="19">
        <v>11</v>
      </c>
      <c r="BJ26" s="18">
        <v>41.4</v>
      </c>
      <c r="BK26" s="19">
        <v>28.400000000000002</v>
      </c>
      <c r="BL26" s="18">
        <v>2.5</v>
      </c>
      <c r="BM26" s="19">
        <v>16.600000000000001</v>
      </c>
      <c r="BN26" s="18">
        <v>44.1</v>
      </c>
      <c r="BO26" s="18">
        <v>0</v>
      </c>
      <c r="BP26" s="19">
        <v>0</v>
      </c>
      <c r="BQ26" s="34">
        <v>9753.0000000000018</v>
      </c>
      <c r="BR26" s="79">
        <v>188.5</v>
      </c>
      <c r="BS26" s="97">
        <v>188.5</v>
      </c>
      <c r="BT26" s="98">
        <v>0</v>
      </c>
      <c r="BU26" s="99">
        <v>0</v>
      </c>
      <c r="BV26" s="18">
        <v>11850.099999999999</v>
      </c>
      <c r="BW26" s="97">
        <v>11565.3</v>
      </c>
      <c r="BX26" s="97">
        <v>284.8</v>
      </c>
      <c r="BY26" s="18">
        <v>10144.1</v>
      </c>
      <c r="BZ26" s="97">
        <v>5309.1</v>
      </c>
      <c r="CA26" s="97">
        <v>4835</v>
      </c>
      <c r="CB26" s="52">
        <v>22182.699999999997</v>
      </c>
      <c r="CC26" s="52">
        <v>31935.699999999997</v>
      </c>
    </row>
    <row r="27" spans="2:81" x14ac:dyDescent="0.2">
      <c r="B27" s="117" t="s">
        <v>69</v>
      </c>
      <c r="C27" s="35">
        <v>20</v>
      </c>
      <c r="D27" s="17">
        <v>1.3</v>
      </c>
      <c r="E27" s="18">
        <v>0.6</v>
      </c>
      <c r="F27" s="18">
        <v>1.4</v>
      </c>
      <c r="G27" s="17">
        <v>2.8</v>
      </c>
      <c r="H27" s="18">
        <v>20.500000000000004</v>
      </c>
      <c r="I27" s="18">
        <v>0</v>
      </c>
      <c r="J27" s="18">
        <v>5.5</v>
      </c>
      <c r="K27" s="17">
        <v>6.7</v>
      </c>
      <c r="L27" s="18">
        <v>4.5999999999999996</v>
      </c>
      <c r="M27" s="18">
        <v>1.9</v>
      </c>
      <c r="N27" s="18">
        <v>4</v>
      </c>
      <c r="O27" s="18">
        <v>2.8</v>
      </c>
      <c r="P27" s="18">
        <v>0</v>
      </c>
      <c r="Q27" s="18">
        <v>45.8</v>
      </c>
      <c r="R27" s="18">
        <v>48.8</v>
      </c>
      <c r="S27" s="18">
        <v>88.9</v>
      </c>
      <c r="T27" s="18">
        <v>13.6</v>
      </c>
      <c r="U27" s="18">
        <v>176.9</v>
      </c>
      <c r="V27" s="18">
        <v>467.3</v>
      </c>
      <c r="W27" s="19">
        <v>15042.2</v>
      </c>
      <c r="X27" s="18">
        <v>333.2</v>
      </c>
      <c r="Y27" s="19">
        <v>17.600000000000001</v>
      </c>
      <c r="Z27" s="18">
        <v>83</v>
      </c>
      <c r="AA27" s="19">
        <v>3.6</v>
      </c>
      <c r="AB27" s="18">
        <v>7</v>
      </c>
      <c r="AC27" s="19">
        <v>45.8</v>
      </c>
      <c r="AD27" s="18">
        <v>185.5</v>
      </c>
      <c r="AE27" s="19">
        <v>900.5</v>
      </c>
      <c r="AF27" s="18">
        <v>203.4</v>
      </c>
      <c r="AG27" s="19">
        <v>5.0999999999999996</v>
      </c>
      <c r="AH27" s="18">
        <v>258.3</v>
      </c>
      <c r="AI27" s="19">
        <v>0</v>
      </c>
      <c r="AJ27" s="18">
        <v>0</v>
      </c>
      <c r="AK27" s="19">
        <v>43.5</v>
      </c>
      <c r="AL27" s="18">
        <v>0.8</v>
      </c>
      <c r="AM27" s="19">
        <v>5.9</v>
      </c>
      <c r="AN27" s="18">
        <v>0</v>
      </c>
      <c r="AO27" s="19">
        <v>3.5</v>
      </c>
      <c r="AP27" s="18">
        <v>0</v>
      </c>
      <c r="AQ27" s="19">
        <v>5</v>
      </c>
      <c r="AR27" s="18">
        <v>0</v>
      </c>
      <c r="AS27" s="19">
        <v>0</v>
      </c>
      <c r="AT27" s="18">
        <v>0.1</v>
      </c>
      <c r="AU27" s="19">
        <v>1</v>
      </c>
      <c r="AV27" s="18">
        <v>0</v>
      </c>
      <c r="AW27" s="19">
        <v>2.5</v>
      </c>
      <c r="AX27" s="18">
        <v>17.399999999999999</v>
      </c>
      <c r="AY27" s="19">
        <v>139.4</v>
      </c>
      <c r="AZ27" s="18">
        <v>0.6</v>
      </c>
      <c r="BA27" s="19">
        <v>0</v>
      </c>
      <c r="BB27" s="18">
        <v>303</v>
      </c>
      <c r="BC27" s="19">
        <v>0</v>
      </c>
      <c r="BD27" s="18">
        <v>0.1</v>
      </c>
      <c r="BE27" s="19">
        <v>4.3</v>
      </c>
      <c r="BF27" s="18">
        <v>18.600000000000001</v>
      </c>
      <c r="BG27" s="19">
        <v>41.3</v>
      </c>
      <c r="BH27" s="18">
        <v>5.8000000000000007</v>
      </c>
      <c r="BI27" s="19">
        <v>2</v>
      </c>
      <c r="BJ27" s="18">
        <v>1.8000000000000003</v>
      </c>
      <c r="BK27" s="19">
        <v>7</v>
      </c>
      <c r="BL27" s="18">
        <v>0.6</v>
      </c>
      <c r="BM27" s="19">
        <v>0.6</v>
      </c>
      <c r="BN27" s="18">
        <v>2.2999999999999998</v>
      </c>
      <c r="BO27" s="18">
        <v>0</v>
      </c>
      <c r="BP27" s="19">
        <v>0</v>
      </c>
      <c r="BQ27" s="34">
        <v>18585.699999999993</v>
      </c>
      <c r="BR27" s="79">
        <v>11096</v>
      </c>
      <c r="BS27" s="97">
        <v>11096</v>
      </c>
      <c r="BT27" s="98">
        <v>0</v>
      </c>
      <c r="BU27" s="99">
        <v>0</v>
      </c>
      <c r="BV27" s="18">
        <v>7211.4</v>
      </c>
      <c r="BW27" s="97">
        <v>7291.4</v>
      </c>
      <c r="BX27" s="97">
        <v>-80</v>
      </c>
      <c r="BY27" s="18">
        <v>32835.199999999997</v>
      </c>
      <c r="BZ27" s="97">
        <v>27786.2</v>
      </c>
      <c r="CA27" s="97">
        <v>5049</v>
      </c>
      <c r="CB27" s="52">
        <v>51142.6</v>
      </c>
      <c r="CC27" s="52">
        <v>69728.299999999988</v>
      </c>
    </row>
    <row r="28" spans="2:81" x14ac:dyDescent="0.2">
      <c r="B28" s="117" t="s">
        <v>70</v>
      </c>
      <c r="C28" s="35">
        <v>21</v>
      </c>
      <c r="D28" s="17">
        <v>0.6</v>
      </c>
      <c r="E28" s="18">
        <v>0.1</v>
      </c>
      <c r="F28" s="18">
        <v>49.6</v>
      </c>
      <c r="G28" s="17">
        <v>18.7</v>
      </c>
      <c r="H28" s="18">
        <v>11.6</v>
      </c>
      <c r="I28" s="18">
        <v>1.9</v>
      </c>
      <c r="J28" s="18">
        <v>2.2000000000000002</v>
      </c>
      <c r="K28" s="17">
        <v>0.4</v>
      </c>
      <c r="L28" s="18">
        <v>0.9</v>
      </c>
      <c r="M28" s="18">
        <v>1.2</v>
      </c>
      <c r="N28" s="18">
        <v>2.9</v>
      </c>
      <c r="O28" s="18">
        <v>0.9</v>
      </c>
      <c r="P28" s="18">
        <v>4.5999999999999996</v>
      </c>
      <c r="Q28" s="18">
        <v>4.2</v>
      </c>
      <c r="R28" s="18">
        <v>15.5</v>
      </c>
      <c r="S28" s="18">
        <v>60.1</v>
      </c>
      <c r="T28" s="18">
        <v>12.2</v>
      </c>
      <c r="U28" s="18">
        <v>19.100000000000001</v>
      </c>
      <c r="V28" s="18">
        <v>37</v>
      </c>
      <c r="W28" s="19">
        <v>20.399999999999999</v>
      </c>
      <c r="X28" s="18">
        <v>2063.9</v>
      </c>
      <c r="Y28" s="19">
        <v>9.9999999999999964</v>
      </c>
      <c r="Z28" s="18">
        <v>642.6</v>
      </c>
      <c r="AA28" s="19">
        <v>1</v>
      </c>
      <c r="AB28" s="18">
        <v>0</v>
      </c>
      <c r="AC28" s="19">
        <v>12.2</v>
      </c>
      <c r="AD28" s="18">
        <v>74.3</v>
      </c>
      <c r="AE28" s="19">
        <v>27.1</v>
      </c>
      <c r="AF28" s="18">
        <v>37.1</v>
      </c>
      <c r="AG28" s="19">
        <v>5.2</v>
      </c>
      <c r="AH28" s="18">
        <v>377</v>
      </c>
      <c r="AI28" s="19">
        <v>12.5</v>
      </c>
      <c r="AJ28" s="18">
        <v>283.5</v>
      </c>
      <c r="AK28" s="19">
        <v>193.9</v>
      </c>
      <c r="AL28" s="18">
        <v>0</v>
      </c>
      <c r="AM28" s="19">
        <v>5.9</v>
      </c>
      <c r="AN28" s="18">
        <v>0</v>
      </c>
      <c r="AO28" s="19">
        <v>0.5</v>
      </c>
      <c r="AP28" s="18">
        <v>14.5</v>
      </c>
      <c r="AQ28" s="19">
        <v>4.0999999999999996</v>
      </c>
      <c r="AR28" s="18">
        <v>0</v>
      </c>
      <c r="AS28" s="19">
        <v>0</v>
      </c>
      <c r="AT28" s="18">
        <v>0</v>
      </c>
      <c r="AU28" s="19">
        <v>0.7</v>
      </c>
      <c r="AV28" s="18">
        <v>0</v>
      </c>
      <c r="AW28" s="19">
        <v>0</v>
      </c>
      <c r="AX28" s="18">
        <v>122.2</v>
      </c>
      <c r="AY28" s="19">
        <v>94.1</v>
      </c>
      <c r="AZ28" s="18">
        <v>1.9</v>
      </c>
      <c r="BA28" s="19">
        <v>22</v>
      </c>
      <c r="BB28" s="18">
        <v>127.9</v>
      </c>
      <c r="BC28" s="19">
        <v>0.1</v>
      </c>
      <c r="BD28" s="18">
        <v>3.1</v>
      </c>
      <c r="BE28" s="19">
        <v>9.6</v>
      </c>
      <c r="BF28" s="18">
        <v>43.1</v>
      </c>
      <c r="BG28" s="19">
        <v>17.2</v>
      </c>
      <c r="BH28" s="18">
        <v>1.3</v>
      </c>
      <c r="BI28" s="19">
        <v>11.8</v>
      </c>
      <c r="BJ28" s="18">
        <v>1.8</v>
      </c>
      <c r="BK28" s="19">
        <v>8.1999999999999993</v>
      </c>
      <c r="BL28" s="18">
        <v>10.4</v>
      </c>
      <c r="BM28" s="19">
        <v>1.1000000000000001</v>
      </c>
      <c r="BN28" s="18">
        <v>2.6</v>
      </c>
      <c r="BO28" s="18">
        <v>0</v>
      </c>
      <c r="BP28" s="19">
        <v>0</v>
      </c>
      <c r="BQ28" s="34">
        <v>4508.5000000000009</v>
      </c>
      <c r="BR28" s="79">
        <v>1017.4</v>
      </c>
      <c r="BS28" s="97">
        <v>955.9</v>
      </c>
      <c r="BT28" s="98">
        <v>0</v>
      </c>
      <c r="BU28" s="99">
        <v>61.5</v>
      </c>
      <c r="BV28" s="18">
        <v>5864</v>
      </c>
      <c r="BW28" s="97">
        <v>5907.4</v>
      </c>
      <c r="BX28" s="97">
        <v>-43.4</v>
      </c>
      <c r="BY28" s="18">
        <v>6076.7999999999993</v>
      </c>
      <c r="BZ28" s="97">
        <v>2800.7</v>
      </c>
      <c r="CA28" s="97">
        <v>3276.1</v>
      </c>
      <c r="CB28" s="52">
        <v>12958.199999999999</v>
      </c>
      <c r="CC28" s="52">
        <v>17466.7</v>
      </c>
    </row>
    <row r="29" spans="2:81" x14ac:dyDescent="0.2">
      <c r="B29" s="117" t="s">
        <v>71</v>
      </c>
      <c r="C29" s="35">
        <v>22</v>
      </c>
      <c r="D29" s="17">
        <v>1.1000000000000001</v>
      </c>
      <c r="E29" s="18">
        <v>0.3</v>
      </c>
      <c r="F29" s="18">
        <v>0.7</v>
      </c>
      <c r="G29" s="17">
        <v>2.8</v>
      </c>
      <c r="H29" s="18">
        <v>27.199999999999996</v>
      </c>
      <c r="I29" s="18">
        <v>23.799999999999997</v>
      </c>
      <c r="J29" s="18">
        <v>85.5</v>
      </c>
      <c r="K29" s="17">
        <v>10.4</v>
      </c>
      <c r="L29" s="18">
        <v>7.3000000000000007</v>
      </c>
      <c r="M29" s="18">
        <v>1</v>
      </c>
      <c r="N29" s="18">
        <v>17.8</v>
      </c>
      <c r="O29" s="18">
        <v>7.5</v>
      </c>
      <c r="P29" s="18">
        <v>27.6</v>
      </c>
      <c r="Q29" s="18">
        <v>46</v>
      </c>
      <c r="R29" s="18">
        <v>28.200000000000003</v>
      </c>
      <c r="S29" s="18">
        <v>71.3</v>
      </c>
      <c r="T29" s="18">
        <v>33.1</v>
      </c>
      <c r="U29" s="18">
        <v>5.0999999999999996</v>
      </c>
      <c r="V29" s="18">
        <v>30.700000000000003</v>
      </c>
      <c r="W29" s="19">
        <v>71.2</v>
      </c>
      <c r="X29" s="18">
        <v>25.9</v>
      </c>
      <c r="Y29" s="19">
        <v>769.1</v>
      </c>
      <c r="Z29" s="18">
        <v>21.9</v>
      </c>
      <c r="AA29" s="19">
        <v>25.5</v>
      </c>
      <c r="AB29" s="18">
        <v>2.5</v>
      </c>
      <c r="AC29" s="19">
        <v>23</v>
      </c>
      <c r="AD29" s="18">
        <v>1296.2</v>
      </c>
      <c r="AE29" s="19">
        <v>5.6</v>
      </c>
      <c r="AF29" s="18">
        <v>63.800000000000004</v>
      </c>
      <c r="AG29" s="19">
        <v>16.600000000000001</v>
      </c>
      <c r="AH29" s="18">
        <v>11.599999999999998</v>
      </c>
      <c r="AI29" s="19">
        <v>0</v>
      </c>
      <c r="AJ29" s="18">
        <v>4.3</v>
      </c>
      <c r="AK29" s="19">
        <v>101.69999999999999</v>
      </c>
      <c r="AL29" s="18">
        <v>0.9</v>
      </c>
      <c r="AM29" s="19">
        <v>366.2</v>
      </c>
      <c r="AN29" s="18">
        <v>7.5</v>
      </c>
      <c r="AO29" s="19">
        <v>154.6</v>
      </c>
      <c r="AP29" s="18">
        <v>324.8</v>
      </c>
      <c r="AQ29" s="19">
        <v>21.9</v>
      </c>
      <c r="AR29" s="18">
        <v>38.900000000000006</v>
      </c>
      <c r="AS29" s="19">
        <v>14.1</v>
      </c>
      <c r="AT29" s="18">
        <v>16.5</v>
      </c>
      <c r="AU29" s="19">
        <v>313.89999999999998</v>
      </c>
      <c r="AV29" s="18">
        <v>0</v>
      </c>
      <c r="AW29" s="19">
        <v>27.400000000000002</v>
      </c>
      <c r="AX29" s="18">
        <v>94.8</v>
      </c>
      <c r="AY29" s="19">
        <v>72.5</v>
      </c>
      <c r="AZ29" s="18">
        <v>93</v>
      </c>
      <c r="BA29" s="19">
        <v>54.599999999999994</v>
      </c>
      <c r="BB29" s="18">
        <v>99.1</v>
      </c>
      <c r="BC29" s="19">
        <v>12.1</v>
      </c>
      <c r="BD29" s="18">
        <v>48.3</v>
      </c>
      <c r="BE29" s="19">
        <v>136.89999999999998</v>
      </c>
      <c r="BF29" s="18">
        <v>78.8</v>
      </c>
      <c r="BG29" s="19">
        <v>202.1</v>
      </c>
      <c r="BH29" s="18">
        <v>1781.1000000000001</v>
      </c>
      <c r="BI29" s="19">
        <v>189.2</v>
      </c>
      <c r="BJ29" s="18">
        <v>113.39999999999999</v>
      </c>
      <c r="BK29" s="19">
        <v>90.6</v>
      </c>
      <c r="BL29" s="18">
        <v>88</v>
      </c>
      <c r="BM29" s="19">
        <v>6.3000000000000007</v>
      </c>
      <c r="BN29" s="18">
        <v>43.3</v>
      </c>
      <c r="BO29" s="18">
        <v>0</v>
      </c>
      <c r="BP29" s="19">
        <v>0</v>
      </c>
      <c r="BQ29" s="34">
        <v>7357.1000000000013</v>
      </c>
      <c r="BR29" s="79">
        <v>7191.5</v>
      </c>
      <c r="BS29" s="97">
        <v>7112</v>
      </c>
      <c r="BT29" s="98">
        <v>0</v>
      </c>
      <c r="BU29" s="99">
        <v>79.5</v>
      </c>
      <c r="BV29" s="18">
        <v>4051.5</v>
      </c>
      <c r="BW29" s="97">
        <v>3902</v>
      </c>
      <c r="BX29" s="97">
        <v>149.5</v>
      </c>
      <c r="BY29" s="18">
        <v>2585.9</v>
      </c>
      <c r="BZ29" s="97">
        <v>1759.2</v>
      </c>
      <c r="CA29" s="97">
        <v>826.7</v>
      </c>
      <c r="CB29" s="52">
        <v>13828.9</v>
      </c>
      <c r="CC29" s="52">
        <v>21186</v>
      </c>
    </row>
    <row r="30" spans="2:81" x14ac:dyDescent="0.2">
      <c r="B30" s="117" t="s">
        <v>72</v>
      </c>
      <c r="C30" s="35">
        <v>23</v>
      </c>
      <c r="D30" s="17">
        <v>31.1</v>
      </c>
      <c r="E30" s="18">
        <v>5.5</v>
      </c>
      <c r="F30" s="18">
        <v>85.6</v>
      </c>
      <c r="G30" s="17">
        <v>121.1</v>
      </c>
      <c r="H30" s="18">
        <v>571.70000000000005</v>
      </c>
      <c r="I30" s="18">
        <v>39.9</v>
      </c>
      <c r="J30" s="18">
        <v>138.69999999999999</v>
      </c>
      <c r="K30" s="17">
        <v>155.9</v>
      </c>
      <c r="L30" s="18">
        <v>48.8</v>
      </c>
      <c r="M30" s="18">
        <v>99.8</v>
      </c>
      <c r="N30" s="18">
        <v>325.10000000000002</v>
      </c>
      <c r="O30" s="18">
        <v>37</v>
      </c>
      <c r="P30" s="18">
        <v>108.3</v>
      </c>
      <c r="Q30" s="18">
        <v>216.1</v>
      </c>
      <c r="R30" s="18">
        <v>703.4</v>
      </c>
      <c r="S30" s="18">
        <v>322.89999999999998</v>
      </c>
      <c r="T30" s="18">
        <v>89.7</v>
      </c>
      <c r="U30" s="18">
        <v>95.2</v>
      </c>
      <c r="V30" s="18">
        <v>131</v>
      </c>
      <c r="W30" s="19">
        <v>267.7</v>
      </c>
      <c r="X30" s="18">
        <v>337.6</v>
      </c>
      <c r="Y30" s="19">
        <v>56.400000000000006</v>
      </c>
      <c r="Z30" s="18">
        <v>1998</v>
      </c>
      <c r="AA30" s="19">
        <v>679.7</v>
      </c>
      <c r="AB30" s="18">
        <v>191.5</v>
      </c>
      <c r="AC30" s="19">
        <v>105.6</v>
      </c>
      <c r="AD30" s="18">
        <v>1653.3</v>
      </c>
      <c r="AE30" s="19">
        <v>165.8</v>
      </c>
      <c r="AF30" s="18">
        <v>300</v>
      </c>
      <c r="AG30" s="19">
        <v>104.5</v>
      </c>
      <c r="AH30" s="18">
        <v>561.29999999999995</v>
      </c>
      <c r="AI30" s="19">
        <v>128.4</v>
      </c>
      <c r="AJ30" s="18">
        <v>529.1</v>
      </c>
      <c r="AK30" s="19">
        <v>490</v>
      </c>
      <c r="AL30" s="18">
        <v>29.5</v>
      </c>
      <c r="AM30" s="19">
        <v>167.60000000000002</v>
      </c>
      <c r="AN30" s="18">
        <v>48.1</v>
      </c>
      <c r="AO30" s="19">
        <v>29.1</v>
      </c>
      <c r="AP30" s="18">
        <v>360.6</v>
      </c>
      <c r="AQ30" s="19">
        <v>45.7</v>
      </c>
      <c r="AR30" s="18">
        <v>49.3</v>
      </c>
      <c r="AS30" s="19">
        <v>9</v>
      </c>
      <c r="AT30" s="18">
        <v>16.8</v>
      </c>
      <c r="AU30" s="19">
        <v>15.5</v>
      </c>
      <c r="AV30" s="18">
        <v>0</v>
      </c>
      <c r="AW30" s="19">
        <v>61.5</v>
      </c>
      <c r="AX30" s="18">
        <v>41.9</v>
      </c>
      <c r="AY30" s="19">
        <v>100.3</v>
      </c>
      <c r="AZ30" s="18">
        <v>30.2</v>
      </c>
      <c r="BA30" s="19">
        <v>64.400000000000006</v>
      </c>
      <c r="BB30" s="18">
        <v>216.8</v>
      </c>
      <c r="BC30" s="19">
        <v>0.8</v>
      </c>
      <c r="BD30" s="18">
        <v>26.7</v>
      </c>
      <c r="BE30" s="19">
        <v>91</v>
      </c>
      <c r="BF30" s="18">
        <v>261.2</v>
      </c>
      <c r="BG30" s="19">
        <v>187.1</v>
      </c>
      <c r="BH30" s="18">
        <v>296.89999999999998</v>
      </c>
      <c r="BI30" s="19">
        <v>47.8</v>
      </c>
      <c r="BJ30" s="18">
        <v>60.2</v>
      </c>
      <c r="BK30" s="19">
        <v>346.6</v>
      </c>
      <c r="BL30" s="18">
        <v>8.6999999999999993</v>
      </c>
      <c r="BM30" s="19">
        <v>25</v>
      </c>
      <c r="BN30" s="18">
        <v>16.8</v>
      </c>
      <c r="BO30" s="18">
        <v>0</v>
      </c>
      <c r="BP30" s="19">
        <v>0</v>
      </c>
      <c r="BQ30" s="34">
        <v>13550.799999999997</v>
      </c>
      <c r="BR30" s="79">
        <v>194.2</v>
      </c>
      <c r="BS30" s="97">
        <v>194.2</v>
      </c>
      <c r="BT30" s="98">
        <v>0</v>
      </c>
      <c r="BU30" s="99">
        <v>0</v>
      </c>
      <c r="BV30" s="18">
        <v>5211.8999999999996</v>
      </c>
      <c r="BW30" s="97">
        <v>5211.8999999999996</v>
      </c>
      <c r="BX30" s="97">
        <v>0</v>
      </c>
      <c r="BY30" s="18">
        <v>454.29999999999995</v>
      </c>
      <c r="BZ30" s="97">
        <v>231.2</v>
      </c>
      <c r="CA30" s="97">
        <v>223.1</v>
      </c>
      <c r="CB30" s="52">
        <v>5860.4</v>
      </c>
      <c r="CC30" s="52">
        <v>19411.199999999997</v>
      </c>
    </row>
    <row r="31" spans="2:81" x14ac:dyDescent="0.2">
      <c r="B31" s="117" t="s">
        <v>73</v>
      </c>
      <c r="C31" s="35">
        <v>24</v>
      </c>
      <c r="D31" s="17">
        <v>366.5</v>
      </c>
      <c r="E31" s="18">
        <v>1.8</v>
      </c>
      <c r="F31" s="18">
        <v>53.4</v>
      </c>
      <c r="G31" s="17">
        <v>591.9</v>
      </c>
      <c r="H31" s="18">
        <v>2168.1</v>
      </c>
      <c r="I31" s="18">
        <v>403.29999999999995</v>
      </c>
      <c r="J31" s="18">
        <v>221.7</v>
      </c>
      <c r="K31" s="17">
        <v>948.7</v>
      </c>
      <c r="L31" s="18">
        <v>232.1</v>
      </c>
      <c r="M31" s="18">
        <v>190.4</v>
      </c>
      <c r="N31" s="18">
        <v>2350.6999999999998</v>
      </c>
      <c r="O31" s="18">
        <v>221.9</v>
      </c>
      <c r="P31" s="18">
        <v>799.7</v>
      </c>
      <c r="Q31" s="18">
        <v>1844.9</v>
      </c>
      <c r="R31" s="18">
        <v>2948.5</v>
      </c>
      <c r="S31" s="18">
        <v>837.2</v>
      </c>
      <c r="T31" s="18">
        <v>114.2</v>
      </c>
      <c r="U31" s="18">
        <v>202.5</v>
      </c>
      <c r="V31" s="18">
        <v>426</v>
      </c>
      <c r="W31" s="19">
        <v>813.2</v>
      </c>
      <c r="X31" s="18">
        <v>95.8</v>
      </c>
      <c r="Y31" s="19">
        <v>195.3</v>
      </c>
      <c r="Z31" s="18">
        <v>447.7</v>
      </c>
      <c r="AA31" s="19">
        <v>26683</v>
      </c>
      <c r="AB31" s="18">
        <v>147.6</v>
      </c>
      <c r="AC31" s="19">
        <v>311</v>
      </c>
      <c r="AD31" s="18">
        <v>3018.3</v>
      </c>
      <c r="AE31" s="19">
        <v>547.6</v>
      </c>
      <c r="AF31" s="18">
        <v>2512.9</v>
      </c>
      <c r="AG31" s="19">
        <v>2703.5</v>
      </c>
      <c r="AH31" s="18">
        <v>1045.8000000000002</v>
      </c>
      <c r="AI31" s="19">
        <v>36.799999999999997</v>
      </c>
      <c r="AJ31" s="18">
        <v>59.4</v>
      </c>
      <c r="AK31" s="19">
        <v>884.3</v>
      </c>
      <c r="AL31" s="18">
        <v>64.599999999999994</v>
      </c>
      <c r="AM31" s="19">
        <v>1243.5999999999999</v>
      </c>
      <c r="AN31" s="18">
        <v>83.2</v>
      </c>
      <c r="AO31" s="19">
        <v>271.10000000000002</v>
      </c>
      <c r="AP31" s="18">
        <v>799</v>
      </c>
      <c r="AQ31" s="19">
        <v>266.39999999999998</v>
      </c>
      <c r="AR31" s="18">
        <v>241.4</v>
      </c>
      <c r="AS31" s="19">
        <v>35.6</v>
      </c>
      <c r="AT31" s="18">
        <v>99.4</v>
      </c>
      <c r="AU31" s="19">
        <v>408.4</v>
      </c>
      <c r="AV31" s="18">
        <v>0</v>
      </c>
      <c r="AW31" s="19">
        <v>307.5</v>
      </c>
      <c r="AX31" s="18">
        <v>288.60000000000002</v>
      </c>
      <c r="AY31" s="19">
        <v>295.10000000000002</v>
      </c>
      <c r="AZ31" s="18">
        <v>197.1</v>
      </c>
      <c r="BA31" s="19">
        <v>287.8</v>
      </c>
      <c r="BB31" s="18">
        <v>135.9</v>
      </c>
      <c r="BC31" s="19">
        <v>12.2</v>
      </c>
      <c r="BD31" s="18">
        <v>59.2</v>
      </c>
      <c r="BE31" s="19">
        <v>272.2</v>
      </c>
      <c r="BF31" s="18">
        <v>1271.5</v>
      </c>
      <c r="BG31" s="19">
        <v>774.6</v>
      </c>
      <c r="BH31" s="18">
        <v>675.3</v>
      </c>
      <c r="BI31" s="19">
        <v>245.1</v>
      </c>
      <c r="BJ31" s="18">
        <v>191.20000000000002</v>
      </c>
      <c r="BK31" s="19">
        <v>340.09999999999997</v>
      </c>
      <c r="BL31" s="18">
        <v>88.6</v>
      </c>
      <c r="BM31" s="19">
        <v>49.3</v>
      </c>
      <c r="BN31" s="18">
        <v>286.8</v>
      </c>
      <c r="BO31" s="18">
        <v>0</v>
      </c>
      <c r="BP31" s="19">
        <v>0</v>
      </c>
      <c r="BQ31" s="34">
        <v>63716.5</v>
      </c>
      <c r="BR31" s="79">
        <v>15844.8</v>
      </c>
      <c r="BS31" s="97">
        <v>15844.8</v>
      </c>
      <c r="BT31" s="98">
        <v>0</v>
      </c>
      <c r="BU31" s="99">
        <v>0</v>
      </c>
      <c r="BV31" s="18">
        <v>-22.6</v>
      </c>
      <c r="BW31" s="97">
        <v>0</v>
      </c>
      <c r="BX31" s="97">
        <v>-22.6</v>
      </c>
      <c r="BY31" s="18">
        <v>374.7</v>
      </c>
      <c r="BZ31" s="97">
        <v>219</v>
      </c>
      <c r="CA31" s="97">
        <v>155.69999999999999</v>
      </c>
      <c r="CB31" s="52">
        <v>16196.9</v>
      </c>
      <c r="CC31" s="52">
        <v>79913.399999999994</v>
      </c>
    </row>
    <row r="32" spans="2:81" x14ac:dyDescent="0.2">
      <c r="B32" s="117" t="s">
        <v>74</v>
      </c>
      <c r="C32" s="35">
        <v>25</v>
      </c>
      <c r="D32" s="17">
        <v>255.6</v>
      </c>
      <c r="E32" s="18">
        <v>0.4</v>
      </c>
      <c r="F32" s="18">
        <v>8.9</v>
      </c>
      <c r="G32" s="17">
        <v>37.200000000000003</v>
      </c>
      <c r="H32" s="18">
        <v>193.8</v>
      </c>
      <c r="I32" s="18">
        <v>21.9</v>
      </c>
      <c r="J32" s="18">
        <v>2.8000000000000003</v>
      </c>
      <c r="K32" s="17">
        <v>9.5</v>
      </c>
      <c r="L32" s="18">
        <v>5.8</v>
      </c>
      <c r="M32" s="18">
        <v>22.200000000000003</v>
      </c>
      <c r="N32" s="18">
        <v>61.3</v>
      </c>
      <c r="O32" s="18">
        <v>7.4</v>
      </c>
      <c r="P32" s="18">
        <v>20.5</v>
      </c>
      <c r="Q32" s="18">
        <v>18.600000000000001</v>
      </c>
      <c r="R32" s="18">
        <v>24.799999999999997</v>
      </c>
      <c r="S32" s="18">
        <v>27.1</v>
      </c>
      <c r="T32" s="18">
        <v>7.1999999999999993</v>
      </c>
      <c r="U32" s="18">
        <v>5.2</v>
      </c>
      <c r="V32" s="18">
        <v>6.2</v>
      </c>
      <c r="W32" s="19">
        <v>13.899999999999999</v>
      </c>
      <c r="X32" s="18">
        <v>6.3999999999999995</v>
      </c>
      <c r="Y32" s="19">
        <v>6.8</v>
      </c>
      <c r="Z32" s="18">
        <v>7.5</v>
      </c>
      <c r="AA32" s="19">
        <v>224.89999999999998</v>
      </c>
      <c r="AB32" s="18">
        <v>883.2</v>
      </c>
      <c r="AC32" s="19">
        <v>276.7</v>
      </c>
      <c r="AD32" s="18">
        <v>485.3</v>
      </c>
      <c r="AE32" s="19">
        <v>32.700000000000003</v>
      </c>
      <c r="AF32" s="18">
        <v>173.79999999999998</v>
      </c>
      <c r="AG32" s="19">
        <v>172</v>
      </c>
      <c r="AH32" s="18">
        <v>45.7</v>
      </c>
      <c r="AI32" s="19">
        <v>4.0999999999999996</v>
      </c>
      <c r="AJ32" s="18">
        <v>0</v>
      </c>
      <c r="AK32" s="19">
        <v>51.599999999999994</v>
      </c>
      <c r="AL32" s="18">
        <v>0.5</v>
      </c>
      <c r="AM32" s="19">
        <v>333.6</v>
      </c>
      <c r="AN32" s="18">
        <v>2.9</v>
      </c>
      <c r="AO32" s="19">
        <v>43.4</v>
      </c>
      <c r="AP32" s="18">
        <v>24.700000000000003</v>
      </c>
      <c r="AQ32" s="19">
        <v>15.5</v>
      </c>
      <c r="AR32" s="18">
        <v>5.5</v>
      </c>
      <c r="AS32" s="19">
        <v>0.5</v>
      </c>
      <c r="AT32" s="18">
        <v>2.9</v>
      </c>
      <c r="AU32" s="19">
        <v>30.1</v>
      </c>
      <c r="AV32" s="18">
        <v>0</v>
      </c>
      <c r="AW32" s="19">
        <v>57.1</v>
      </c>
      <c r="AX32" s="18">
        <v>23.7</v>
      </c>
      <c r="AY32" s="19">
        <v>26.6</v>
      </c>
      <c r="AZ32" s="18">
        <v>17.2</v>
      </c>
      <c r="BA32" s="19">
        <v>20.5</v>
      </c>
      <c r="BB32" s="18">
        <v>24.700000000000003</v>
      </c>
      <c r="BC32" s="19">
        <v>0.89999999999999991</v>
      </c>
      <c r="BD32" s="18">
        <v>8.6</v>
      </c>
      <c r="BE32" s="19">
        <v>47</v>
      </c>
      <c r="BF32" s="18">
        <v>129.1</v>
      </c>
      <c r="BG32" s="19">
        <v>99.6</v>
      </c>
      <c r="BH32" s="18">
        <v>98.600000000000009</v>
      </c>
      <c r="BI32" s="19">
        <v>39.299999999999997</v>
      </c>
      <c r="BJ32" s="18">
        <v>32.799999999999997</v>
      </c>
      <c r="BK32" s="19">
        <v>48.2</v>
      </c>
      <c r="BL32" s="18">
        <v>34.799999999999997</v>
      </c>
      <c r="BM32" s="19">
        <v>4.7</v>
      </c>
      <c r="BN32" s="18">
        <v>121.1</v>
      </c>
      <c r="BO32" s="18">
        <v>0</v>
      </c>
      <c r="BP32" s="19">
        <v>0</v>
      </c>
      <c r="BQ32" s="34">
        <v>4415.0999999999995</v>
      </c>
      <c r="BR32" s="79">
        <v>3391</v>
      </c>
      <c r="BS32" s="97">
        <v>2834</v>
      </c>
      <c r="BT32" s="98">
        <v>0</v>
      </c>
      <c r="BU32" s="99">
        <v>557</v>
      </c>
      <c r="BV32" s="18">
        <v>30.5</v>
      </c>
      <c r="BW32" s="97">
        <v>0</v>
      </c>
      <c r="BX32" s="97">
        <v>30.5</v>
      </c>
      <c r="BY32" s="18">
        <v>0</v>
      </c>
      <c r="BZ32" s="97">
        <v>0</v>
      </c>
      <c r="CA32" s="97">
        <v>0</v>
      </c>
      <c r="CB32" s="52">
        <v>3421.5</v>
      </c>
      <c r="CC32" s="52">
        <v>7836.5999999999995</v>
      </c>
    </row>
    <row r="33" spans="2:81" x14ac:dyDescent="0.2">
      <c r="B33" s="117" t="s">
        <v>75</v>
      </c>
      <c r="C33" s="35">
        <v>26</v>
      </c>
      <c r="D33" s="17">
        <v>13.7</v>
      </c>
      <c r="E33" s="18">
        <v>0.1</v>
      </c>
      <c r="F33" s="18">
        <v>1.5</v>
      </c>
      <c r="G33" s="17">
        <v>8.1</v>
      </c>
      <c r="H33" s="18">
        <v>196.60000000000002</v>
      </c>
      <c r="I33" s="18">
        <v>67.599999999999994</v>
      </c>
      <c r="J33" s="18">
        <v>45.6</v>
      </c>
      <c r="K33" s="17">
        <v>103.4</v>
      </c>
      <c r="L33" s="18">
        <v>96.6</v>
      </c>
      <c r="M33" s="18">
        <v>113.8</v>
      </c>
      <c r="N33" s="18">
        <v>372.3</v>
      </c>
      <c r="O33" s="18">
        <v>30</v>
      </c>
      <c r="P33" s="18">
        <v>173.7</v>
      </c>
      <c r="Q33" s="18">
        <v>161.30000000000001</v>
      </c>
      <c r="R33" s="18">
        <v>4245.8999999999996</v>
      </c>
      <c r="S33" s="18">
        <v>262.7</v>
      </c>
      <c r="T33" s="18">
        <v>5.8</v>
      </c>
      <c r="U33" s="18">
        <v>38.700000000000003</v>
      </c>
      <c r="V33" s="18">
        <v>55.8</v>
      </c>
      <c r="W33" s="19">
        <v>44</v>
      </c>
      <c r="X33" s="18">
        <v>9.6999999999999993</v>
      </c>
      <c r="Y33" s="19">
        <v>36.299999999999997</v>
      </c>
      <c r="Z33" s="18">
        <v>43.7</v>
      </c>
      <c r="AA33" s="19">
        <v>47.7</v>
      </c>
      <c r="AB33" s="18">
        <v>68.599999999999994</v>
      </c>
      <c r="AC33" s="19">
        <v>3654.9</v>
      </c>
      <c r="AD33" s="18">
        <v>551.70000000000005</v>
      </c>
      <c r="AE33" s="19">
        <v>52.2</v>
      </c>
      <c r="AF33" s="18">
        <v>277.7</v>
      </c>
      <c r="AG33" s="19">
        <v>43.9</v>
      </c>
      <c r="AH33" s="18">
        <v>3.3</v>
      </c>
      <c r="AI33" s="19">
        <v>5.2</v>
      </c>
      <c r="AJ33" s="18">
        <v>5.3</v>
      </c>
      <c r="AK33" s="19">
        <v>5.5</v>
      </c>
      <c r="AL33" s="18">
        <v>6.4</v>
      </c>
      <c r="AM33" s="19">
        <v>81</v>
      </c>
      <c r="AN33" s="18">
        <v>0.6</v>
      </c>
      <c r="AO33" s="19">
        <v>2.5999999999999996</v>
      </c>
      <c r="AP33" s="18">
        <v>29.1</v>
      </c>
      <c r="AQ33" s="19">
        <v>12.4</v>
      </c>
      <c r="AR33" s="18">
        <v>11</v>
      </c>
      <c r="AS33" s="19">
        <v>0</v>
      </c>
      <c r="AT33" s="18">
        <v>2.5</v>
      </c>
      <c r="AU33" s="19">
        <v>144.4</v>
      </c>
      <c r="AV33" s="18">
        <v>0</v>
      </c>
      <c r="AW33" s="19">
        <v>6.8</v>
      </c>
      <c r="AX33" s="18">
        <v>13.3</v>
      </c>
      <c r="AY33" s="19">
        <v>30.2</v>
      </c>
      <c r="AZ33" s="18">
        <v>14.3</v>
      </c>
      <c r="BA33" s="19">
        <v>43.9</v>
      </c>
      <c r="BB33" s="18">
        <v>16.8</v>
      </c>
      <c r="BC33" s="19">
        <v>1.6</v>
      </c>
      <c r="BD33" s="18">
        <v>0.6</v>
      </c>
      <c r="BE33" s="19">
        <v>70.900000000000006</v>
      </c>
      <c r="BF33" s="18">
        <v>16.899999999999999</v>
      </c>
      <c r="BG33" s="19">
        <v>8.5</v>
      </c>
      <c r="BH33" s="18">
        <v>28.9</v>
      </c>
      <c r="BI33" s="19">
        <v>78.5</v>
      </c>
      <c r="BJ33" s="18">
        <v>55.7</v>
      </c>
      <c r="BK33" s="19">
        <v>5.6</v>
      </c>
      <c r="BL33" s="18">
        <v>5.8</v>
      </c>
      <c r="BM33" s="19">
        <v>1.3</v>
      </c>
      <c r="BN33" s="18">
        <v>37.799999999999997</v>
      </c>
      <c r="BO33" s="18">
        <v>0</v>
      </c>
      <c r="BP33" s="19">
        <v>0</v>
      </c>
      <c r="BQ33" s="34">
        <v>11570.299999999997</v>
      </c>
      <c r="BR33" s="79">
        <v>5960.5</v>
      </c>
      <c r="BS33" s="97">
        <v>2005.7</v>
      </c>
      <c r="BT33" s="98">
        <v>0</v>
      </c>
      <c r="BU33" s="99">
        <v>3954.8</v>
      </c>
      <c r="BV33" s="18">
        <v>69.7</v>
      </c>
      <c r="BW33" s="97">
        <v>30</v>
      </c>
      <c r="BX33" s="97">
        <v>39.700000000000003</v>
      </c>
      <c r="BY33" s="18">
        <v>1659.6</v>
      </c>
      <c r="BZ33" s="97">
        <v>537.9</v>
      </c>
      <c r="CA33" s="97">
        <v>1121.7</v>
      </c>
      <c r="CB33" s="52">
        <v>7689.8</v>
      </c>
      <c r="CC33" s="52">
        <v>19260.099999999999</v>
      </c>
    </row>
    <row r="34" spans="2:81" x14ac:dyDescent="0.2">
      <c r="B34" s="117" t="s">
        <v>76</v>
      </c>
      <c r="C34" s="35">
        <v>27</v>
      </c>
      <c r="D34" s="17">
        <v>134</v>
      </c>
      <c r="E34" s="18">
        <v>8.6</v>
      </c>
      <c r="F34" s="18">
        <v>13.5</v>
      </c>
      <c r="G34" s="17">
        <v>107.8</v>
      </c>
      <c r="H34" s="18">
        <v>648.5</v>
      </c>
      <c r="I34" s="18">
        <v>114.29999999999998</v>
      </c>
      <c r="J34" s="18">
        <v>1.9</v>
      </c>
      <c r="K34" s="17">
        <v>72</v>
      </c>
      <c r="L34" s="18">
        <v>101.4</v>
      </c>
      <c r="M34" s="18">
        <v>73</v>
      </c>
      <c r="N34" s="18">
        <v>327.60000000000002</v>
      </c>
      <c r="O34" s="18">
        <v>36.799999999999997</v>
      </c>
      <c r="P34" s="18">
        <v>168</v>
      </c>
      <c r="Q34" s="18">
        <v>320.3</v>
      </c>
      <c r="R34" s="18">
        <v>160.4</v>
      </c>
      <c r="S34" s="18">
        <v>151.30000000000001</v>
      </c>
      <c r="T34" s="18">
        <v>36.200000000000003</v>
      </c>
      <c r="U34" s="18">
        <v>23</v>
      </c>
      <c r="V34" s="18">
        <v>102.4</v>
      </c>
      <c r="W34" s="19">
        <v>10</v>
      </c>
      <c r="X34" s="18">
        <v>111.7</v>
      </c>
      <c r="Y34" s="19">
        <v>111.7</v>
      </c>
      <c r="Z34" s="18">
        <v>134.30000000000001</v>
      </c>
      <c r="AA34" s="19">
        <v>1091</v>
      </c>
      <c r="AB34" s="18">
        <v>100.6</v>
      </c>
      <c r="AC34" s="19">
        <v>235.5</v>
      </c>
      <c r="AD34" s="18">
        <v>52826.8</v>
      </c>
      <c r="AE34" s="19">
        <v>57.8</v>
      </c>
      <c r="AF34" s="18">
        <v>913</v>
      </c>
      <c r="AG34" s="19">
        <v>835.1</v>
      </c>
      <c r="AH34" s="18">
        <v>241.5</v>
      </c>
      <c r="AI34" s="19">
        <v>30.5</v>
      </c>
      <c r="AJ34" s="18">
        <v>39.799999999999997</v>
      </c>
      <c r="AK34" s="19">
        <v>1478.6</v>
      </c>
      <c r="AL34" s="18">
        <v>52.1</v>
      </c>
      <c r="AM34" s="19">
        <v>655.6</v>
      </c>
      <c r="AN34" s="18">
        <v>19.399999999999999</v>
      </c>
      <c r="AO34" s="19">
        <v>105.2</v>
      </c>
      <c r="AP34" s="18">
        <v>364.6</v>
      </c>
      <c r="AQ34" s="19">
        <v>226.6</v>
      </c>
      <c r="AR34" s="18">
        <v>459.2</v>
      </c>
      <c r="AS34" s="19">
        <v>151.1</v>
      </c>
      <c r="AT34" s="18">
        <v>154</v>
      </c>
      <c r="AU34" s="19">
        <v>6899</v>
      </c>
      <c r="AV34" s="18">
        <v>4695.2</v>
      </c>
      <c r="AW34" s="19">
        <v>32.5</v>
      </c>
      <c r="AX34" s="18">
        <v>252.5</v>
      </c>
      <c r="AY34" s="19">
        <v>213.9</v>
      </c>
      <c r="AZ34" s="18">
        <v>101.5</v>
      </c>
      <c r="BA34" s="19">
        <v>96.2</v>
      </c>
      <c r="BB34" s="18">
        <v>394.8</v>
      </c>
      <c r="BC34" s="19">
        <v>8.5</v>
      </c>
      <c r="BD34" s="18">
        <v>34.6</v>
      </c>
      <c r="BE34" s="19">
        <v>273.5</v>
      </c>
      <c r="BF34" s="18">
        <v>996.9</v>
      </c>
      <c r="BG34" s="19">
        <v>876</v>
      </c>
      <c r="BH34" s="18">
        <v>310.60000000000002</v>
      </c>
      <c r="BI34" s="19">
        <v>833.9</v>
      </c>
      <c r="BJ34" s="18">
        <v>133.5</v>
      </c>
      <c r="BK34" s="19">
        <v>148.80000000000001</v>
      </c>
      <c r="BL34" s="18">
        <v>21</v>
      </c>
      <c r="BM34" s="19">
        <v>0</v>
      </c>
      <c r="BN34" s="18">
        <v>105.1</v>
      </c>
      <c r="BO34" s="18">
        <v>0</v>
      </c>
      <c r="BP34" s="19">
        <v>0</v>
      </c>
      <c r="BQ34" s="34">
        <v>74739.5</v>
      </c>
      <c r="BR34" s="79">
        <v>8892.4</v>
      </c>
      <c r="BS34" s="97">
        <v>7131.4</v>
      </c>
      <c r="BT34" s="98">
        <v>0</v>
      </c>
      <c r="BU34" s="99">
        <v>1761</v>
      </c>
      <c r="BV34" s="18">
        <v>131246.6</v>
      </c>
      <c r="BW34" s="97">
        <v>131246.6</v>
      </c>
      <c r="BX34" s="97">
        <v>0</v>
      </c>
      <c r="BY34" s="18">
        <v>1411.6999999999998</v>
      </c>
      <c r="BZ34" s="97">
        <v>303.10000000000002</v>
      </c>
      <c r="CA34" s="97">
        <v>1108.5999999999999</v>
      </c>
      <c r="CB34" s="52">
        <v>141550.70000000001</v>
      </c>
      <c r="CC34" s="52">
        <v>216290.2</v>
      </c>
    </row>
    <row r="35" spans="2:81" x14ac:dyDescent="0.2">
      <c r="B35" s="117" t="s">
        <v>77</v>
      </c>
      <c r="C35" s="35">
        <v>28</v>
      </c>
      <c r="D35" s="17">
        <v>91.9</v>
      </c>
      <c r="E35" s="18">
        <v>23.9</v>
      </c>
      <c r="F35" s="18">
        <v>2.8</v>
      </c>
      <c r="G35" s="17">
        <v>17.3</v>
      </c>
      <c r="H35" s="18">
        <v>71.099999999999994</v>
      </c>
      <c r="I35" s="18">
        <v>9.8999999999999986</v>
      </c>
      <c r="J35" s="18">
        <v>13.4</v>
      </c>
      <c r="K35" s="17">
        <v>12.1</v>
      </c>
      <c r="L35" s="18">
        <v>6.8</v>
      </c>
      <c r="M35" s="18">
        <v>13.9</v>
      </c>
      <c r="N35" s="18">
        <v>15.7</v>
      </c>
      <c r="O35" s="18">
        <v>14</v>
      </c>
      <c r="P35" s="18">
        <v>14.8</v>
      </c>
      <c r="Q35" s="18">
        <v>34.9</v>
      </c>
      <c r="R35" s="18">
        <v>78.599999999999994</v>
      </c>
      <c r="S35" s="18">
        <v>33.1</v>
      </c>
      <c r="T35" s="18">
        <v>3.5</v>
      </c>
      <c r="U35" s="18">
        <v>28.7</v>
      </c>
      <c r="V35" s="18">
        <v>58.6</v>
      </c>
      <c r="W35" s="19">
        <v>1493.7</v>
      </c>
      <c r="X35" s="18">
        <v>64</v>
      </c>
      <c r="Y35" s="19">
        <v>14.299999999999999</v>
      </c>
      <c r="Z35" s="18">
        <v>30.2</v>
      </c>
      <c r="AA35" s="19">
        <v>48.8</v>
      </c>
      <c r="AB35" s="18">
        <v>84.5</v>
      </c>
      <c r="AC35" s="19">
        <v>175.5</v>
      </c>
      <c r="AD35" s="18">
        <v>781.69999999999993</v>
      </c>
      <c r="AE35" s="19">
        <v>890.3</v>
      </c>
      <c r="AF35" s="18">
        <v>336.7</v>
      </c>
      <c r="AG35" s="19">
        <v>59.5</v>
      </c>
      <c r="AH35" s="18">
        <v>1830</v>
      </c>
      <c r="AI35" s="19">
        <v>2.1</v>
      </c>
      <c r="AJ35" s="18">
        <v>0</v>
      </c>
      <c r="AK35" s="19">
        <v>25.4</v>
      </c>
      <c r="AL35" s="18">
        <v>11.6</v>
      </c>
      <c r="AM35" s="19">
        <v>96.1</v>
      </c>
      <c r="AN35" s="18">
        <v>1.2</v>
      </c>
      <c r="AO35" s="19">
        <v>5.2</v>
      </c>
      <c r="AP35" s="18">
        <v>4.9000000000000004</v>
      </c>
      <c r="AQ35" s="19">
        <v>15.4</v>
      </c>
      <c r="AR35" s="18">
        <v>25.6</v>
      </c>
      <c r="AS35" s="19">
        <v>7.8</v>
      </c>
      <c r="AT35" s="18">
        <v>41.8</v>
      </c>
      <c r="AU35" s="19">
        <v>27.3</v>
      </c>
      <c r="AV35" s="18">
        <v>0</v>
      </c>
      <c r="AW35" s="19">
        <v>92</v>
      </c>
      <c r="AX35" s="18">
        <v>13.9</v>
      </c>
      <c r="AY35" s="19">
        <v>38.200000000000003</v>
      </c>
      <c r="AZ35" s="18">
        <v>5.2</v>
      </c>
      <c r="BA35" s="19">
        <v>14</v>
      </c>
      <c r="BB35" s="18">
        <v>124.8</v>
      </c>
      <c r="BC35" s="19">
        <v>0.8</v>
      </c>
      <c r="BD35" s="18">
        <v>1.8</v>
      </c>
      <c r="BE35" s="19">
        <v>18.5</v>
      </c>
      <c r="BF35" s="18">
        <v>110.7</v>
      </c>
      <c r="BG35" s="19">
        <v>13.8</v>
      </c>
      <c r="BH35" s="18">
        <v>51.3</v>
      </c>
      <c r="BI35" s="19">
        <v>9.8999999999999986</v>
      </c>
      <c r="BJ35" s="18">
        <v>43.2</v>
      </c>
      <c r="BK35" s="19">
        <v>24.9</v>
      </c>
      <c r="BL35" s="18">
        <v>2.8</v>
      </c>
      <c r="BM35" s="19">
        <v>2.2999999999999998</v>
      </c>
      <c r="BN35" s="18">
        <v>8.1</v>
      </c>
      <c r="BO35" s="18">
        <v>0</v>
      </c>
      <c r="BP35" s="19">
        <v>0</v>
      </c>
      <c r="BQ35" s="34">
        <v>7194.8</v>
      </c>
      <c r="BR35" s="79">
        <v>16529.599999999999</v>
      </c>
      <c r="BS35" s="97">
        <v>16523.5</v>
      </c>
      <c r="BT35" s="98">
        <v>0</v>
      </c>
      <c r="BU35" s="99">
        <v>6.1</v>
      </c>
      <c r="BV35" s="18">
        <v>1975.2</v>
      </c>
      <c r="BW35" s="97">
        <v>1975.2</v>
      </c>
      <c r="BX35" s="97">
        <v>0</v>
      </c>
      <c r="BY35" s="18">
        <v>2067.6999999999998</v>
      </c>
      <c r="BZ35" s="97">
        <v>1593.5</v>
      </c>
      <c r="CA35" s="97">
        <v>474.2</v>
      </c>
      <c r="CB35" s="52">
        <v>20572.5</v>
      </c>
      <c r="CC35" s="52">
        <v>27767.3</v>
      </c>
    </row>
    <row r="36" spans="2:81" x14ac:dyDescent="0.2">
      <c r="B36" s="117" t="s">
        <v>78</v>
      </c>
      <c r="C36" s="35">
        <v>29</v>
      </c>
      <c r="D36" s="17">
        <v>1933.7</v>
      </c>
      <c r="E36" s="18">
        <v>43.1</v>
      </c>
      <c r="F36" s="18">
        <v>153.4</v>
      </c>
      <c r="G36" s="17">
        <v>171.4</v>
      </c>
      <c r="H36" s="18">
        <v>5430.2000000000007</v>
      </c>
      <c r="I36" s="18">
        <v>1314.2</v>
      </c>
      <c r="J36" s="18">
        <v>786</v>
      </c>
      <c r="K36" s="17">
        <v>355.3</v>
      </c>
      <c r="L36" s="18">
        <v>388.2</v>
      </c>
      <c r="M36" s="18">
        <v>5.3</v>
      </c>
      <c r="N36" s="18">
        <v>1816</v>
      </c>
      <c r="O36" s="18">
        <v>318.7</v>
      </c>
      <c r="P36" s="18">
        <v>708.2</v>
      </c>
      <c r="Q36" s="18">
        <v>684.2</v>
      </c>
      <c r="R36" s="18">
        <v>812</v>
      </c>
      <c r="S36" s="18">
        <v>2069.6</v>
      </c>
      <c r="T36" s="18">
        <v>355.4</v>
      </c>
      <c r="U36" s="18">
        <v>541.6</v>
      </c>
      <c r="V36" s="18">
        <v>784.7</v>
      </c>
      <c r="W36" s="19">
        <v>324.39999999999998</v>
      </c>
      <c r="X36" s="18">
        <v>214.6</v>
      </c>
      <c r="Y36" s="19">
        <v>1316.6999999999998</v>
      </c>
      <c r="Z36" s="18">
        <v>784.1</v>
      </c>
      <c r="AA36" s="19">
        <v>1798.6</v>
      </c>
      <c r="AB36" s="18">
        <v>79.5</v>
      </c>
      <c r="AC36" s="19">
        <v>707.9</v>
      </c>
      <c r="AD36" s="18">
        <v>8494.2000000000007</v>
      </c>
      <c r="AE36" s="19">
        <v>1090.4000000000001</v>
      </c>
      <c r="AF36" s="18">
        <v>2265.9</v>
      </c>
      <c r="AG36" s="19">
        <v>637.4</v>
      </c>
      <c r="AH36" s="18">
        <v>2476.8000000000002</v>
      </c>
      <c r="AI36" s="19">
        <v>26.9</v>
      </c>
      <c r="AJ36" s="18">
        <v>9.6999999999999993</v>
      </c>
      <c r="AK36" s="19">
        <v>250.3</v>
      </c>
      <c r="AL36" s="18">
        <v>9.6</v>
      </c>
      <c r="AM36" s="19">
        <v>5931.3</v>
      </c>
      <c r="AN36" s="18">
        <v>250.7</v>
      </c>
      <c r="AO36" s="19">
        <v>232.89999999999998</v>
      </c>
      <c r="AP36" s="18">
        <v>841.9</v>
      </c>
      <c r="AQ36" s="19">
        <v>127</v>
      </c>
      <c r="AR36" s="18">
        <v>13</v>
      </c>
      <c r="AS36" s="19">
        <v>1.3000000000000003</v>
      </c>
      <c r="AT36" s="18">
        <v>60.2</v>
      </c>
      <c r="AU36" s="19">
        <v>167.5</v>
      </c>
      <c r="AV36" s="18">
        <v>0</v>
      </c>
      <c r="AW36" s="19">
        <v>88.7</v>
      </c>
      <c r="AX36" s="18">
        <v>708.9</v>
      </c>
      <c r="AY36" s="19">
        <v>0</v>
      </c>
      <c r="AZ36" s="18">
        <v>427.2</v>
      </c>
      <c r="BA36" s="19">
        <v>313.7</v>
      </c>
      <c r="BB36" s="18">
        <v>146.80000000000001</v>
      </c>
      <c r="BC36" s="19">
        <v>0.1</v>
      </c>
      <c r="BD36" s="18">
        <v>57.4</v>
      </c>
      <c r="BE36" s="19">
        <v>252.4</v>
      </c>
      <c r="BF36" s="18">
        <v>435.4</v>
      </c>
      <c r="BG36" s="19">
        <v>257.7</v>
      </c>
      <c r="BH36" s="18">
        <v>3160.1000000000004</v>
      </c>
      <c r="BI36" s="19">
        <v>148.5</v>
      </c>
      <c r="BJ36" s="18">
        <v>270.20000000000005</v>
      </c>
      <c r="BK36" s="19">
        <v>231.5</v>
      </c>
      <c r="BL36" s="18">
        <v>173.9</v>
      </c>
      <c r="BM36" s="19">
        <v>120.7</v>
      </c>
      <c r="BN36" s="18">
        <v>265.10000000000002</v>
      </c>
      <c r="BO36" s="18">
        <v>0</v>
      </c>
      <c r="BP36" s="19">
        <v>0</v>
      </c>
      <c r="BQ36" s="34">
        <v>53842.3</v>
      </c>
      <c r="BR36" s="79">
        <v>26384.899999999998</v>
      </c>
      <c r="BS36" s="97">
        <v>23604.1</v>
      </c>
      <c r="BT36" s="98">
        <v>0</v>
      </c>
      <c r="BU36" s="99">
        <v>2780.8</v>
      </c>
      <c r="BV36" s="18">
        <v>7193.1</v>
      </c>
      <c r="BW36" s="97">
        <v>7193.1</v>
      </c>
      <c r="BX36" s="97">
        <v>0</v>
      </c>
      <c r="BY36" s="18">
        <v>12605.5</v>
      </c>
      <c r="BZ36" s="97">
        <v>8367</v>
      </c>
      <c r="CA36" s="97">
        <v>4238.5</v>
      </c>
      <c r="CB36" s="52">
        <v>46183.5</v>
      </c>
      <c r="CC36" s="52">
        <v>100025.8</v>
      </c>
    </row>
    <row r="37" spans="2:81" x14ac:dyDescent="0.2">
      <c r="B37" s="117" t="s">
        <v>79</v>
      </c>
      <c r="C37" s="35">
        <v>30</v>
      </c>
      <c r="D37" s="17">
        <v>406.6</v>
      </c>
      <c r="E37" s="18">
        <v>2.1</v>
      </c>
      <c r="F37" s="18">
        <v>57.5</v>
      </c>
      <c r="G37" s="17">
        <v>43.2</v>
      </c>
      <c r="H37" s="18">
        <v>388.5</v>
      </c>
      <c r="I37" s="18">
        <v>846.30000000000007</v>
      </c>
      <c r="J37" s="18">
        <v>252.5</v>
      </c>
      <c r="K37" s="17">
        <v>33</v>
      </c>
      <c r="L37" s="18">
        <v>88.3</v>
      </c>
      <c r="M37" s="18">
        <v>52.8</v>
      </c>
      <c r="N37" s="18">
        <v>136.1</v>
      </c>
      <c r="O37" s="18">
        <v>4.5999999999999996</v>
      </c>
      <c r="P37" s="18">
        <v>167</v>
      </c>
      <c r="Q37" s="18">
        <v>70.900000000000006</v>
      </c>
      <c r="R37" s="18">
        <v>55.2</v>
      </c>
      <c r="S37" s="18">
        <v>233.6</v>
      </c>
      <c r="T37" s="18">
        <v>48.7</v>
      </c>
      <c r="U37" s="18">
        <v>42</v>
      </c>
      <c r="V37" s="18">
        <v>71.5</v>
      </c>
      <c r="W37" s="19">
        <v>66.5</v>
      </c>
      <c r="X37" s="18">
        <v>11.5</v>
      </c>
      <c r="Y37" s="19">
        <v>553.4</v>
      </c>
      <c r="Z37" s="18">
        <v>144</v>
      </c>
      <c r="AA37" s="19">
        <v>118.8</v>
      </c>
      <c r="AB37" s="18">
        <v>10.3</v>
      </c>
      <c r="AC37" s="19">
        <v>44.5</v>
      </c>
      <c r="AD37" s="18">
        <v>2754.8999999999996</v>
      </c>
      <c r="AE37" s="19">
        <v>472.6</v>
      </c>
      <c r="AF37" s="18">
        <v>280.10000000000002</v>
      </c>
      <c r="AG37" s="19">
        <v>139.6</v>
      </c>
      <c r="AH37" s="18">
        <v>358.7</v>
      </c>
      <c r="AI37" s="19">
        <v>0</v>
      </c>
      <c r="AJ37" s="18">
        <v>1.3</v>
      </c>
      <c r="AK37" s="19">
        <v>97.2</v>
      </c>
      <c r="AL37" s="18">
        <v>2.6</v>
      </c>
      <c r="AM37" s="19">
        <v>921.59999999999991</v>
      </c>
      <c r="AN37" s="18">
        <v>31.7</v>
      </c>
      <c r="AO37" s="19">
        <v>70.099999999999994</v>
      </c>
      <c r="AP37" s="18">
        <v>228.8</v>
      </c>
      <c r="AQ37" s="19">
        <v>63.5</v>
      </c>
      <c r="AR37" s="18">
        <v>3.5</v>
      </c>
      <c r="AS37" s="19">
        <v>1.3</v>
      </c>
      <c r="AT37" s="18">
        <v>17</v>
      </c>
      <c r="AU37" s="19">
        <v>167.2</v>
      </c>
      <c r="AV37" s="18">
        <v>0</v>
      </c>
      <c r="AW37" s="19">
        <v>43.5</v>
      </c>
      <c r="AX37" s="18">
        <v>258</v>
      </c>
      <c r="AY37" s="19">
        <v>0.10000000000000142</v>
      </c>
      <c r="AZ37" s="18">
        <v>111</v>
      </c>
      <c r="BA37" s="19">
        <v>112.2</v>
      </c>
      <c r="BB37" s="18">
        <v>65.2</v>
      </c>
      <c r="BC37" s="19">
        <v>0.3</v>
      </c>
      <c r="BD37" s="18">
        <v>39.1</v>
      </c>
      <c r="BE37" s="19">
        <v>96.3</v>
      </c>
      <c r="BF37" s="18">
        <v>141.80000000000001</v>
      </c>
      <c r="BG37" s="19">
        <v>81.5</v>
      </c>
      <c r="BH37" s="18">
        <v>864.1</v>
      </c>
      <c r="BI37" s="19">
        <v>35.5</v>
      </c>
      <c r="BJ37" s="18">
        <v>180.1</v>
      </c>
      <c r="BK37" s="19">
        <v>116</v>
      </c>
      <c r="BL37" s="18">
        <v>76.099999999999994</v>
      </c>
      <c r="BM37" s="19">
        <v>79</v>
      </c>
      <c r="BN37" s="18">
        <v>177.7</v>
      </c>
      <c r="BO37" s="18">
        <v>0</v>
      </c>
      <c r="BP37" s="19">
        <v>0</v>
      </c>
      <c r="BQ37" s="34">
        <v>12038.600000000004</v>
      </c>
      <c r="BR37" s="79">
        <v>58518.400000000001</v>
      </c>
      <c r="BS37" s="97">
        <v>54716.6</v>
      </c>
      <c r="BT37" s="98">
        <v>0</v>
      </c>
      <c r="BU37" s="99">
        <v>3801.8</v>
      </c>
      <c r="BV37" s="18">
        <v>1599.4</v>
      </c>
      <c r="BW37" s="97">
        <v>1599.4</v>
      </c>
      <c r="BX37" s="97">
        <v>0</v>
      </c>
      <c r="BY37" s="18">
        <v>3479.7</v>
      </c>
      <c r="BZ37" s="97">
        <v>2742.9</v>
      </c>
      <c r="CA37" s="97">
        <v>736.8</v>
      </c>
      <c r="CB37" s="52">
        <v>63597.5</v>
      </c>
      <c r="CC37" s="52">
        <v>75636.100000000006</v>
      </c>
    </row>
    <row r="38" spans="2:81" x14ac:dyDescent="0.2">
      <c r="B38" s="117" t="s">
        <v>80</v>
      </c>
      <c r="C38" s="35">
        <v>31</v>
      </c>
      <c r="D38" s="17">
        <v>196.1</v>
      </c>
      <c r="E38" s="18">
        <v>2.6</v>
      </c>
      <c r="F38" s="18">
        <v>24.8</v>
      </c>
      <c r="G38" s="17">
        <v>571.79999999999995</v>
      </c>
      <c r="H38" s="18">
        <v>3576.6</v>
      </c>
      <c r="I38" s="18">
        <v>359.40000000000003</v>
      </c>
      <c r="J38" s="18">
        <v>283.5</v>
      </c>
      <c r="K38" s="17">
        <v>371.7</v>
      </c>
      <c r="L38" s="18">
        <v>130</v>
      </c>
      <c r="M38" s="18">
        <v>252.8</v>
      </c>
      <c r="N38" s="18">
        <v>1111.6999999999998</v>
      </c>
      <c r="O38" s="18">
        <v>105.6</v>
      </c>
      <c r="P38" s="18">
        <v>392.9</v>
      </c>
      <c r="Q38" s="18">
        <v>1284.6000000000001</v>
      </c>
      <c r="R38" s="18">
        <v>1007.7</v>
      </c>
      <c r="S38" s="18">
        <v>482.4</v>
      </c>
      <c r="T38" s="18">
        <v>48.4</v>
      </c>
      <c r="U38" s="18">
        <v>217.7</v>
      </c>
      <c r="V38" s="18">
        <v>294.60000000000002</v>
      </c>
      <c r="W38" s="19">
        <v>658.2</v>
      </c>
      <c r="X38" s="18">
        <v>161.30000000000001</v>
      </c>
      <c r="Y38" s="19">
        <v>393.9</v>
      </c>
      <c r="Z38" s="18">
        <v>151.70000000000002</v>
      </c>
      <c r="AA38" s="19">
        <v>890.7</v>
      </c>
      <c r="AB38" s="18">
        <v>24.2</v>
      </c>
      <c r="AC38" s="19">
        <v>216.3</v>
      </c>
      <c r="AD38" s="18">
        <v>1861.1000000000001</v>
      </c>
      <c r="AE38" s="19">
        <v>448.1</v>
      </c>
      <c r="AF38" s="18">
        <v>5821.7</v>
      </c>
      <c r="AG38" s="19">
        <v>1242.8</v>
      </c>
      <c r="AH38" s="18">
        <v>1270.4000000000001</v>
      </c>
      <c r="AI38" s="19">
        <v>32.5</v>
      </c>
      <c r="AJ38" s="18">
        <v>12.199999999999996</v>
      </c>
      <c r="AK38" s="19">
        <v>4853.9000000000005</v>
      </c>
      <c r="AL38" s="18">
        <v>70.400000000000006</v>
      </c>
      <c r="AM38" s="19">
        <v>604.1</v>
      </c>
      <c r="AN38" s="18">
        <v>384.8</v>
      </c>
      <c r="AO38" s="19">
        <v>73.900000000000006</v>
      </c>
      <c r="AP38" s="18">
        <v>61.900000000000006</v>
      </c>
      <c r="AQ38" s="19">
        <v>58.6</v>
      </c>
      <c r="AR38" s="18">
        <v>34.4</v>
      </c>
      <c r="AS38" s="19">
        <v>11.8</v>
      </c>
      <c r="AT38" s="18">
        <v>21.9</v>
      </c>
      <c r="AU38" s="19">
        <v>50.2</v>
      </c>
      <c r="AV38" s="18">
        <v>0</v>
      </c>
      <c r="AW38" s="19">
        <v>52.800000000000004</v>
      </c>
      <c r="AX38" s="18">
        <v>109.80000000000001</v>
      </c>
      <c r="AY38" s="19">
        <v>92.1</v>
      </c>
      <c r="AZ38" s="18">
        <v>171.1</v>
      </c>
      <c r="BA38" s="19">
        <v>142.79999999999998</v>
      </c>
      <c r="BB38" s="18">
        <v>113.6</v>
      </c>
      <c r="BC38" s="19">
        <v>3.4</v>
      </c>
      <c r="BD38" s="18">
        <v>421.90000000000003</v>
      </c>
      <c r="BE38" s="19">
        <v>40.700000000000003</v>
      </c>
      <c r="BF38" s="18">
        <v>959</v>
      </c>
      <c r="BG38" s="19">
        <v>74.3</v>
      </c>
      <c r="BH38" s="18">
        <v>91.1</v>
      </c>
      <c r="BI38" s="19">
        <v>61.9</v>
      </c>
      <c r="BJ38" s="18">
        <v>41.2</v>
      </c>
      <c r="BK38" s="19">
        <v>77.300000000000011</v>
      </c>
      <c r="BL38" s="18">
        <v>119.6</v>
      </c>
      <c r="BM38" s="19">
        <v>35.6</v>
      </c>
      <c r="BN38" s="18">
        <v>64.7</v>
      </c>
      <c r="BO38" s="18">
        <v>0</v>
      </c>
      <c r="BP38" s="19">
        <v>0</v>
      </c>
      <c r="BQ38" s="34">
        <v>32798.800000000003</v>
      </c>
      <c r="BR38" s="79">
        <v>11912.699999999999</v>
      </c>
      <c r="BS38" s="97">
        <v>10500.8</v>
      </c>
      <c r="BT38" s="98">
        <v>0</v>
      </c>
      <c r="BU38" s="99">
        <v>1411.9</v>
      </c>
      <c r="BV38" s="18">
        <v>430.3</v>
      </c>
      <c r="BW38" s="97">
        <v>430.3</v>
      </c>
      <c r="BX38" s="97">
        <v>0</v>
      </c>
      <c r="BY38" s="18">
        <v>7064.2000000000007</v>
      </c>
      <c r="BZ38" s="97">
        <v>5118.3</v>
      </c>
      <c r="CA38" s="97">
        <v>1945.9</v>
      </c>
      <c r="CB38" s="52">
        <v>19407.2</v>
      </c>
      <c r="CC38" s="52">
        <v>52206</v>
      </c>
    </row>
    <row r="39" spans="2:81" x14ac:dyDescent="0.2">
      <c r="B39" s="117" t="s">
        <v>81</v>
      </c>
      <c r="C39" s="35">
        <v>32</v>
      </c>
      <c r="D39" s="17">
        <v>2.8</v>
      </c>
      <c r="E39" s="18">
        <v>0.2</v>
      </c>
      <c r="F39" s="18">
        <v>0.6</v>
      </c>
      <c r="G39" s="17">
        <v>1</v>
      </c>
      <c r="H39" s="18">
        <v>39.1</v>
      </c>
      <c r="I39" s="18">
        <v>10.3</v>
      </c>
      <c r="J39" s="18">
        <v>9.6</v>
      </c>
      <c r="K39" s="17">
        <v>4.9000000000000004</v>
      </c>
      <c r="L39" s="18">
        <v>2.1</v>
      </c>
      <c r="M39" s="18">
        <v>6.3</v>
      </c>
      <c r="N39" s="18">
        <v>18.399999999999999</v>
      </c>
      <c r="O39" s="18">
        <v>13.5</v>
      </c>
      <c r="P39" s="18">
        <v>8.8000000000000007</v>
      </c>
      <c r="Q39" s="18">
        <v>8</v>
      </c>
      <c r="R39" s="18">
        <v>19.600000000000001</v>
      </c>
      <c r="S39" s="18">
        <v>20</v>
      </c>
      <c r="T39" s="18">
        <v>1.1000000000000001</v>
      </c>
      <c r="U39" s="18">
        <v>7.8</v>
      </c>
      <c r="V39" s="18">
        <v>13.9</v>
      </c>
      <c r="W39" s="19">
        <v>22.3</v>
      </c>
      <c r="X39" s="18">
        <v>2.9</v>
      </c>
      <c r="Y39" s="19">
        <v>2.9</v>
      </c>
      <c r="Z39" s="18">
        <v>16</v>
      </c>
      <c r="AA39" s="19">
        <v>4.9000000000000004</v>
      </c>
      <c r="AB39" s="18">
        <v>1.1000000000000001</v>
      </c>
      <c r="AC39" s="19">
        <v>13.1</v>
      </c>
      <c r="AD39" s="18">
        <v>35.4</v>
      </c>
      <c r="AE39" s="19">
        <v>14.3</v>
      </c>
      <c r="AF39" s="18">
        <v>144</v>
      </c>
      <c r="AG39" s="19">
        <v>42</v>
      </c>
      <c r="AH39" s="18">
        <v>13.1</v>
      </c>
      <c r="AI39" s="19">
        <v>5.2</v>
      </c>
      <c r="AJ39" s="18">
        <v>0.60000000000000009</v>
      </c>
      <c r="AK39" s="19">
        <v>150</v>
      </c>
      <c r="AL39" s="18">
        <v>1.2</v>
      </c>
      <c r="AM39" s="19">
        <v>4.7</v>
      </c>
      <c r="AN39" s="18">
        <v>4.5999999999999996</v>
      </c>
      <c r="AO39" s="19">
        <v>1.4</v>
      </c>
      <c r="AP39" s="18">
        <v>0.6</v>
      </c>
      <c r="AQ39" s="19">
        <v>4.9000000000000004</v>
      </c>
      <c r="AR39" s="18">
        <v>0.5</v>
      </c>
      <c r="AS39" s="19">
        <v>0</v>
      </c>
      <c r="AT39" s="18">
        <v>0.4</v>
      </c>
      <c r="AU39" s="19">
        <v>2.7</v>
      </c>
      <c r="AV39" s="18">
        <v>0</v>
      </c>
      <c r="AW39" s="19">
        <v>10.4</v>
      </c>
      <c r="AX39" s="18">
        <v>30.2</v>
      </c>
      <c r="AY39" s="19">
        <v>3.7</v>
      </c>
      <c r="AZ39" s="18">
        <v>8.1</v>
      </c>
      <c r="BA39" s="19">
        <v>7.7</v>
      </c>
      <c r="BB39" s="18">
        <v>23.1</v>
      </c>
      <c r="BC39" s="19">
        <v>1</v>
      </c>
      <c r="BD39" s="18">
        <v>232</v>
      </c>
      <c r="BE39" s="19">
        <v>19.8</v>
      </c>
      <c r="BF39" s="18">
        <v>37.4</v>
      </c>
      <c r="BG39" s="19">
        <v>5</v>
      </c>
      <c r="BH39" s="18">
        <v>4.9000000000000004</v>
      </c>
      <c r="BI39" s="19">
        <v>0.3</v>
      </c>
      <c r="BJ39" s="18">
        <v>2.1999999999999997</v>
      </c>
      <c r="BK39" s="19">
        <v>3.5999999999999996</v>
      </c>
      <c r="BL39" s="18">
        <v>0</v>
      </c>
      <c r="BM39" s="19">
        <v>0.1</v>
      </c>
      <c r="BN39" s="18">
        <v>0.5</v>
      </c>
      <c r="BO39" s="18">
        <v>0</v>
      </c>
      <c r="BP39" s="19">
        <v>0</v>
      </c>
      <c r="BQ39" s="34">
        <v>1066.8000000000002</v>
      </c>
      <c r="BR39" s="79">
        <v>668.8</v>
      </c>
      <c r="BS39" s="97">
        <v>606.79999999999995</v>
      </c>
      <c r="BT39" s="98">
        <v>0</v>
      </c>
      <c r="BU39" s="99">
        <v>62</v>
      </c>
      <c r="BV39" s="18">
        <v>35.1</v>
      </c>
      <c r="BW39" s="97">
        <v>35.1</v>
      </c>
      <c r="BX39" s="97">
        <v>0</v>
      </c>
      <c r="BY39" s="18">
        <v>1247.1999999999998</v>
      </c>
      <c r="BZ39" s="97">
        <v>85.6</v>
      </c>
      <c r="CA39" s="97">
        <v>1161.5999999999999</v>
      </c>
      <c r="CB39" s="52">
        <v>1951.0999999999997</v>
      </c>
      <c r="CC39" s="52">
        <v>3017.8999999999996</v>
      </c>
    </row>
    <row r="40" spans="2:81" x14ac:dyDescent="0.2">
      <c r="B40" s="117" t="s">
        <v>82</v>
      </c>
      <c r="C40" s="35">
        <v>33</v>
      </c>
      <c r="D40" s="17">
        <v>0.4</v>
      </c>
      <c r="E40" s="18">
        <v>0</v>
      </c>
      <c r="F40" s="18">
        <v>2.8</v>
      </c>
      <c r="G40" s="17">
        <v>4.5</v>
      </c>
      <c r="H40" s="18">
        <v>9.3999999999999986</v>
      </c>
      <c r="I40" s="18">
        <v>5</v>
      </c>
      <c r="J40" s="18">
        <v>1.6</v>
      </c>
      <c r="K40" s="17">
        <v>3.3</v>
      </c>
      <c r="L40" s="18">
        <v>2.2999999999999998</v>
      </c>
      <c r="M40" s="18">
        <v>14</v>
      </c>
      <c r="N40" s="18">
        <v>43.8</v>
      </c>
      <c r="O40" s="18">
        <v>11.2</v>
      </c>
      <c r="P40" s="18">
        <v>7.9</v>
      </c>
      <c r="Q40" s="18">
        <v>5.8</v>
      </c>
      <c r="R40" s="18">
        <v>8.4</v>
      </c>
      <c r="S40" s="18">
        <v>11.1</v>
      </c>
      <c r="T40" s="18">
        <v>1.6</v>
      </c>
      <c r="U40" s="18">
        <v>6.3</v>
      </c>
      <c r="V40" s="18">
        <v>3.2</v>
      </c>
      <c r="W40" s="19">
        <v>2</v>
      </c>
      <c r="X40" s="18">
        <v>27.6</v>
      </c>
      <c r="Y40" s="19">
        <v>5.5</v>
      </c>
      <c r="Z40" s="18">
        <v>23.2</v>
      </c>
      <c r="AA40" s="19">
        <v>0</v>
      </c>
      <c r="AB40" s="18">
        <v>0.30000000000000004</v>
      </c>
      <c r="AC40" s="19">
        <v>12.8</v>
      </c>
      <c r="AD40" s="18">
        <v>48.5</v>
      </c>
      <c r="AE40" s="19">
        <v>5.3</v>
      </c>
      <c r="AF40" s="18">
        <v>216.8</v>
      </c>
      <c r="AG40" s="19">
        <v>52.9</v>
      </c>
      <c r="AH40" s="18">
        <v>1.7</v>
      </c>
      <c r="AI40" s="19">
        <v>0.5</v>
      </c>
      <c r="AJ40" s="18">
        <v>609</v>
      </c>
      <c r="AK40" s="19">
        <v>65.900000000000006</v>
      </c>
      <c r="AL40" s="18">
        <v>26.6</v>
      </c>
      <c r="AM40" s="19">
        <v>3.0999999999999996</v>
      </c>
      <c r="AN40" s="18">
        <v>9.1999999999999993</v>
      </c>
      <c r="AO40" s="19">
        <v>2.7</v>
      </c>
      <c r="AP40" s="18">
        <v>2.9</v>
      </c>
      <c r="AQ40" s="19">
        <v>10.7</v>
      </c>
      <c r="AR40" s="18">
        <v>176.2</v>
      </c>
      <c r="AS40" s="19">
        <v>64.5</v>
      </c>
      <c r="AT40" s="18">
        <v>100.6</v>
      </c>
      <c r="AU40" s="19">
        <v>7.2</v>
      </c>
      <c r="AV40" s="18">
        <v>0</v>
      </c>
      <c r="AW40" s="19">
        <v>20</v>
      </c>
      <c r="AX40" s="18">
        <v>29.7</v>
      </c>
      <c r="AY40" s="19">
        <v>34.9</v>
      </c>
      <c r="AZ40" s="18">
        <v>18.2</v>
      </c>
      <c r="BA40" s="19">
        <v>18.600000000000001</v>
      </c>
      <c r="BB40" s="18">
        <v>67.3</v>
      </c>
      <c r="BC40" s="19">
        <v>2.4</v>
      </c>
      <c r="BD40" s="18">
        <v>719.30000000000007</v>
      </c>
      <c r="BE40" s="19">
        <v>48.6</v>
      </c>
      <c r="BF40" s="18">
        <v>206.5</v>
      </c>
      <c r="BG40" s="19">
        <v>13.700000000000001</v>
      </c>
      <c r="BH40" s="18">
        <v>34.799999999999997</v>
      </c>
      <c r="BI40" s="19">
        <v>84.5</v>
      </c>
      <c r="BJ40" s="18">
        <v>5.9</v>
      </c>
      <c r="BK40" s="19">
        <v>20.7</v>
      </c>
      <c r="BL40" s="18">
        <v>177.4</v>
      </c>
      <c r="BM40" s="19">
        <v>2.1</v>
      </c>
      <c r="BN40" s="18">
        <v>2.4</v>
      </c>
      <c r="BO40" s="18">
        <v>0</v>
      </c>
      <c r="BP40" s="19">
        <v>0</v>
      </c>
      <c r="BQ40" s="34">
        <v>3125.3</v>
      </c>
      <c r="BR40" s="79">
        <v>2442.2000000000003</v>
      </c>
      <c r="BS40" s="97">
        <v>2089.3000000000002</v>
      </c>
      <c r="BT40" s="98">
        <v>0</v>
      </c>
      <c r="BU40" s="99">
        <v>352.9</v>
      </c>
      <c r="BV40" s="18">
        <v>20.100000000000001</v>
      </c>
      <c r="BW40" s="97">
        <v>20.100000000000001</v>
      </c>
      <c r="BX40" s="97">
        <v>0</v>
      </c>
      <c r="BY40" s="18">
        <v>3768.3</v>
      </c>
      <c r="BZ40" s="97">
        <v>1356.9</v>
      </c>
      <c r="CA40" s="97">
        <v>2411.4</v>
      </c>
      <c r="CB40" s="52">
        <v>6230.6</v>
      </c>
      <c r="CC40" s="52">
        <v>9355.9000000000015</v>
      </c>
    </row>
    <row r="41" spans="2:81" x14ac:dyDescent="0.2">
      <c r="B41" s="117" t="s">
        <v>83</v>
      </c>
      <c r="C41" s="35">
        <v>34</v>
      </c>
      <c r="D41" s="17">
        <v>94.7</v>
      </c>
      <c r="E41" s="18">
        <v>4.4000000000000004</v>
      </c>
      <c r="F41" s="18">
        <v>165.7</v>
      </c>
      <c r="G41" s="17">
        <v>242.9</v>
      </c>
      <c r="H41" s="18">
        <v>1064</v>
      </c>
      <c r="I41" s="18">
        <v>180.3</v>
      </c>
      <c r="J41" s="18">
        <v>98.2</v>
      </c>
      <c r="K41" s="17">
        <v>217.5</v>
      </c>
      <c r="L41" s="18">
        <v>109.6</v>
      </c>
      <c r="M41" s="18">
        <v>158.30000000000001</v>
      </c>
      <c r="N41" s="18">
        <v>1048.8</v>
      </c>
      <c r="O41" s="18">
        <v>215.9</v>
      </c>
      <c r="P41" s="18">
        <v>211.6</v>
      </c>
      <c r="Q41" s="18">
        <v>93.6</v>
      </c>
      <c r="R41" s="18">
        <v>817.8</v>
      </c>
      <c r="S41" s="18">
        <v>268.7</v>
      </c>
      <c r="T41" s="18">
        <v>68.8</v>
      </c>
      <c r="U41" s="18">
        <v>254.3</v>
      </c>
      <c r="V41" s="18">
        <v>178.4</v>
      </c>
      <c r="W41" s="19">
        <v>361.4</v>
      </c>
      <c r="X41" s="18">
        <v>236.6</v>
      </c>
      <c r="Y41" s="19">
        <v>131.6</v>
      </c>
      <c r="Z41" s="18">
        <v>96.4</v>
      </c>
      <c r="AA41" s="19">
        <v>12.9</v>
      </c>
      <c r="AB41" s="18">
        <v>9.3000000000000007</v>
      </c>
      <c r="AC41" s="19">
        <v>84.2</v>
      </c>
      <c r="AD41" s="18">
        <v>332.4</v>
      </c>
      <c r="AE41" s="19">
        <v>564.70000000000005</v>
      </c>
      <c r="AF41" s="18">
        <v>5682.0999999999995</v>
      </c>
      <c r="AG41" s="19">
        <v>421.1</v>
      </c>
      <c r="AH41" s="18">
        <v>9050.5</v>
      </c>
      <c r="AI41" s="19">
        <v>526.20000000000005</v>
      </c>
      <c r="AJ41" s="18">
        <v>1599.7</v>
      </c>
      <c r="AK41" s="19">
        <v>10188.4</v>
      </c>
      <c r="AL41" s="18">
        <v>33.5</v>
      </c>
      <c r="AM41" s="19">
        <v>61.7</v>
      </c>
      <c r="AN41" s="18">
        <v>23.1</v>
      </c>
      <c r="AO41" s="19">
        <v>2.8</v>
      </c>
      <c r="AP41" s="18">
        <v>56.3</v>
      </c>
      <c r="AQ41" s="19">
        <v>53.2</v>
      </c>
      <c r="AR41" s="18">
        <v>12.2</v>
      </c>
      <c r="AS41" s="19">
        <v>7.4</v>
      </c>
      <c r="AT41" s="18">
        <v>8.4</v>
      </c>
      <c r="AU41" s="19">
        <v>6.2</v>
      </c>
      <c r="AV41" s="18">
        <v>0</v>
      </c>
      <c r="AW41" s="19">
        <v>60.8</v>
      </c>
      <c r="AX41" s="18">
        <v>81.3</v>
      </c>
      <c r="AY41" s="19">
        <v>76.099999999999994</v>
      </c>
      <c r="AZ41" s="18">
        <v>33.799999999999997</v>
      </c>
      <c r="BA41" s="19">
        <v>73</v>
      </c>
      <c r="BB41" s="18">
        <v>50</v>
      </c>
      <c r="BC41" s="19">
        <v>4.4000000000000004</v>
      </c>
      <c r="BD41" s="18">
        <v>26.3</v>
      </c>
      <c r="BE41" s="19">
        <v>80.099999999999994</v>
      </c>
      <c r="BF41" s="18">
        <v>581.70000000000005</v>
      </c>
      <c r="BG41" s="19">
        <v>11.100000000000001</v>
      </c>
      <c r="BH41" s="18">
        <v>2.8</v>
      </c>
      <c r="BI41" s="19">
        <v>14.2</v>
      </c>
      <c r="BJ41" s="18">
        <v>7.6999999999999993</v>
      </c>
      <c r="BK41" s="19">
        <v>17.2</v>
      </c>
      <c r="BL41" s="18">
        <v>13.5</v>
      </c>
      <c r="BM41" s="19">
        <v>4</v>
      </c>
      <c r="BN41" s="18">
        <v>6.6</v>
      </c>
      <c r="BO41" s="18">
        <v>0</v>
      </c>
      <c r="BP41" s="19">
        <v>0</v>
      </c>
      <c r="BQ41" s="34">
        <v>36200.399999999994</v>
      </c>
      <c r="BR41" s="79">
        <v>7089.7</v>
      </c>
      <c r="BS41" s="97">
        <v>1825.7</v>
      </c>
      <c r="BT41" s="98">
        <v>0</v>
      </c>
      <c r="BU41" s="99">
        <v>5264</v>
      </c>
      <c r="BV41" s="18">
        <v>0</v>
      </c>
      <c r="BW41" s="97">
        <v>0</v>
      </c>
      <c r="BX41" s="97">
        <v>0</v>
      </c>
      <c r="BY41" s="18">
        <v>3104.1000000000004</v>
      </c>
      <c r="BZ41" s="97">
        <v>1931.7</v>
      </c>
      <c r="CA41" s="97">
        <v>1172.4000000000001</v>
      </c>
      <c r="CB41" s="52">
        <v>10193.799999999999</v>
      </c>
      <c r="CC41" s="52">
        <v>46394.2</v>
      </c>
    </row>
    <row r="42" spans="2:81" x14ac:dyDescent="0.2">
      <c r="B42" s="117" t="s">
        <v>84</v>
      </c>
      <c r="C42" s="35">
        <v>35</v>
      </c>
      <c r="D42" s="17">
        <v>0.7</v>
      </c>
      <c r="E42" s="18">
        <v>0.1</v>
      </c>
      <c r="F42" s="18">
        <v>0.7</v>
      </c>
      <c r="G42" s="17">
        <v>1.4</v>
      </c>
      <c r="H42" s="18">
        <v>97.1</v>
      </c>
      <c r="I42" s="18">
        <v>6</v>
      </c>
      <c r="J42" s="18">
        <v>3.6</v>
      </c>
      <c r="K42" s="17">
        <v>7.7</v>
      </c>
      <c r="L42" s="18">
        <v>11.4</v>
      </c>
      <c r="M42" s="18">
        <v>4</v>
      </c>
      <c r="N42" s="18">
        <v>33.200000000000003</v>
      </c>
      <c r="O42" s="18">
        <v>22.2</v>
      </c>
      <c r="P42" s="18">
        <v>12.7</v>
      </c>
      <c r="Q42" s="18">
        <v>19.100000000000001</v>
      </c>
      <c r="R42" s="18">
        <v>12.6</v>
      </c>
      <c r="S42" s="18">
        <v>20.399999999999999</v>
      </c>
      <c r="T42" s="18">
        <v>0</v>
      </c>
      <c r="U42" s="18">
        <v>2.5</v>
      </c>
      <c r="V42" s="18">
        <v>10.7</v>
      </c>
      <c r="W42" s="19">
        <v>14.7</v>
      </c>
      <c r="X42" s="18">
        <v>0</v>
      </c>
      <c r="Y42" s="19">
        <v>10.9</v>
      </c>
      <c r="Z42" s="18">
        <v>6.2</v>
      </c>
      <c r="AA42" s="19">
        <v>101.7</v>
      </c>
      <c r="AB42" s="18">
        <v>13.9</v>
      </c>
      <c r="AC42" s="19">
        <v>22.6</v>
      </c>
      <c r="AD42" s="18">
        <v>336</v>
      </c>
      <c r="AE42" s="19">
        <v>1.5</v>
      </c>
      <c r="AF42" s="18">
        <v>270.7</v>
      </c>
      <c r="AG42" s="19">
        <v>152.4</v>
      </c>
      <c r="AH42" s="18">
        <v>7.5</v>
      </c>
      <c r="AI42" s="19">
        <v>1.5</v>
      </c>
      <c r="AJ42" s="18">
        <v>0</v>
      </c>
      <c r="AK42" s="19">
        <v>65.8</v>
      </c>
      <c r="AL42" s="18">
        <v>1032.1000000000001</v>
      </c>
      <c r="AM42" s="19">
        <v>131.5</v>
      </c>
      <c r="AN42" s="18">
        <v>5.5</v>
      </c>
      <c r="AO42" s="19">
        <v>2.7</v>
      </c>
      <c r="AP42" s="18">
        <v>360.6</v>
      </c>
      <c r="AQ42" s="19">
        <v>90.7</v>
      </c>
      <c r="AR42" s="18">
        <v>104.7</v>
      </c>
      <c r="AS42" s="19">
        <v>27.4</v>
      </c>
      <c r="AT42" s="18">
        <v>41.1</v>
      </c>
      <c r="AU42" s="19">
        <v>241.5</v>
      </c>
      <c r="AV42" s="18">
        <v>0</v>
      </c>
      <c r="AW42" s="19">
        <v>94.6</v>
      </c>
      <c r="AX42" s="18">
        <v>105.1</v>
      </c>
      <c r="AY42" s="19">
        <v>30.3</v>
      </c>
      <c r="AZ42" s="18">
        <v>43.4</v>
      </c>
      <c r="BA42" s="19">
        <v>60.3</v>
      </c>
      <c r="BB42" s="18">
        <v>46.1</v>
      </c>
      <c r="BC42" s="19">
        <v>8.6999999999999993</v>
      </c>
      <c r="BD42" s="18">
        <v>0.6</v>
      </c>
      <c r="BE42" s="19">
        <v>163</v>
      </c>
      <c r="BF42" s="18">
        <v>163.4</v>
      </c>
      <c r="BG42" s="19">
        <v>39.6</v>
      </c>
      <c r="BH42" s="18">
        <v>70.099999999999994</v>
      </c>
      <c r="BI42" s="19">
        <v>16.700000000000003</v>
      </c>
      <c r="BJ42" s="18">
        <v>1.1000000000000001</v>
      </c>
      <c r="BK42" s="19">
        <v>4.8</v>
      </c>
      <c r="BL42" s="18">
        <v>20.5</v>
      </c>
      <c r="BM42" s="19">
        <v>1.5</v>
      </c>
      <c r="BN42" s="18">
        <v>12</v>
      </c>
      <c r="BO42" s="18">
        <v>0</v>
      </c>
      <c r="BP42" s="19">
        <v>0</v>
      </c>
      <c r="BQ42" s="34">
        <v>4191.1000000000004</v>
      </c>
      <c r="BR42" s="79">
        <v>365.8</v>
      </c>
      <c r="BS42" s="97">
        <v>365.8</v>
      </c>
      <c r="BT42" s="98">
        <v>0</v>
      </c>
      <c r="BU42" s="99">
        <v>0</v>
      </c>
      <c r="BV42" s="18">
        <v>0</v>
      </c>
      <c r="BW42" s="97">
        <v>0</v>
      </c>
      <c r="BX42" s="97">
        <v>0</v>
      </c>
      <c r="BY42" s="18">
        <v>80</v>
      </c>
      <c r="BZ42" s="97">
        <v>46</v>
      </c>
      <c r="CA42" s="97">
        <v>34</v>
      </c>
      <c r="CB42" s="52">
        <v>445.8</v>
      </c>
      <c r="CC42" s="52">
        <v>4636.9000000000005</v>
      </c>
    </row>
    <row r="43" spans="2:81" x14ac:dyDescent="0.2">
      <c r="B43" s="117" t="s">
        <v>85</v>
      </c>
      <c r="C43" s="35">
        <v>36</v>
      </c>
      <c r="D43" s="17">
        <v>8.5</v>
      </c>
      <c r="E43" s="18">
        <v>0.1</v>
      </c>
      <c r="F43" s="18">
        <v>0.4</v>
      </c>
      <c r="G43" s="17">
        <v>5.6</v>
      </c>
      <c r="H43" s="18">
        <v>62</v>
      </c>
      <c r="I43" s="18">
        <v>7.5000000000000009</v>
      </c>
      <c r="J43" s="18">
        <v>4.5999999999999996</v>
      </c>
      <c r="K43" s="17">
        <v>3.9</v>
      </c>
      <c r="L43" s="18">
        <v>4.8</v>
      </c>
      <c r="M43" s="18">
        <v>6.6</v>
      </c>
      <c r="N43" s="18">
        <v>132.4</v>
      </c>
      <c r="O43" s="18">
        <v>11.5</v>
      </c>
      <c r="P43" s="18">
        <v>18.399999999999999</v>
      </c>
      <c r="Q43" s="18">
        <v>10.200000000000001</v>
      </c>
      <c r="R43" s="18">
        <v>33.799999999999997</v>
      </c>
      <c r="S43" s="18">
        <v>25</v>
      </c>
      <c r="T43" s="18">
        <v>4.6999999999999993</v>
      </c>
      <c r="U43" s="18">
        <v>5.6000000000000005</v>
      </c>
      <c r="V43" s="18">
        <v>14</v>
      </c>
      <c r="W43" s="19">
        <v>22.8</v>
      </c>
      <c r="X43" s="18">
        <v>31.599999999999998</v>
      </c>
      <c r="Y43" s="19">
        <v>10.3</v>
      </c>
      <c r="Z43" s="18">
        <v>9.9</v>
      </c>
      <c r="AA43" s="19">
        <v>21.2</v>
      </c>
      <c r="AB43" s="18">
        <v>2.4</v>
      </c>
      <c r="AC43" s="19">
        <v>55.8</v>
      </c>
      <c r="AD43" s="18">
        <v>555.20000000000005</v>
      </c>
      <c r="AE43" s="19">
        <v>38.9</v>
      </c>
      <c r="AF43" s="18">
        <v>152.5</v>
      </c>
      <c r="AG43" s="19">
        <v>68.599999999999994</v>
      </c>
      <c r="AH43" s="18">
        <v>58.3</v>
      </c>
      <c r="AI43" s="19">
        <v>1.4</v>
      </c>
      <c r="AJ43" s="18">
        <v>0.90000000000000013</v>
      </c>
      <c r="AK43" s="19">
        <v>64.400000000000006</v>
      </c>
      <c r="AL43" s="18">
        <v>2.5</v>
      </c>
      <c r="AM43" s="19">
        <v>282.3</v>
      </c>
      <c r="AN43" s="18">
        <v>15.9</v>
      </c>
      <c r="AO43" s="19">
        <v>50.100000000000009</v>
      </c>
      <c r="AP43" s="18">
        <v>3.9000000000000004</v>
      </c>
      <c r="AQ43" s="19">
        <v>260.8</v>
      </c>
      <c r="AR43" s="18">
        <v>294.2</v>
      </c>
      <c r="AS43" s="19">
        <v>66.300000000000011</v>
      </c>
      <c r="AT43" s="18">
        <v>127.19999999999999</v>
      </c>
      <c r="AU43" s="19">
        <v>102.1</v>
      </c>
      <c r="AV43" s="18">
        <v>0</v>
      </c>
      <c r="AW43" s="19">
        <v>170.3</v>
      </c>
      <c r="AX43" s="18">
        <v>248.3</v>
      </c>
      <c r="AY43" s="19">
        <v>106.1</v>
      </c>
      <c r="AZ43" s="18">
        <v>44.400000000000006</v>
      </c>
      <c r="BA43" s="19">
        <v>47</v>
      </c>
      <c r="BB43" s="18">
        <v>18.7</v>
      </c>
      <c r="BC43" s="19">
        <v>4.7</v>
      </c>
      <c r="BD43" s="18">
        <v>4016.7</v>
      </c>
      <c r="BE43" s="19">
        <v>121.19999999999999</v>
      </c>
      <c r="BF43" s="18">
        <v>529.6</v>
      </c>
      <c r="BG43" s="19">
        <v>104.9</v>
      </c>
      <c r="BH43" s="18">
        <v>653.79999999999995</v>
      </c>
      <c r="BI43" s="19">
        <v>198.8</v>
      </c>
      <c r="BJ43" s="18">
        <v>93.899999999999991</v>
      </c>
      <c r="BK43" s="19">
        <v>132.1</v>
      </c>
      <c r="BL43" s="18">
        <v>278.5</v>
      </c>
      <c r="BM43" s="19">
        <v>6</v>
      </c>
      <c r="BN43" s="18">
        <v>13.4</v>
      </c>
      <c r="BO43" s="18">
        <v>0</v>
      </c>
      <c r="BP43" s="19">
        <v>0</v>
      </c>
      <c r="BQ43" s="34">
        <v>9447.4999999999982</v>
      </c>
      <c r="BR43" s="79">
        <v>93907.9</v>
      </c>
      <c r="BS43" s="97">
        <v>93616.2</v>
      </c>
      <c r="BT43" s="98">
        <v>0</v>
      </c>
      <c r="BU43" s="99">
        <v>291.7</v>
      </c>
      <c r="BV43" s="18">
        <v>0</v>
      </c>
      <c r="BW43" s="97">
        <v>0</v>
      </c>
      <c r="BX43" s="97">
        <v>0</v>
      </c>
      <c r="BY43" s="18">
        <v>5226.1000000000004</v>
      </c>
      <c r="BZ43" s="97">
        <v>4184</v>
      </c>
      <c r="CA43" s="97">
        <v>1042.0999999999999</v>
      </c>
      <c r="CB43" s="52">
        <v>99134</v>
      </c>
      <c r="CC43" s="52">
        <v>108581.5</v>
      </c>
    </row>
    <row r="44" spans="2:81" x14ac:dyDescent="0.2">
      <c r="B44" s="117" t="s">
        <v>86</v>
      </c>
      <c r="C44" s="35">
        <v>37</v>
      </c>
      <c r="D44" s="17">
        <v>0.9</v>
      </c>
      <c r="E44" s="18">
        <v>0</v>
      </c>
      <c r="F44" s="18">
        <v>0.6</v>
      </c>
      <c r="G44" s="17">
        <v>1.7</v>
      </c>
      <c r="H44" s="18">
        <v>12.4</v>
      </c>
      <c r="I44" s="18">
        <v>6.6</v>
      </c>
      <c r="J44" s="18">
        <v>0</v>
      </c>
      <c r="K44" s="17">
        <v>35.9</v>
      </c>
      <c r="L44" s="18">
        <v>104.9</v>
      </c>
      <c r="M44" s="18">
        <v>2</v>
      </c>
      <c r="N44" s="18">
        <v>35.299999999999997</v>
      </c>
      <c r="O44" s="18">
        <v>128.69999999999999</v>
      </c>
      <c r="P44" s="18">
        <v>3.6</v>
      </c>
      <c r="Q44" s="18">
        <v>10.6</v>
      </c>
      <c r="R44" s="18">
        <v>8.1</v>
      </c>
      <c r="S44" s="18">
        <v>2.5</v>
      </c>
      <c r="T44" s="18">
        <v>8.6</v>
      </c>
      <c r="U44" s="18">
        <v>0.7</v>
      </c>
      <c r="V44" s="18">
        <v>2</v>
      </c>
      <c r="W44" s="19">
        <v>3.8</v>
      </c>
      <c r="X44" s="18">
        <v>3</v>
      </c>
      <c r="Y44" s="19">
        <v>1.6</v>
      </c>
      <c r="Z44" s="18">
        <v>3</v>
      </c>
      <c r="AA44" s="19">
        <v>127</v>
      </c>
      <c r="AB44" s="18">
        <v>20.6</v>
      </c>
      <c r="AC44" s="19">
        <v>2.8</v>
      </c>
      <c r="AD44" s="18">
        <v>90.3</v>
      </c>
      <c r="AE44" s="19">
        <v>3.7</v>
      </c>
      <c r="AF44" s="18">
        <v>146.4</v>
      </c>
      <c r="AG44" s="19">
        <v>47.1</v>
      </c>
      <c r="AH44" s="18">
        <v>2.9</v>
      </c>
      <c r="AI44" s="19">
        <v>0</v>
      </c>
      <c r="AJ44" s="18">
        <v>1.3</v>
      </c>
      <c r="AK44" s="19">
        <v>133.19999999999999</v>
      </c>
      <c r="AL44" s="18">
        <v>3</v>
      </c>
      <c r="AM44" s="19">
        <v>57.5</v>
      </c>
      <c r="AN44" s="18">
        <v>580.4</v>
      </c>
      <c r="AO44" s="19">
        <v>88.8</v>
      </c>
      <c r="AP44" s="18">
        <v>35</v>
      </c>
      <c r="AQ44" s="19">
        <v>211.3</v>
      </c>
      <c r="AR44" s="18">
        <v>241.3</v>
      </c>
      <c r="AS44" s="19">
        <v>32.6</v>
      </c>
      <c r="AT44" s="18">
        <v>69.7</v>
      </c>
      <c r="AU44" s="19">
        <v>94.5</v>
      </c>
      <c r="AV44" s="18">
        <v>0</v>
      </c>
      <c r="AW44" s="19">
        <v>109.9</v>
      </c>
      <c r="AX44" s="18">
        <v>390.2</v>
      </c>
      <c r="AY44" s="19">
        <v>118.6</v>
      </c>
      <c r="AZ44" s="18">
        <v>937.40000000000009</v>
      </c>
      <c r="BA44" s="19">
        <v>19.600000000000001</v>
      </c>
      <c r="BB44" s="18">
        <v>0</v>
      </c>
      <c r="BC44" s="19">
        <v>5.5</v>
      </c>
      <c r="BD44" s="18">
        <v>11.9</v>
      </c>
      <c r="BE44" s="19">
        <v>182.8</v>
      </c>
      <c r="BF44" s="18">
        <v>366.2</v>
      </c>
      <c r="BG44" s="19">
        <v>407.20000000000005</v>
      </c>
      <c r="BH44" s="18">
        <v>134.30000000000001</v>
      </c>
      <c r="BI44" s="19">
        <v>104.8</v>
      </c>
      <c r="BJ44" s="18">
        <v>119.80000000000001</v>
      </c>
      <c r="BK44" s="19">
        <v>107.3</v>
      </c>
      <c r="BL44" s="18">
        <v>221.8</v>
      </c>
      <c r="BM44" s="19">
        <v>12</v>
      </c>
      <c r="BN44" s="18">
        <v>22.5</v>
      </c>
      <c r="BO44" s="18">
        <v>0</v>
      </c>
      <c r="BP44" s="19">
        <v>0</v>
      </c>
      <c r="BQ44" s="34">
        <v>5637.7</v>
      </c>
      <c r="BR44" s="79">
        <v>2909.8999999999996</v>
      </c>
      <c r="BS44" s="97">
        <v>2805.2</v>
      </c>
      <c r="BT44" s="98">
        <v>0</v>
      </c>
      <c r="BU44" s="99">
        <v>104.7</v>
      </c>
      <c r="BV44" s="18">
        <v>571.1</v>
      </c>
      <c r="BW44" s="97">
        <v>499.9</v>
      </c>
      <c r="BX44" s="97">
        <v>71.2</v>
      </c>
      <c r="BY44" s="18">
        <v>1024.8</v>
      </c>
      <c r="BZ44" s="97">
        <v>613.6</v>
      </c>
      <c r="CA44" s="97">
        <v>411.2</v>
      </c>
      <c r="CB44" s="52">
        <v>4505.7999999999993</v>
      </c>
      <c r="CC44" s="52">
        <v>10143.5</v>
      </c>
    </row>
    <row r="45" spans="2:81" x14ac:dyDescent="0.2">
      <c r="B45" s="117" t="s">
        <v>87</v>
      </c>
      <c r="C45" s="35">
        <v>38</v>
      </c>
      <c r="D45" s="17">
        <v>0.1</v>
      </c>
      <c r="E45" s="18">
        <v>0</v>
      </c>
      <c r="F45" s="18">
        <v>0</v>
      </c>
      <c r="G45" s="17">
        <v>0</v>
      </c>
      <c r="H45" s="18">
        <v>4.0999999999999996</v>
      </c>
      <c r="I45" s="18">
        <v>0.59999999999999987</v>
      </c>
      <c r="J45" s="18">
        <v>0</v>
      </c>
      <c r="K45" s="17">
        <v>0</v>
      </c>
      <c r="L45" s="18">
        <v>223.5</v>
      </c>
      <c r="M45" s="18">
        <v>0</v>
      </c>
      <c r="N45" s="18">
        <v>2</v>
      </c>
      <c r="O45" s="18">
        <v>0</v>
      </c>
      <c r="P45" s="18">
        <v>0</v>
      </c>
      <c r="Q45" s="18">
        <v>0</v>
      </c>
      <c r="R45" s="18">
        <v>0</v>
      </c>
      <c r="S45" s="18">
        <v>1</v>
      </c>
      <c r="T45" s="18">
        <v>2.2000000000000002</v>
      </c>
      <c r="U45" s="18">
        <v>0</v>
      </c>
      <c r="V45" s="18">
        <v>0</v>
      </c>
      <c r="W45" s="19">
        <v>0</v>
      </c>
      <c r="X45" s="18">
        <v>0</v>
      </c>
      <c r="Y45" s="19">
        <v>0</v>
      </c>
      <c r="Z45" s="18">
        <v>0</v>
      </c>
      <c r="AA45" s="19">
        <v>0</v>
      </c>
      <c r="AB45" s="18">
        <v>0</v>
      </c>
      <c r="AC45" s="19">
        <v>0</v>
      </c>
      <c r="AD45" s="18">
        <v>3.1</v>
      </c>
      <c r="AE45" s="19">
        <v>0</v>
      </c>
      <c r="AF45" s="18">
        <v>4.0999999999999996</v>
      </c>
      <c r="AG45" s="19">
        <v>20.100000000000001</v>
      </c>
      <c r="AH45" s="18">
        <v>0</v>
      </c>
      <c r="AI45" s="19">
        <v>0</v>
      </c>
      <c r="AJ45" s="18">
        <v>8.5</v>
      </c>
      <c r="AK45" s="19">
        <v>0</v>
      </c>
      <c r="AL45" s="18">
        <v>0</v>
      </c>
      <c r="AM45" s="19">
        <v>234.7</v>
      </c>
      <c r="AN45" s="18">
        <v>30.2</v>
      </c>
      <c r="AO45" s="19">
        <v>2311.3000000000002</v>
      </c>
      <c r="AP45" s="18">
        <v>60.4</v>
      </c>
      <c r="AQ45" s="19">
        <v>392.6</v>
      </c>
      <c r="AR45" s="18">
        <v>0</v>
      </c>
      <c r="AS45" s="19">
        <v>0</v>
      </c>
      <c r="AT45" s="18">
        <v>0</v>
      </c>
      <c r="AU45" s="19">
        <v>21.7</v>
      </c>
      <c r="AV45" s="18">
        <v>0</v>
      </c>
      <c r="AW45" s="19">
        <v>5.2</v>
      </c>
      <c r="AX45" s="18">
        <v>56</v>
      </c>
      <c r="AY45" s="19">
        <v>23.7</v>
      </c>
      <c r="AZ45" s="18">
        <v>523</v>
      </c>
      <c r="BA45" s="19">
        <v>56.9</v>
      </c>
      <c r="BB45" s="18">
        <v>47.9</v>
      </c>
      <c r="BC45" s="19">
        <v>18.2</v>
      </c>
      <c r="BD45" s="18">
        <v>2.4</v>
      </c>
      <c r="BE45" s="19">
        <v>313</v>
      </c>
      <c r="BF45" s="18">
        <v>8.5</v>
      </c>
      <c r="BG45" s="19">
        <v>37.700000000000003</v>
      </c>
      <c r="BH45" s="18">
        <v>11.6</v>
      </c>
      <c r="BI45" s="19">
        <v>5.8</v>
      </c>
      <c r="BJ45" s="18">
        <v>4.5999999999999996</v>
      </c>
      <c r="BK45" s="19">
        <v>5.9</v>
      </c>
      <c r="BL45" s="18">
        <v>29.7</v>
      </c>
      <c r="BM45" s="19">
        <v>3.7</v>
      </c>
      <c r="BN45" s="18">
        <v>1.9</v>
      </c>
      <c r="BO45" s="18">
        <v>0</v>
      </c>
      <c r="BP45" s="19">
        <v>0</v>
      </c>
      <c r="BQ45" s="34">
        <v>4475.8999999999996</v>
      </c>
      <c r="BR45" s="79">
        <v>5102.3999999999996</v>
      </c>
      <c r="BS45" s="97">
        <v>2257.4</v>
      </c>
      <c r="BT45" s="98">
        <v>0</v>
      </c>
      <c r="BU45" s="99">
        <v>2845</v>
      </c>
      <c r="BV45" s="18">
        <v>1779.8</v>
      </c>
      <c r="BW45" s="97">
        <v>1748.7</v>
      </c>
      <c r="BX45" s="97">
        <v>31.1</v>
      </c>
      <c r="BY45" s="18">
        <v>353.7</v>
      </c>
      <c r="BZ45" s="97">
        <v>256.7</v>
      </c>
      <c r="CA45" s="97">
        <v>97</v>
      </c>
      <c r="CB45" s="52">
        <v>7235.9</v>
      </c>
      <c r="CC45" s="52">
        <v>11711.8</v>
      </c>
    </row>
    <row r="46" spans="2:81" x14ac:dyDescent="0.2">
      <c r="B46" s="117" t="s">
        <v>88</v>
      </c>
      <c r="C46" s="35">
        <v>39</v>
      </c>
      <c r="D46" s="17">
        <v>28.6</v>
      </c>
      <c r="E46" s="18">
        <v>1.3</v>
      </c>
      <c r="F46" s="18">
        <v>33.5</v>
      </c>
      <c r="G46" s="17">
        <v>118.3</v>
      </c>
      <c r="H46" s="18">
        <v>742.40000000000009</v>
      </c>
      <c r="I46" s="18">
        <v>84.300000000000011</v>
      </c>
      <c r="J46" s="18">
        <v>31.7</v>
      </c>
      <c r="K46" s="17">
        <v>32.299999999999997</v>
      </c>
      <c r="L46" s="18">
        <v>52.4</v>
      </c>
      <c r="M46" s="18">
        <v>47.5</v>
      </c>
      <c r="N46" s="18">
        <v>459.7</v>
      </c>
      <c r="O46" s="18">
        <v>124.9</v>
      </c>
      <c r="P46" s="18">
        <v>49</v>
      </c>
      <c r="Q46" s="18">
        <v>141.80000000000001</v>
      </c>
      <c r="R46" s="18">
        <v>143.19999999999999</v>
      </c>
      <c r="S46" s="18">
        <v>71</v>
      </c>
      <c r="T46" s="18">
        <v>52.1</v>
      </c>
      <c r="U46" s="18">
        <v>69.900000000000006</v>
      </c>
      <c r="V46" s="18">
        <v>120.30000000000001</v>
      </c>
      <c r="W46" s="19">
        <v>59.9</v>
      </c>
      <c r="X46" s="18">
        <v>40.299999999999997</v>
      </c>
      <c r="Y46" s="19">
        <v>89</v>
      </c>
      <c r="Z46" s="18">
        <v>55.4</v>
      </c>
      <c r="AA46" s="19">
        <v>1271.5999999999999</v>
      </c>
      <c r="AB46" s="18">
        <v>49.800000000000004</v>
      </c>
      <c r="AC46" s="19">
        <v>220.7</v>
      </c>
      <c r="AD46" s="18">
        <v>1448.3</v>
      </c>
      <c r="AE46" s="19">
        <v>183.7</v>
      </c>
      <c r="AF46" s="18">
        <v>841</v>
      </c>
      <c r="AG46" s="19">
        <v>589.1</v>
      </c>
      <c r="AH46" s="18">
        <v>187.79999999999998</v>
      </c>
      <c r="AI46" s="19">
        <v>7</v>
      </c>
      <c r="AJ46" s="18">
        <v>247.2</v>
      </c>
      <c r="AK46" s="19">
        <v>198.60000000000002</v>
      </c>
      <c r="AL46" s="18">
        <v>38.9</v>
      </c>
      <c r="AM46" s="19">
        <v>1120.8</v>
      </c>
      <c r="AN46" s="18">
        <v>58.7</v>
      </c>
      <c r="AO46" s="19">
        <v>353.70000000000005</v>
      </c>
      <c r="AP46" s="18">
        <v>7167.5</v>
      </c>
      <c r="AQ46" s="19">
        <v>341.5</v>
      </c>
      <c r="AR46" s="18">
        <v>465.7</v>
      </c>
      <c r="AS46" s="19">
        <v>125.4</v>
      </c>
      <c r="AT46" s="18">
        <v>238.4</v>
      </c>
      <c r="AU46" s="19">
        <v>709.3</v>
      </c>
      <c r="AV46" s="18">
        <v>0</v>
      </c>
      <c r="AW46" s="19">
        <v>267.8</v>
      </c>
      <c r="AX46" s="18">
        <v>185.5</v>
      </c>
      <c r="AY46" s="19">
        <v>169.3</v>
      </c>
      <c r="AZ46" s="18">
        <v>173.2</v>
      </c>
      <c r="BA46" s="19">
        <v>89.8</v>
      </c>
      <c r="BB46" s="18">
        <v>83.5</v>
      </c>
      <c r="BC46" s="19">
        <v>14.4</v>
      </c>
      <c r="BD46" s="18">
        <v>27.8</v>
      </c>
      <c r="BE46" s="19">
        <v>387.1</v>
      </c>
      <c r="BF46" s="18">
        <v>1397.5</v>
      </c>
      <c r="BG46" s="19">
        <v>418.2</v>
      </c>
      <c r="BH46" s="18">
        <v>342.6</v>
      </c>
      <c r="BI46" s="19">
        <v>290.60000000000002</v>
      </c>
      <c r="BJ46" s="18">
        <v>76.8</v>
      </c>
      <c r="BK46" s="19">
        <v>150.70000000000002</v>
      </c>
      <c r="BL46" s="18">
        <v>272.39999999999998</v>
      </c>
      <c r="BM46" s="19">
        <v>38</v>
      </c>
      <c r="BN46" s="18">
        <v>46.199999999999996</v>
      </c>
      <c r="BO46" s="18">
        <v>0</v>
      </c>
      <c r="BP46" s="19">
        <v>0</v>
      </c>
      <c r="BQ46" s="34">
        <v>22944.900000000005</v>
      </c>
      <c r="BR46" s="79">
        <v>14986.3</v>
      </c>
      <c r="BS46" s="97">
        <v>14784.3</v>
      </c>
      <c r="BT46" s="98">
        <v>0</v>
      </c>
      <c r="BU46" s="99">
        <v>202</v>
      </c>
      <c r="BV46" s="18">
        <v>0</v>
      </c>
      <c r="BW46" s="97">
        <v>0</v>
      </c>
      <c r="BX46" s="97">
        <v>0</v>
      </c>
      <c r="BY46" s="18">
        <v>1833.6999999999998</v>
      </c>
      <c r="BZ46" s="97">
        <v>1023.8</v>
      </c>
      <c r="CA46" s="97">
        <v>809.9</v>
      </c>
      <c r="CB46" s="52">
        <v>16820</v>
      </c>
      <c r="CC46" s="52">
        <v>39764.900000000009</v>
      </c>
    </row>
    <row r="47" spans="2:81" x14ac:dyDescent="0.2">
      <c r="B47" s="117" t="s">
        <v>89</v>
      </c>
      <c r="C47" s="35">
        <v>40</v>
      </c>
      <c r="D47" s="17">
        <v>6.6</v>
      </c>
      <c r="E47" s="18">
        <v>0.3</v>
      </c>
      <c r="F47" s="18">
        <v>1.8</v>
      </c>
      <c r="G47" s="17">
        <v>3.5</v>
      </c>
      <c r="H47" s="18">
        <v>140.19999999999999</v>
      </c>
      <c r="I47" s="18">
        <v>11.399999999999999</v>
      </c>
      <c r="J47" s="18">
        <v>7.3</v>
      </c>
      <c r="K47" s="17">
        <v>8.9</v>
      </c>
      <c r="L47" s="18">
        <v>19.8</v>
      </c>
      <c r="M47" s="18">
        <v>24.9</v>
      </c>
      <c r="N47" s="18">
        <v>58.2</v>
      </c>
      <c r="O47" s="18">
        <v>13</v>
      </c>
      <c r="P47" s="18">
        <v>1.6</v>
      </c>
      <c r="Q47" s="18">
        <v>35.4</v>
      </c>
      <c r="R47" s="18">
        <v>37</v>
      </c>
      <c r="S47" s="18">
        <v>39.299999999999997</v>
      </c>
      <c r="T47" s="18">
        <v>61.4</v>
      </c>
      <c r="U47" s="18">
        <v>12.7</v>
      </c>
      <c r="V47" s="18">
        <v>66.400000000000006</v>
      </c>
      <c r="W47" s="19">
        <v>45.6</v>
      </c>
      <c r="X47" s="18">
        <v>10</v>
      </c>
      <c r="Y47" s="19">
        <v>10.3</v>
      </c>
      <c r="Z47" s="18">
        <v>115.9</v>
      </c>
      <c r="AA47" s="19">
        <v>120.6</v>
      </c>
      <c r="AB47" s="18">
        <v>28.4</v>
      </c>
      <c r="AC47" s="19">
        <v>29.9</v>
      </c>
      <c r="AD47" s="18">
        <v>199.4</v>
      </c>
      <c r="AE47" s="19">
        <v>4.2</v>
      </c>
      <c r="AF47" s="18">
        <v>233.7</v>
      </c>
      <c r="AG47" s="19">
        <v>41.9</v>
      </c>
      <c r="AH47" s="18">
        <v>722.30000000000007</v>
      </c>
      <c r="AI47" s="19">
        <v>7.1</v>
      </c>
      <c r="AJ47" s="18">
        <v>117.5</v>
      </c>
      <c r="AK47" s="19">
        <v>345.4</v>
      </c>
      <c r="AL47" s="18">
        <v>77.7</v>
      </c>
      <c r="AM47" s="19">
        <v>24.200000000000003</v>
      </c>
      <c r="AN47" s="18">
        <v>49.7</v>
      </c>
      <c r="AO47" s="19">
        <v>20</v>
      </c>
      <c r="AP47" s="18">
        <v>452.7</v>
      </c>
      <c r="AQ47" s="19">
        <v>4286.6000000000004</v>
      </c>
      <c r="AR47" s="18">
        <v>370.3</v>
      </c>
      <c r="AS47" s="19">
        <v>40.5</v>
      </c>
      <c r="AT47" s="18">
        <v>101.6</v>
      </c>
      <c r="AU47" s="19">
        <v>38.299999999999997</v>
      </c>
      <c r="AV47" s="18">
        <v>0</v>
      </c>
      <c r="AW47" s="19">
        <v>64.5</v>
      </c>
      <c r="AX47" s="18">
        <v>182</v>
      </c>
      <c r="AY47" s="19">
        <v>217.4</v>
      </c>
      <c r="AZ47" s="18">
        <v>45.3</v>
      </c>
      <c r="BA47" s="19">
        <v>24.8</v>
      </c>
      <c r="BB47" s="18">
        <v>18.399999999999999</v>
      </c>
      <c r="BC47" s="19">
        <v>4.2</v>
      </c>
      <c r="BD47" s="18">
        <v>9</v>
      </c>
      <c r="BE47" s="19">
        <v>43</v>
      </c>
      <c r="BF47" s="18">
        <v>674.2</v>
      </c>
      <c r="BG47" s="19">
        <v>65.599999999999994</v>
      </c>
      <c r="BH47" s="18">
        <v>213.9</v>
      </c>
      <c r="BI47" s="19">
        <v>70.099999999999994</v>
      </c>
      <c r="BJ47" s="18">
        <v>9.9</v>
      </c>
      <c r="BK47" s="19">
        <v>12.4</v>
      </c>
      <c r="BL47" s="18">
        <v>16.399999999999999</v>
      </c>
      <c r="BM47" s="19">
        <v>77.5</v>
      </c>
      <c r="BN47" s="18">
        <v>9.6</v>
      </c>
      <c r="BO47" s="18">
        <v>0</v>
      </c>
      <c r="BP47" s="19">
        <v>0</v>
      </c>
      <c r="BQ47" s="34">
        <v>9801.6999999999989</v>
      </c>
      <c r="BR47" s="79">
        <v>263.60000000000002</v>
      </c>
      <c r="BS47" s="97">
        <v>10.6</v>
      </c>
      <c r="BT47" s="98">
        <v>0</v>
      </c>
      <c r="BU47" s="99">
        <v>253</v>
      </c>
      <c r="BV47" s="18">
        <v>11390.1</v>
      </c>
      <c r="BW47" s="97">
        <v>11390.1</v>
      </c>
      <c r="BX47" s="97">
        <v>0</v>
      </c>
      <c r="BY47" s="18">
        <v>6656</v>
      </c>
      <c r="BZ47" s="97">
        <v>2879.3</v>
      </c>
      <c r="CA47" s="97">
        <v>3776.7</v>
      </c>
      <c r="CB47" s="52">
        <v>18309.699999999997</v>
      </c>
      <c r="CC47" s="52">
        <v>28111.399999999994</v>
      </c>
    </row>
    <row r="48" spans="2:81" x14ac:dyDescent="0.2">
      <c r="B48" s="117" t="s">
        <v>42</v>
      </c>
      <c r="C48" s="35">
        <v>41</v>
      </c>
      <c r="D48" s="17">
        <v>395.4</v>
      </c>
      <c r="E48" s="18">
        <v>12.4</v>
      </c>
      <c r="F48" s="18">
        <v>26.9</v>
      </c>
      <c r="G48" s="17">
        <v>80.599999999999994</v>
      </c>
      <c r="H48" s="18">
        <v>1133.5000000000002</v>
      </c>
      <c r="I48" s="18">
        <v>179.4</v>
      </c>
      <c r="J48" s="18">
        <v>68.099999999999994</v>
      </c>
      <c r="K48" s="17">
        <v>127.5</v>
      </c>
      <c r="L48" s="18">
        <v>98.8</v>
      </c>
      <c r="M48" s="18">
        <v>243.8</v>
      </c>
      <c r="N48" s="18">
        <v>407.5</v>
      </c>
      <c r="O48" s="18">
        <v>86.2</v>
      </c>
      <c r="P48" s="18">
        <v>179.2</v>
      </c>
      <c r="Q48" s="18">
        <v>211.9</v>
      </c>
      <c r="R48" s="18">
        <v>417</v>
      </c>
      <c r="S48" s="18">
        <v>303.8</v>
      </c>
      <c r="T48" s="18">
        <v>78.8</v>
      </c>
      <c r="U48" s="18">
        <v>192.8</v>
      </c>
      <c r="V48" s="18">
        <v>198</v>
      </c>
      <c r="W48" s="19">
        <v>399.5</v>
      </c>
      <c r="X48" s="18">
        <v>234.5</v>
      </c>
      <c r="Y48" s="19">
        <v>144.19999999999999</v>
      </c>
      <c r="Z48" s="18">
        <v>210.9</v>
      </c>
      <c r="AA48" s="19">
        <v>735.4</v>
      </c>
      <c r="AB48" s="18">
        <v>74.2</v>
      </c>
      <c r="AC48" s="19">
        <v>115.2</v>
      </c>
      <c r="AD48" s="18">
        <v>3220.7</v>
      </c>
      <c r="AE48" s="19">
        <v>422</v>
      </c>
      <c r="AF48" s="18">
        <v>1697.1</v>
      </c>
      <c r="AG48" s="19">
        <v>1579.1</v>
      </c>
      <c r="AH48" s="18">
        <v>707</v>
      </c>
      <c r="AI48" s="19">
        <v>34.6</v>
      </c>
      <c r="AJ48" s="18">
        <v>115.1</v>
      </c>
      <c r="AK48" s="19">
        <v>532.20000000000005</v>
      </c>
      <c r="AL48" s="18">
        <v>43.8</v>
      </c>
      <c r="AM48" s="19">
        <v>1206.0999999999999</v>
      </c>
      <c r="AN48" s="18">
        <v>107.2</v>
      </c>
      <c r="AO48" s="19">
        <v>97.6</v>
      </c>
      <c r="AP48" s="18">
        <v>394.9</v>
      </c>
      <c r="AQ48" s="19">
        <v>266.10000000000002</v>
      </c>
      <c r="AR48" s="18">
        <v>3801.6</v>
      </c>
      <c r="AS48" s="19">
        <v>667.6</v>
      </c>
      <c r="AT48" s="18">
        <v>831.7</v>
      </c>
      <c r="AU48" s="19">
        <v>8256.1</v>
      </c>
      <c r="AV48" s="18">
        <v>7405</v>
      </c>
      <c r="AW48" s="19">
        <v>486</v>
      </c>
      <c r="AX48" s="18">
        <v>373.8</v>
      </c>
      <c r="AY48" s="19">
        <v>113.4</v>
      </c>
      <c r="AZ48" s="18">
        <v>191.2</v>
      </c>
      <c r="BA48" s="19">
        <v>137.1</v>
      </c>
      <c r="BB48" s="18">
        <v>192.4</v>
      </c>
      <c r="BC48" s="19">
        <v>37.1</v>
      </c>
      <c r="BD48" s="18">
        <v>246.6</v>
      </c>
      <c r="BE48" s="19">
        <v>463.1</v>
      </c>
      <c r="BF48" s="18">
        <v>918.6</v>
      </c>
      <c r="BG48" s="19">
        <v>450.6</v>
      </c>
      <c r="BH48" s="18">
        <v>693</v>
      </c>
      <c r="BI48" s="19">
        <v>236</v>
      </c>
      <c r="BJ48" s="18">
        <v>172.2</v>
      </c>
      <c r="BK48" s="19">
        <v>196.3</v>
      </c>
      <c r="BL48" s="18">
        <v>256.89999999999998</v>
      </c>
      <c r="BM48" s="19">
        <v>31.6</v>
      </c>
      <c r="BN48" s="18">
        <v>151.80000000000001</v>
      </c>
      <c r="BO48" s="18">
        <v>0</v>
      </c>
      <c r="BP48" s="19">
        <v>0</v>
      </c>
      <c r="BQ48" s="34">
        <v>35683.699999999997</v>
      </c>
      <c r="BR48" s="79">
        <v>6071.7</v>
      </c>
      <c r="BS48" s="97">
        <v>6049.7</v>
      </c>
      <c r="BT48" s="98">
        <v>0</v>
      </c>
      <c r="BU48" s="99">
        <v>22</v>
      </c>
      <c r="BV48" s="18">
        <v>0</v>
      </c>
      <c r="BW48" s="97">
        <v>0</v>
      </c>
      <c r="BX48" s="97">
        <v>0</v>
      </c>
      <c r="BY48" s="18">
        <v>2563.6999999999998</v>
      </c>
      <c r="BZ48" s="97">
        <v>1931</v>
      </c>
      <c r="CA48" s="97">
        <v>632.70000000000005</v>
      </c>
      <c r="CB48" s="52">
        <v>8635.4</v>
      </c>
      <c r="CC48" s="52">
        <v>44319.1</v>
      </c>
    </row>
    <row r="49" spans="2:81" x14ac:dyDescent="0.2">
      <c r="B49" s="117" t="s">
        <v>90</v>
      </c>
      <c r="C49" s="35">
        <v>42</v>
      </c>
      <c r="D49" s="17">
        <v>175</v>
      </c>
      <c r="E49" s="18">
        <v>16.899999999999999</v>
      </c>
      <c r="F49" s="18">
        <v>28.2</v>
      </c>
      <c r="G49" s="17">
        <v>11</v>
      </c>
      <c r="H49" s="18">
        <v>75.600000000000009</v>
      </c>
      <c r="I49" s="18">
        <v>16.399999999999999</v>
      </c>
      <c r="J49" s="18">
        <v>10.6</v>
      </c>
      <c r="K49" s="17">
        <v>16.600000000000001</v>
      </c>
      <c r="L49" s="18">
        <v>5.8</v>
      </c>
      <c r="M49" s="18">
        <v>18.100000000000001</v>
      </c>
      <c r="N49" s="18">
        <v>36.299999999999997</v>
      </c>
      <c r="O49" s="18">
        <v>10.199999999999999</v>
      </c>
      <c r="P49" s="18">
        <v>23.8</v>
      </c>
      <c r="Q49" s="18">
        <v>23.6</v>
      </c>
      <c r="R49" s="18">
        <v>29.4</v>
      </c>
      <c r="S49" s="18">
        <v>23</v>
      </c>
      <c r="T49" s="18">
        <v>3.3</v>
      </c>
      <c r="U49" s="18">
        <v>19.100000000000001</v>
      </c>
      <c r="V49" s="18">
        <v>8.9</v>
      </c>
      <c r="W49" s="19">
        <v>19.8</v>
      </c>
      <c r="X49" s="18">
        <v>11.9</v>
      </c>
      <c r="Y49" s="19">
        <v>11.2</v>
      </c>
      <c r="Z49" s="18">
        <v>12.2</v>
      </c>
      <c r="AA49" s="19">
        <v>48.2</v>
      </c>
      <c r="AB49" s="18">
        <v>10.9</v>
      </c>
      <c r="AC49" s="19">
        <v>17.5</v>
      </c>
      <c r="AD49" s="18">
        <v>677.6</v>
      </c>
      <c r="AE49" s="19">
        <v>108.1</v>
      </c>
      <c r="AF49" s="18">
        <v>399.7</v>
      </c>
      <c r="AG49" s="19">
        <v>238.3</v>
      </c>
      <c r="AH49" s="18">
        <v>336.5</v>
      </c>
      <c r="AI49" s="19">
        <v>19.399999999999999</v>
      </c>
      <c r="AJ49" s="18">
        <v>17.899999999999999</v>
      </c>
      <c r="AK49" s="19">
        <v>99.9</v>
      </c>
      <c r="AL49" s="18">
        <v>7.6</v>
      </c>
      <c r="AM49" s="19">
        <v>157.4</v>
      </c>
      <c r="AN49" s="18">
        <v>4.5</v>
      </c>
      <c r="AO49" s="19">
        <v>8.5</v>
      </c>
      <c r="AP49" s="18">
        <v>14.2</v>
      </c>
      <c r="AQ49" s="19">
        <v>17.3</v>
      </c>
      <c r="AR49" s="18">
        <v>8.5</v>
      </c>
      <c r="AS49" s="19">
        <v>1069.3</v>
      </c>
      <c r="AT49" s="18">
        <v>19.2</v>
      </c>
      <c r="AU49" s="19">
        <v>1310.8000000000002</v>
      </c>
      <c r="AV49" s="18">
        <v>1158.1000000000001</v>
      </c>
      <c r="AW49" s="19">
        <v>57</v>
      </c>
      <c r="AX49" s="18">
        <v>114.7</v>
      </c>
      <c r="AY49" s="19">
        <v>13.899999999999999</v>
      </c>
      <c r="AZ49" s="18">
        <v>22.9</v>
      </c>
      <c r="BA49" s="19">
        <v>18.399999999999999</v>
      </c>
      <c r="BB49" s="18">
        <v>109.9</v>
      </c>
      <c r="BC49" s="19">
        <v>3.2</v>
      </c>
      <c r="BD49" s="18">
        <v>11</v>
      </c>
      <c r="BE49" s="19">
        <v>69.8</v>
      </c>
      <c r="BF49" s="18">
        <v>20.7</v>
      </c>
      <c r="BG49" s="19">
        <v>29.5</v>
      </c>
      <c r="BH49" s="18">
        <v>105.1</v>
      </c>
      <c r="BI49" s="19">
        <v>11</v>
      </c>
      <c r="BJ49" s="18">
        <v>12.1</v>
      </c>
      <c r="BK49" s="19">
        <v>27.599999999999998</v>
      </c>
      <c r="BL49" s="18">
        <v>2.8</v>
      </c>
      <c r="BM49" s="19">
        <v>8.5</v>
      </c>
      <c r="BN49" s="18">
        <v>11.7</v>
      </c>
      <c r="BO49" s="18">
        <v>0</v>
      </c>
      <c r="BP49" s="19">
        <v>0</v>
      </c>
      <c r="BQ49" s="34">
        <v>5847.9999999999991</v>
      </c>
      <c r="BR49" s="79">
        <v>10193</v>
      </c>
      <c r="BS49" s="97">
        <v>10193</v>
      </c>
      <c r="BT49" s="98">
        <v>0</v>
      </c>
      <c r="BU49" s="99">
        <v>0</v>
      </c>
      <c r="BV49" s="18">
        <v>0</v>
      </c>
      <c r="BW49" s="97">
        <v>0</v>
      </c>
      <c r="BX49" s="97">
        <v>0</v>
      </c>
      <c r="BY49" s="18">
        <v>535</v>
      </c>
      <c r="BZ49" s="97">
        <v>211</v>
      </c>
      <c r="CA49" s="97">
        <v>324</v>
      </c>
      <c r="CB49" s="52">
        <v>10728</v>
      </c>
      <c r="CC49" s="52">
        <v>16576</v>
      </c>
    </row>
    <row r="50" spans="2:81" x14ac:dyDescent="0.2">
      <c r="B50" s="117" t="s">
        <v>91</v>
      </c>
      <c r="C50" s="35">
        <v>43</v>
      </c>
      <c r="D50" s="17">
        <v>7.2</v>
      </c>
      <c r="E50" s="18">
        <v>0.1</v>
      </c>
      <c r="F50" s="18">
        <v>0.2</v>
      </c>
      <c r="G50" s="17">
        <v>1.5</v>
      </c>
      <c r="H50" s="18">
        <v>40.9</v>
      </c>
      <c r="I50" s="18">
        <v>7</v>
      </c>
      <c r="J50" s="18">
        <v>0.6</v>
      </c>
      <c r="K50" s="17">
        <v>2.6</v>
      </c>
      <c r="L50" s="18">
        <v>2.8</v>
      </c>
      <c r="M50" s="18">
        <v>0.5</v>
      </c>
      <c r="N50" s="18">
        <v>15.4</v>
      </c>
      <c r="O50" s="18">
        <v>3.5</v>
      </c>
      <c r="P50" s="18">
        <v>7.9</v>
      </c>
      <c r="Q50" s="18">
        <v>7.7</v>
      </c>
      <c r="R50" s="18">
        <v>14.8</v>
      </c>
      <c r="S50" s="18">
        <v>11</v>
      </c>
      <c r="T50" s="18">
        <v>0</v>
      </c>
      <c r="U50" s="18">
        <v>2.7</v>
      </c>
      <c r="V50" s="18">
        <v>8.4</v>
      </c>
      <c r="W50" s="19">
        <v>5.3</v>
      </c>
      <c r="X50" s="18">
        <v>5</v>
      </c>
      <c r="Y50" s="19">
        <v>3.5999999999999996</v>
      </c>
      <c r="Z50" s="18">
        <v>4.2</v>
      </c>
      <c r="AA50" s="19">
        <v>7.3</v>
      </c>
      <c r="AB50" s="18">
        <v>4.2</v>
      </c>
      <c r="AC50" s="19">
        <v>7</v>
      </c>
      <c r="AD50" s="18">
        <v>78.400000000000006</v>
      </c>
      <c r="AE50" s="19">
        <v>113.7</v>
      </c>
      <c r="AF50" s="18">
        <v>142.6</v>
      </c>
      <c r="AG50" s="19">
        <v>85.5</v>
      </c>
      <c r="AH50" s="18">
        <v>7.8</v>
      </c>
      <c r="AI50" s="19">
        <v>0</v>
      </c>
      <c r="AJ50" s="18">
        <v>3</v>
      </c>
      <c r="AK50" s="19">
        <v>8.1999999999999993</v>
      </c>
      <c r="AL50" s="18">
        <v>3.9</v>
      </c>
      <c r="AM50" s="19">
        <v>34.299999999999997</v>
      </c>
      <c r="AN50" s="18">
        <v>2.2999999999999998</v>
      </c>
      <c r="AO50" s="19">
        <v>0.6</v>
      </c>
      <c r="AP50" s="18">
        <v>13.3</v>
      </c>
      <c r="AQ50" s="19">
        <v>7</v>
      </c>
      <c r="AR50" s="18">
        <v>330.6</v>
      </c>
      <c r="AS50" s="19">
        <v>5254.7000000000007</v>
      </c>
      <c r="AT50" s="18">
        <v>1742.1</v>
      </c>
      <c r="AU50" s="19">
        <v>118.2</v>
      </c>
      <c r="AV50" s="18">
        <v>0</v>
      </c>
      <c r="AW50" s="19">
        <v>10</v>
      </c>
      <c r="AX50" s="18">
        <v>6.6</v>
      </c>
      <c r="AY50" s="19">
        <v>7.7</v>
      </c>
      <c r="AZ50" s="18">
        <v>5.8</v>
      </c>
      <c r="BA50" s="19">
        <v>5</v>
      </c>
      <c r="BB50" s="18">
        <v>68.400000000000006</v>
      </c>
      <c r="BC50" s="19">
        <v>0.8</v>
      </c>
      <c r="BD50" s="18">
        <v>1.9</v>
      </c>
      <c r="BE50" s="19">
        <v>22.9</v>
      </c>
      <c r="BF50" s="18">
        <v>29.6</v>
      </c>
      <c r="BG50" s="19">
        <v>16.2</v>
      </c>
      <c r="BH50" s="18">
        <v>34.4</v>
      </c>
      <c r="BI50" s="19">
        <v>5.1999999999999993</v>
      </c>
      <c r="BJ50" s="18">
        <v>1.4</v>
      </c>
      <c r="BK50" s="19">
        <v>2.7</v>
      </c>
      <c r="BL50" s="18">
        <v>0</v>
      </c>
      <c r="BM50" s="19">
        <v>0.6</v>
      </c>
      <c r="BN50" s="18">
        <v>6.1</v>
      </c>
      <c r="BO50" s="18">
        <v>0</v>
      </c>
      <c r="BP50" s="19">
        <v>0</v>
      </c>
      <c r="BQ50" s="34">
        <v>8342.9000000000033</v>
      </c>
      <c r="BR50" s="79">
        <v>3629.3</v>
      </c>
      <c r="BS50" s="97">
        <v>3627.3</v>
      </c>
      <c r="BT50" s="98">
        <v>0</v>
      </c>
      <c r="BU50" s="99">
        <v>2</v>
      </c>
      <c r="BV50" s="18">
        <v>0</v>
      </c>
      <c r="BW50" s="97">
        <v>0</v>
      </c>
      <c r="BX50" s="97">
        <v>0</v>
      </c>
      <c r="BY50" s="18">
        <v>603.1</v>
      </c>
      <c r="BZ50" s="97">
        <v>433.1</v>
      </c>
      <c r="CA50" s="97">
        <v>170</v>
      </c>
      <c r="CB50" s="52">
        <v>4232.4000000000005</v>
      </c>
      <c r="CC50" s="52">
        <v>12575.300000000003</v>
      </c>
    </row>
    <row r="51" spans="2:81" x14ac:dyDescent="0.2">
      <c r="B51" s="117" t="s">
        <v>92</v>
      </c>
      <c r="C51" s="35">
        <v>44</v>
      </c>
      <c r="D51" s="17">
        <v>4.9000000000000004</v>
      </c>
      <c r="E51" s="18">
        <v>0.8</v>
      </c>
      <c r="F51" s="18">
        <v>1.4</v>
      </c>
      <c r="G51" s="17">
        <v>15</v>
      </c>
      <c r="H51" s="18">
        <v>619.70000000000005</v>
      </c>
      <c r="I51" s="18">
        <v>256.2</v>
      </c>
      <c r="J51" s="18">
        <v>40.799999999999997</v>
      </c>
      <c r="K51" s="17">
        <v>38.799999999999997</v>
      </c>
      <c r="L51" s="18">
        <v>92.4</v>
      </c>
      <c r="M51" s="18">
        <v>3.5</v>
      </c>
      <c r="N51" s="18">
        <v>113.4</v>
      </c>
      <c r="O51" s="18">
        <v>88.2</v>
      </c>
      <c r="P51" s="18">
        <v>119</v>
      </c>
      <c r="Q51" s="18">
        <v>39.6</v>
      </c>
      <c r="R51" s="18">
        <v>100.9</v>
      </c>
      <c r="S51" s="18">
        <v>289.2</v>
      </c>
      <c r="T51" s="18">
        <v>128.19999999999999</v>
      </c>
      <c r="U51" s="18">
        <v>317.39999999999998</v>
      </c>
      <c r="V51" s="18">
        <v>158.19999999999999</v>
      </c>
      <c r="W51" s="19">
        <v>118.5</v>
      </c>
      <c r="X51" s="18">
        <v>27.4</v>
      </c>
      <c r="Y51" s="19">
        <v>319.5</v>
      </c>
      <c r="Z51" s="18">
        <v>159</v>
      </c>
      <c r="AA51" s="19">
        <v>96.3</v>
      </c>
      <c r="AB51" s="18">
        <v>32.299999999999997</v>
      </c>
      <c r="AC51" s="19">
        <v>46.3</v>
      </c>
      <c r="AD51" s="18">
        <v>3841.4</v>
      </c>
      <c r="AE51" s="19">
        <v>1457.2</v>
      </c>
      <c r="AF51" s="18">
        <v>5889</v>
      </c>
      <c r="AG51" s="19">
        <v>8961.9</v>
      </c>
      <c r="AH51" s="18">
        <v>399.5</v>
      </c>
      <c r="AI51" s="19">
        <v>227.8</v>
      </c>
      <c r="AJ51" s="18">
        <v>56</v>
      </c>
      <c r="AK51" s="19">
        <v>1268.9000000000001</v>
      </c>
      <c r="AL51" s="18">
        <v>128.30000000000001</v>
      </c>
      <c r="AM51" s="19">
        <v>5583.7999999999993</v>
      </c>
      <c r="AN51" s="18">
        <v>389.6</v>
      </c>
      <c r="AO51" s="19">
        <v>947.7</v>
      </c>
      <c r="AP51" s="18">
        <v>896.2</v>
      </c>
      <c r="AQ51" s="19">
        <v>784.1</v>
      </c>
      <c r="AR51" s="18">
        <v>1415.4</v>
      </c>
      <c r="AS51" s="19">
        <v>153</v>
      </c>
      <c r="AT51" s="18">
        <v>406.1</v>
      </c>
      <c r="AU51" s="19">
        <v>1425.8</v>
      </c>
      <c r="AV51" s="18">
        <v>0</v>
      </c>
      <c r="AW51" s="19">
        <v>1244.3</v>
      </c>
      <c r="AX51" s="18">
        <v>847.4</v>
      </c>
      <c r="AY51" s="19">
        <v>231.79999999999998</v>
      </c>
      <c r="AZ51" s="18">
        <v>1202.9000000000001</v>
      </c>
      <c r="BA51" s="19">
        <v>372.1</v>
      </c>
      <c r="BB51" s="18">
        <v>315.3</v>
      </c>
      <c r="BC51" s="19">
        <v>77</v>
      </c>
      <c r="BD51" s="18">
        <v>177.8</v>
      </c>
      <c r="BE51" s="19">
        <v>1148.5999999999999</v>
      </c>
      <c r="BF51" s="18">
        <v>1300.3</v>
      </c>
      <c r="BG51" s="19">
        <v>161.80000000000001</v>
      </c>
      <c r="BH51" s="18">
        <v>262.79999999999995</v>
      </c>
      <c r="BI51" s="19">
        <v>126.9</v>
      </c>
      <c r="BJ51" s="18">
        <v>893.5</v>
      </c>
      <c r="BK51" s="19">
        <v>695.5</v>
      </c>
      <c r="BL51" s="18">
        <v>1</v>
      </c>
      <c r="BM51" s="19">
        <v>10.6</v>
      </c>
      <c r="BN51" s="18">
        <v>681.2</v>
      </c>
      <c r="BO51" s="18">
        <v>0</v>
      </c>
      <c r="BP51" s="19">
        <v>0</v>
      </c>
      <c r="BQ51" s="34">
        <v>47209.400000000016</v>
      </c>
      <c r="BR51" s="79">
        <v>102084.4</v>
      </c>
      <c r="BS51" s="97">
        <v>101417.4</v>
      </c>
      <c r="BT51" s="98">
        <v>0</v>
      </c>
      <c r="BU51" s="99">
        <v>667</v>
      </c>
      <c r="BV51" s="18">
        <v>343.1</v>
      </c>
      <c r="BW51" s="97">
        <v>343.1</v>
      </c>
      <c r="BX51" s="97">
        <v>0</v>
      </c>
      <c r="BY51" s="18">
        <v>38.700000000000003</v>
      </c>
      <c r="BZ51" s="97">
        <v>17.600000000000001</v>
      </c>
      <c r="CA51" s="97">
        <v>21.1</v>
      </c>
      <c r="CB51" s="52">
        <v>102466.2</v>
      </c>
      <c r="CC51" s="52">
        <v>149675.6</v>
      </c>
    </row>
    <row r="52" spans="2:81" x14ac:dyDescent="0.2">
      <c r="B52" s="118" t="s">
        <v>93</v>
      </c>
      <c r="C52" s="35" t="s">
        <v>50</v>
      </c>
      <c r="D52" s="17">
        <v>0</v>
      </c>
      <c r="E52" s="18">
        <v>0</v>
      </c>
      <c r="F52" s="18">
        <v>0</v>
      </c>
      <c r="G52" s="17">
        <v>0</v>
      </c>
      <c r="H52" s="18">
        <v>0</v>
      </c>
      <c r="I52" s="18">
        <v>0</v>
      </c>
      <c r="J52" s="18">
        <v>0</v>
      </c>
      <c r="K52" s="17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9">
        <v>0</v>
      </c>
      <c r="X52" s="18">
        <v>0</v>
      </c>
      <c r="Y52" s="19">
        <v>0</v>
      </c>
      <c r="Z52" s="18">
        <v>0</v>
      </c>
      <c r="AA52" s="19">
        <v>0</v>
      </c>
      <c r="AB52" s="18">
        <v>0</v>
      </c>
      <c r="AC52" s="19">
        <v>0</v>
      </c>
      <c r="AD52" s="18">
        <v>0</v>
      </c>
      <c r="AE52" s="19">
        <v>0</v>
      </c>
      <c r="AF52" s="18">
        <v>0</v>
      </c>
      <c r="AG52" s="19">
        <v>0</v>
      </c>
      <c r="AH52" s="18">
        <v>0</v>
      </c>
      <c r="AI52" s="19">
        <v>0</v>
      </c>
      <c r="AJ52" s="18">
        <v>0</v>
      </c>
      <c r="AK52" s="19">
        <v>0</v>
      </c>
      <c r="AL52" s="18">
        <v>0</v>
      </c>
      <c r="AM52" s="19">
        <v>0</v>
      </c>
      <c r="AN52" s="18">
        <v>0</v>
      </c>
      <c r="AO52" s="19">
        <v>0</v>
      </c>
      <c r="AP52" s="18">
        <v>0</v>
      </c>
      <c r="AQ52" s="19">
        <v>0</v>
      </c>
      <c r="AR52" s="18">
        <v>0</v>
      </c>
      <c r="AS52" s="19">
        <v>0</v>
      </c>
      <c r="AT52" s="18">
        <v>0</v>
      </c>
      <c r="AU52" s="19">
        <v>0</v>
      </c>
      <c r="AV52" s="18">
        <v>0</v>
      </c>
      <c r="AW52" s="19">
        <v>0</v>
      </c>
      <c r="AX52" s="18">
        <v>0</v>
      </c>
      <c r="AY52" s="19">
        <v>0</v>
      </c>
      <c r="AZ52" s="18">
        <v>0</v>
      </c>
      <c r="BA52" s="19">
        <v>0</v>
      </c>
      <c r="BB52" s="18">
        <v>0</v>
      </c>
      <c r="BC52" s="19">
        <v>0</v>
      </c>
      <c r="BD52" s="18">
        <v>0</v>
      </c>
      <c r="BE52" s="19">
        <v>0</v>
      </c>
      <c r="BF52" s="18">
        <v>0</v>
      </c>
      <c r="BG52" s="19">
        <v>0</v>
      </c>
      <c r="BH52" s="18">
        <v>0</v>
      </c>
      <c r="BI52" s="19">
        <v>0</v>
      </c>
      <c r="BJ52" s="18">
        <v>0</v>
      </c>
      <c r="BK52" s="19">
        <v>0</v>
      </c>
      <c r="BL52" s="18">
        <v>0</v>
      </c>
      <c r="BM52" s="19">
        <v>0</v>
      </c>
      <c r="BN52" s="18">
        <v>0</v>
      </c>
      <c r="BO52" s="18">
        <v>0</v>
      </c>
      <c r="BP52" s="19">
        <v>0</v>
      </c>
      <c r="BQ52" s="34">
        <v>0</v>
      </c>
      <c r="BR52" s="79">
        <v>85866</v>
      </c>
      <c r="BS52" s="97">
        <v>85866</v>
      </c>
      <c r="BT52" s="98">
        <v>0</v>
      </c>
      <c r="BU52" s="99">
        <v>0</v>
      </c>
      <c r="BV52" s="18">
        <v>0</v>
      </c>
      <c r="BW52" s="97">
        <v>0</v>
      </c>
      <c r="BX52" s="97">
        <v>0</v>
      </c>
      <c r="BY52" s="18">
        <v>0</v>
      </c>
      <c r="BZ52" s="97">
        <v>0</v>
      </c>
      <c r="CA52" s="97">
        <v>0</v>
      </c>
      <c r="CB52" s="52">
        <v>85866</v>
      </c>
      <c r="CC52" s="52">
        <v>85866</v>
      </c>
    </row>
    <row r="53" spans="2:81" x14ac:dyDescent="0.2">
      <c r="B53" s="117" t="s">
        <v>94</v>
      </c>
      <c r="C53" s="35">
        <v>45</v>
      </c>
      <c r="D53" s="17">
        <v>15.8</v>
      </c>
      <c r="E53" s="18">
        <v>3.3</v>
      </c>
      <c r="F53" s="18">
        <v>16.3</v>
      </c>
      <c r="G53" s="17">
        <v>65.599999999999994</v>
      </c>
      <c r="H53" s="18">
        <v>916.1</v>
      </c>
      <c r="I53" s="18">
        <v>281.60000000000002</v>
      </c>
      <c r="J53" s="18">
        <v>66.3</v>
      </c>
      <c r="K53" s="17">
        <v>96.1</v>
      </c>
      <c r="L53" s="18">
        <v>84.7</v>
      </c>
      <c r="M53" s="18">
        <v>231.3</v>
      </c>
      <c r="N53" s="18">
        <v>348.9</v>
      </c>
      <c r="O53" s="18">
        <v>177.7</v>
      </c>
      <c r="P53" s="18">
        <v>234.7</v>
      </c>
      <c r="Q53" s="18">
        <v>270.39999999999998</v>
      </c>
      <c r="R53" s="18">
        <v>160.30000000000001</v>
      </c>
      <c r="S53" s="18">
        <v>257.89999999999998</v>
      </c>
      <c r="T53" s="18">
        <v>82.2</v>
      </c>
      <c r="U53" s="18">
        <v>390.7</v>
      </c>
      <c r="V53" s="18">
        <v>253.4</v>
      </c>
      <c r="W53" s="19">
        <v>184.5</v>
      </c>
      <c r="X53" s="18">
        <v>126.7</v>
      </c>
      <c r="Y53" s="19">
        <v>242.1</v>
      </c>
      <c r="Z53" s="18">
        <v>141.6</v>
      </c>
      <c r="AA53" s="19">
        <v>322.10000000000002</v>
      </c>
      <c r="AB53" s="18">
        <v>90.2</v>
      </c>
      <c r="AC53" s="19">
        <v>373.8</v>
      </c>
      <c r="AD53" s="18">
        <v>2132.6999999999998</v>
      </c>
      <c r="AE53" s="19">
        <v>548.5</v>
      </c>
      <c r="AF53" s="18">
        <v>1625.4</v>
      </c>
      <c r="AG53" s="19">
        <v>1021.7</v>
      </c>
      <c r="AH53" s="18">
        <v>234.8</v>
      </c>
      <c r="AI53" s="19">
        <v>76.5</v>
      </c>
      <c r="AJ53" s="18">
        <v>5.2</v>
      </c>
      <c r="AK53" s="19">
        <v>252.9</v>
      </c>
      <c r="AL53" s="18">
        <v>36.700000000000003</v>
      </c>
      <c r="AM53" s="19">
        <v>613.20000000000005</v>
      </c>
      <c r="AN53" s="18">
        <v>140.30000000000001</v>
      </c>
      <c r="AO53" s="19">
        <v>351.90000000000003</v>
      </c>
      <c r="AP53" s="18">
        <v>497.9</v>
      </c>
      <c r="AQ53" s="19">
        <v>228.5</v>
      </c>
      <c r="AR53" s="18">
        <v>544.20000000000005</v>
      </c>
      <c r="AS53" s="19">
        <v>279</v>
      </c>
      <c r="AT53" s="18">
        <v>209.2</v>
      </c>
      <c r="AU53" s="19">
        <v>2535.9</v>
      </c>
      <c r="AV53" s="18">
        <v>0</v>
      </c>
      <c r="AW53" s="19">
        <v>4578.3</v>
      </c>
      <c r="AX53" s="18">
        <v>372.7</v>
      </c>
      <c r="AY53" s="19">
        <v>204.5</v>
      </c>
      <c r="AZ53" s="18">
        <v>178.5</v>
      </c>
      <c r="BA53" s="19">
        <v>99.2</v>
      </c>
      <c r="BB53" s="18">
        <v>144</v>
      </c>
      <c r="BC53" s="19">
        <v>7</v>
      </c>
      <c r="BD53" s="18">
        <v>139.1</v>
      </c>
      <c r="BE53" s="19">
        <v>209.5</v>
      </c>
      <c r="BF53" s="18">
        <v>394.1</v>
      </c>
      <c r="BG53" s="19">
        <v>147.39999999999998</v>
      </c>
      <c r="BH53" s="18">
        <v>307.39999999999998</v>
      </c>
      <c r="BI53" s="19">
        <v>245.10000000000002</v>
      </c>
      <c r="BJ53" s="18">
        <v>171.1</v>
      </c>
      <c r="BK53" s="19">
        <v>170.5</v>
      </c>
      <c r="BL53" s="18">
        <v>281.7</v>
      </c>
      <c r="BM53" s="19">
        <v>27.5</v>
      </c>
      <c r="BN53" s="18">
        <v>134.80000000000001</v>
      </c>
      <c r="BO53" s="18">
        <v>0</v>
      </c>
      <c r="BP53" s="19">
        <v>0</v>
      </c>
      <c r="BQ53" s="34">
        <v>24581.200000000001</v>
      </c>
      <c r="BR53" s="79">
        <v>1764.8</v>
      </c>
      <c r="BS53" s="97">
        <v>911.8</v>
      </c>
      <c r="BT53" s="98">
        <v>1</v>
      </c>
      <c r="BU53" s="99">
        <v>852</v>
      </c>
      <c r="BV53" s="18">
        <v>3121</v>
      </c>
      <c r="BW53" s="97">
        <v>3121</v>
      </c>
      <c r="BX53" s="97">
        <v>0</v>
      </c>
      <c r="BY53" s="18">
        <v>1829.4</v>
      </c>
      <c r="BZ53" s="97">
        <v>862.9</v>
      </c>
      <c r="CA53" s="97">
        <v>966.5</v>
      </c>
      <c r="CB53" s="52">
        <v>6715.2</v>
      </c>
      <c r="CC53" s="52">
        <v>31296.400000000001</v>
      </c>
    </row>
    <row r="54" spans="2:81" x14ac:dyDescent="0.2">
      <c r="B54" s="117" t="s">
        <v>95</v>
      </c>
      <c r="C54" s="35">
        <v>46</v>
      </c>
      <c r="D54" s="17">
        <v>12.7</v>
      </c>
      <c r="E54" s="18">
        <v>2.8</v>
      </c>
      <c r="F54" s="18">
        <v>0.2</v>
      </c>
      <c r="G54" s="17">
        <v>91.9</v>
      </c>
      <c r="H54" s="18">
        <v>374.7</v>
      </c>
      <c r="I54" s="18">
        <v>10.7</v>
      </c>
      <c r="J54" s="18">
        <v>21.5</v>
      </c>
      <c r="K54" s="17">
        <v>60.8</v>
      </c>
      <c r="L54" s="18">
        <v>12.6</v>
      </c>
      <c r="M54" s="18">
        <v>169.1</v>
      </c>
      <c r="N54" s="18">
        <v>302.39999999999998</v>
      </c>
      <c r="O54" s="18">
        <v>120.4</v>
      </c>
      <c r="P54" s="18">
        <v>59</v>
      </c>
      <c r="Q54" s="18">
        <v>162.6</v>
      </c>
      <c r="R54" s="18">
        <v>159.80000000000001</v>
      </c>
      <c r="S54" s="18">
        <v>184.7</v>
      </c>
      <c r="T54" s="18">
        <v>58.4</v>
      </c>
      <c r="U54" s="18">
        <v>120.4</v>
      </c>
      <c r="V54" s="18">
        <v>185.2</v>
      </c>
      <c r="W54" s="19">
        <v>456.7</v>
      </c>
      <c r="X54" s="18">
        <v>52.9</v>
      </c>
      <c r="Y54" s="19">
        <v>2.9</v>
      </c>
      <c r="Z54" s="18">
        <v>267.8</v>
      </c>
      <c r="AA54" s="19">
        <v>339.20000000000005</v>
      </c>
      <c r="AB54" s="18">
        <v>11.2</v>
      </c>
      <c r="AC54" s="19">
        <v>108.7</v>
      </c>
      <c r="AD54" s="18">
        <v>4101.3</v>
      </c>
      <c r="AE54" s="19">
        <v>26.8</v>
      </c>
      <c r="AF54" s="18">
        <v>110</v>
      </c>
      <c r="AG54" s="19">
        <v>54.6</v>
      </c>
      <c r="AH54" s="18">
        <v>121</v>
      </c>
      <c r="AI54" s="19">
        <v>0.1</v>
      </c>
      <c r="AJ54" s="18">
        <v>53.3</v>
      </c>
      <c r="AK54" s="19">
        <v>128.5</v>
      </c>
      <c r="AL54" s="18">
        <v>20.399999999999999</v>
      </c>
      <c r="AM54" s="19">
        <v>64.2</v>
      </c>
      <c r="AN54" s="18">
        <v>89.4</v>
      </c>
      <c r="AO54" s="19">
        <v>29</v>
      </c>
      <c r="AP54" s="18">
        <v>408.3</v>
      </c>
      <c r="AQ54" s="19">
        <v>116.6</v>
      </c>
      <c r="AR54" s="18">
        <v>6.5</v>
      </c>
      <c r="AS54" s="19">
        <v>0.89999999999999947</v>
      </c>
      <c r="AT54" s="18">
        <v>3.7</v>
      </c>
      <c r="AU54" s="19">
        <v>545.19999999999993</v>
      </c>
      <c r="AV54" s="18">
        <v>0</v>
      </c>
      <c r="AW54" s="19">
        <v>205.4</v>
      </c>
      <c r="AX54" s="18">
        <v>5133.7</v>
      </c>
      <c r="AY54" s="19">
        <v>253</v>
      </c>
      <c r="AZ54" s="18">
        <v>242.4</v>
      </c>
      <c r="BA54" s="19">
        <v>111.7</v>
      </c>
      <c r="BB54" s="18">
        <v>105.9</v>
      </c>
      <c r="BC54" s="19">
        <v>42.1</v>
      </c>
      <c r="BD54" s="18">
        <v>6.7</v>
      </c>
      <c r="BE54" s="19">
        <v>500.5</v>
      </c>
      <c r="BF54" s="18">
        <v>993.8</v>
      </c>
      <c r="BG54" s="19">
        <v>115</v>
      </c>
      <c r="BH54" s="18">
        <v>11.3</v>
      </c>
      <c r="BI54" s="19">
        <v>15.799999999999999</v>
      </c>
      <c r="BJ54" s="18">
        <v>50.099999999999994</v>
      </c>
      <c r="BK54" s="19">
        <v>79.300000000000011</v>
      </c>
      <c r="BL54" s="18">
        <v>0</v>
      </c>
      <c r="BM54" s="19">
        <v>2</v>
      </c>
      <c r="BN54" s="18">
        <v>7.6</v>
      </c>
      <c r="BO54" s="18">
        <v>0</v>
      </c>
      <c r="BP54" s="19">
        <v>0</v>
      </c>
      <c r="BQ54" s="34">
        <v>17105.399999999998</v>
      </c>
      <c r="BR54" s="79">
        <v>867.6</v>
      </c>
      <c r="BS54" s="97">
        <v>395.6</v>
      </c>
      <c r="BT54" s="98">
        <v>0</v>
      </c>
      <c r="BU54" s="99">
        <v>472</v>
      </c>
      <c r="BV54" s="18">
        <v>7942</v>
      </c>
      <c r="BW54" s="97">
        <v>7942</v>
      </c>
      <c r="BX54" s="97">
        <v>0</v>
      </c>
      <c r="BY54" s="18">
        <v>3177</v>
      </c>
      <c r="BZ54" s="97">
        <v>1135.5999999999999</v>
      </c>
      <c r="CA54" s="97">
        <v>2041.4</v>
      </c>
      <c r="CB54" s="52">
        <v>11986.6</v>
      </c>
      <c r="CC54" s="52">
        <v>29092</v>
      </c>
    </row>
    <row r="55" spans="2:81" x14ac:dyDescent="0.2">
      <c r="B55" s="117" t="s">
        <v>96</v>
      </c>
      <c r="C55" s="35">
        <v>47</v>
      </c>
      <c r="D55" s="17">
        <v>0</v>
      </c>
      <c r="E55" s="18">
        <v>0</v>
      </c>
      <c r="F55" s="18">
        <v>0</v>
      </c>
      <c r="G55" s="17">
        <v>0</v>
      </c>
      <c r="H55" s="18">
        <v>0</v>
      </c>
      <c r="I55" s="18">
        <v>0</v>
      </c>
      <c r="J55" s="18">
        <v>0</v>
      </c>
      <c r="K55" s="17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9">
        <v>0</v>
      </c>
      <c r="X55" s="18">
        <v>0</v>
      </c>
      <c r="Y55" s="19">
        <v>0</v>
      </c>
      <c r="Z55" s="18">
        <v>0</v>
      </c>
      <c r="AA55" s="19">
        <v>0</v>
      </c>
      <c r="AB55" s="18">
        <v>0</v>
      </c>
      <c r="AC55" s="19">
        <v>0</v>
      </c>
      <c r="AD55" s="18">
        <v>0</v>
      </c>
      <c r="AE55" s="19">
        <v>0</v>
      </c>
      <c r="AF55" s="18">
        <v>0</v>
      </c>
      <c r="AG55" s="19">
        <v>0</v>
      </c>
      <c r="AH55" s="18">
        <v>0</v>
      </c>
      <c r="AI55" s="19">
        <v>0</v>
      </c>
      <c r="AJ55" s="18">
        <v>0</v>
      </c>
      <c r="AK55" s="19">
        <v>0</v>
      </c>
      <c r="AL55" s="18">
        <v>0</v>
      </c>
      <c r="AM55" s="19">
        <v>0</v>
      </c>
      <c r="AN55" s="18">
        <v>0</v>
      </c>
      <c r="AO55" s="19">
        <v>0</v>
      </c>
      <c r="AP55" s="18">
        <v>0</v>
      </c>
      <c r="AQ55" s="19">
        <v>0</v>
      </c>
      <c r="AR55" s="18">
        <v>0</v>
      </c>
      <c r="AS55" s="19">
        <v>0</v>
      </c>
      <c r="AT55" s="18">
        <v>0</v>
      </c>
      <c r="AU55" s="19">
        <v>0</v>
      </c>
      <c r="AV55" s="18">
        <v>0</v>
      </c>
      <c r="AW55" s="19">
        <v>0</v>
      </c>
      <c r="AX55" s="18">
        <v>0</v>
      </c>
      <c r="AY55" s="19">
        <v>539.4</v>
      </c>
      <c r="AZ55" s="18">
        <v>0</v>
      </c>
      <c r="BA55" s="19">
        <v>0</v>
      </c>
      <c r="BB55" s="18">
        <v>0</v>
      </c>
      <c r="BC55" s="19">
        <v>0</v>
      </c>
      <c r="BD55" s="18">
        <v>0</v>
      </c>
      <c r="BE55" s="19">
        <v>0</v>
      </c>
      <c r="BF55" s="18">
        <v>0</v>
      </c>
      <c r="BG55" s="19">
        <v>0</v>
      </c>
      <c r="BH55" s="18">
        <v>0</v>
      </c>
      <c r="BI55" s="19">
        <v>0</v>
      </c>
      <c r="BJ55" s="18">
        <v>0</v>
      </c>
      <c r="BK55" s="19">
        <v>0</v>
      </c>
      <c r="BL55" s="18">
        <v>0</v>
      </c>
      <c r="BM55" s="19">
        <v>0</v>
      </c>
      <c r="BN55" s="18">
        <v>0</v>
      </c>
      <c r="BO55" s="18">
        <v>0</v>
      </c>
      <c r="BP55" s="19">
        <v>0</v>
      </c>
      <c r="BQ55" s="34">
        <v>539.4</v>
      </c>
      <c r="BR55" s="79">
        <v>4806</v>
      </c>
      <c r="BS55" s="97">
        <v>0</v>
      </c>
      <c r="BT55" s="98">
        <v>0</v>
      </c>
      <c r="BU55" s="99">
        <v>4806</v>
      </c>
      <c r="BV55" s="18">
        <v>13846</v>
      </c>
      <c r="BW55" s="97">
        <v>13846</v>
      </c>
      <c r="BX55" s="97">
        <v>0</v>
      </c>
      <c r="BY55" s="18">
        <v>785.3</v>
      </c>
      <c r="BZ55" s="97">
        <v>526.79999999999995</v>
      </c>
      <c r="CA55" s="97">
        <v>258.5</v>
      </c>
      <c r="CB55" s="52">
        <v>19437.3</v>
      </c>
      <c r="CC55" s="52">
        <v>19976.7</v>
      </c>
    </row>
    <row r="56" spans="2:81" x14ac:dyDescent="0.2">
      <c r="B56" s="117" t="s">
        <v>97</v>
      </c>
      <c r="C56" s="35">
        <v>48</v>
      </c>
      <c r="D56" s="17">
        <v>8.5</v>
      </c>
      <c r="E56" s="18">
        <v>0.2</v>
      </c>
      <c r="F56" s="18">
        <v>6.5</v>
      </c>
      <c r="G56" s="17">
        <v>8.6</v>
      </c>
      <c r="H56" s="18">
        <v>845.7</v>
      </c>
      <c r="I56" s="18">
        <v>65.400000000000006</v>
      </c>
      <c r="J56" s="18">
        <v>12.2</v>
      </c>
      <c r="K56" s="17">
        <v>38.1</v>
      </c>
      <c r="L56" s="18">
        <v>114.1</v>
      </c>
      <c r="M56" s="18">
        <v>16.8</v>
      </c>
      <c r="N56" s="18">
        <v>273.5</v>
      </c>
      <c r="O56" s="18">
        <v>125.9</v>
      </c>
      <c r="P56" s="18">
        <v>21.9</v>
      </c>
      <c r="Q56" s="18">
        <v>103.7</v>
      </c>
      <c r="R56" s="18">
        <v>27.4</v>
      </c>
      <c r="S56" s="18">
        <v>58.2</v>
      </c>
      <c r="T56" s="18">
        <v>18.8</v>
      </c>
      <c r="U56" s="18">
        <v>48.9</v>
      </c>
      <c r="V56" s="18">
        <v>70.599999999999994</v>
      </c>
      <c r="W56" s="19">
        <v>261.8</v>
      </c>
      <c r="X56" s="18">
        <v>70.099999999999994</v>
      </c>
      <c r="Y56" s="19">
        <v>130.6</v>
      </c>
      <c r="Z56" s="18">
        <v>69.3</v>
      </c>
      <c r="AA56" s="19">
        <v>145.1</v>
      </c>
      <c r="AB56" s="18">
        <v>29.4</v>
      </c>
      <c r="AC56" s="19">
        <v>47.4</v>
      </c>
      <c r="AD56" s="18">
        <v>549.29999999999995</v>
      </c>
      <c r="AE56" s="19">
        <v>781.7</v>
      </c>
      <c r="AF56" s="18">
        <v>3330.2</v>
      </c>
      <c r="AG56" s="19">
        <v>1089.9000000000001</v>
      </c>
      <c r="AH56" s="18">
        <v>97.1</v>
      </c>
      <c r="AI56" s="19">
        <v>11.4</v>
      </c>
      <c r="AJ56" s="18">
        <v>59.3</v>
      </c>
      <c r="AK56" s="19">
        <v>130.69999999999999</v>
      </c>
      <c r="AL56" s="18">
        <v>8</v>
      </c>
      <c r="AM56" s="19">
        <v>247.39999999999998</v>
      </c>
      <c r="AN56" s="18">
        <v>340.3</v>
      </c>
      <c r="AO56" s="19">
        <v>228.70000000000002</v>
      </c>
      <c r="AP56" s="18">
        <v>544.4</v>
      </c>
      <c r="AQ56" s="19">
        <v>117.6</v>
      </c>
      <c r="AR56" s="18">
        <v>922.8</v>
      </c>
      <c r="AS56" s="19">
        <v>377.4</v>
      </c>
      <c r="AT56" s="18">
        <v>301.89999999999998</v>
      </c>
      <c r="AU56" s="19">
        <v>161.30000000000001</v>
      </c>
      <c r="AV56" s="18">
        <v>0</v>
      </c>
      <c r="AW56" s="19">
        <v>164.7</v>
      </c>
      <c r="AX56" s="18">
        <v>89.3</v>
      </c>
      <c r="AY56" s="19">
        <v>77.599999999999994</v>
      </c>
      <c r="AZ56" s="18">
        <v>1858.8</v>
      </c>
      <c r="BA56" s="19">
        <v>66.900000000000006</v>
      </c>
      <c r="BB56" s="18">
        <v>36.200000000000003</v>
      </c>
      <c r="BC56" s="19">
        <v>5.6</v>
      </c>
      <c r="BD56" s="18">
        <v>196.1</v>
      </c>
      <c r="BE56" s="19">
        <v>147.69999999999999</v>
      </c>
      <c r="BF56" s="18">
        <v>506.1</v>
      </c>
      <c r="BG56" s="19">
        <v>46.099999999999994</v>
      </c>
      <c r="BH56" s="18">
        <v>14.2</v>
      </c>
      <c r="BI56" s="19">
        <v>45.7</v>
      </c>
      <c r="BJ56" s="18">
        <v>121.5</v>
      </c>
      <c r="BK56" s="19">
        <v>196.1</v>
      </c>
      <c r="BL56" s="18">
        <v>198.6</v>
      </c>
      <c r="BM56" s="19">
        <v>8.6999999999999993</v>
      </c>
      <c r="BN56" s="18">
        <v>47.800000000000004</v>
      </c>
      <c r="BO56" s="18">
        <v>0</v>
      </c>
      <c r="BP56" s="19">
        <v>0</v>
      </c>
      <c r="BQ56" s="34">
        <v>15745.800000000001</v>
      </c>
      <c r="BR56" s="79">
        <v>34.200000000000003</v>
      </c>
      <c r="BS56" s="97">
        <v>23.2</v>
      </c>
      <c r="BT56" s="98">
        <v>0</v>
      </c>
      <c r="BU56" s="99">
        <v>11</v>
      </c>
      <c r="BV56" s="18">
        <v>0</v>
      </c>
      <c r="BW56" s="97">
        <v>0</v>
      </c>
      <c r="BX56" s="97">
        <v>0</v>
      </c>
      <c r="BY56" s="18">
        <v>1458.6</v>
      </c>
      <c r="BZ56" s="97">
        <v>1092.5</v>
      </c>
      <c r="CA56" s="97">
        <v>366.1</v>
      </c>
      <c r="CB56" s="52">
        <v>1492.8</v>
      </c>
      <c r="CC56" s="52">
        <v>17238.600000000002</v>
      </c>
    </row>
    <row r="57" spans="2:81" x14ac:dyDescent="0.2">
      <c r="B57" s="117" t="s">
        <v>98</v>
      </c>
      <c r="C57" s="35">
        <v>49</v>
      </c>
      <c r="D57" s="17">
        <v>481.6</v>
      </c>
      <c r="E57" s="18">
        <v>0.9</v>
      </c>
      <c r="F57" s="18">
        <v>4.9000000000000004</v>
      </c>
      <c r="G57" s="17">
        <v>63.6</v>
      </c>
      <c r="H57" s="18">
        <v>304.40000000000003</v>
      </c>
      <c r="I57" s="18">
        <v>86.1</v>
      </c>
      <c r="J57" s="18">
        <v>22.1</v>
      </c>
      <c r="K57" s="17">
        <v>58.5</v>
      </c>
      <c r="L57" s="18">
        <v>74.3</v>
      </c>
      <c r="M57" s="18">
        <v>0.9</v>
      </c>
      <c r="N57" s="18">
        <v>37.1</v>
      </c>
      <c r="O57" s="18">
        <v>15.6</v>
      </c>
      <c r="P57" s="18">
        <v>147.1</v>
      </c>
      <c r="Q57" s="18">
        <v>57.2</v>
      </c>
      <c r="R57" s="18">
        <v>52.2</v>
      </c>
      <c r="S57" s="18">
        <v>125.8</v>
      </c>
      <c r="T57" s="18">
        <v>27.9</v>
      </c>
      <c r="U57" s="18">
        <v>155.4</v>
      </c>
      <c r="V57" s="18">
        <v>109.8</v>
      </c>
      <c r="W57" s="19">
        <v>167.3</v>
      </c>
      <c r="X57" s="18">
        <v>108</v>
      </c>
      <c r="Y57" s="19">
        <v>87.5</v>
      </c>
      <c r="Z57" s="18">
        <v>68.3</v>
      </c>
      <c r="AA57" s="19">
        <v>372.3</v>
      </c>
      <c r="AB57" s="18">
        <v>73.7</v>
      </c>
      <c r="AC57" s="19">
        <v>62.2</v>
      </c>
      <c r="AD57" s="18">
        <v>1385</v>
      </c>
      <c r="AE57" s="19">
        <v>110.7</v>
      </c>
      <c r="AF57" s="18">
        <v>853.8</v>
      </c>
      <c r="AG57" s="19">
        <v>625.4</v>
      </c>
      <c r="AH57" s="18">
        <v>193.5</v>
      </c>
      <c r="AI57" s="19">
        <v>1.8</v>
      </c>
      <c r="AJ57" s="18">
        <v>21.3</v>
      </c>
      <c r="AK57" s="19">
        <v>240.4</v>
      </c>
      <c r="AL57" s="18">
        <v>48.1</v>
      </c>
      <c r="AM57" s="19">
        <v>351.3</v>
      </c>
      <c r="AN57" s="18">
        <v>228.5</v>
      </c>
      <c r="AO57" s="19">
        <v>126.4</v>
      </c>
      <c r="AP57" s="18">
        <v>424</v>
      </c>
      <c r="AQ57" s="19">
        <v>277.60000000000002</v>
      </c>
      <c r="AR57" s="18">
        <v>0.5</v>
      </c>
      <c r="AS57" s="19">
        <v>0</v>
      </c>
      <c r="AT57" s="18">
        <v>0.8</v>
      </c>
      <c r="AU57" s="19">
        <v>99.6</v>
      </c>
      <c r="AV57" s="18">
        <v>0</v>
      </c>
      <c r="AW57" s="19">
        <v>182.2</v>
      </c>
      <c r="AX57" s="18">
        <v>140.1</v>
      </c>
      <c r="AY57" s="19">
        <v>117</v>
      </c>
      <c r="AZ57" s="18">
        <v>225.4</v>
      </c>
      <c r="BA57" s="19">
        <v>825.2</v>
      </c>
      <c r="BB57" s="18">
        <v>28.6</v>
      </c>
      <c r="BC57" s="19">
        <v>4.0999999999999996</v>
      </c>
      <c r="BD57" s="18">
        <v>56.3</v>
      </c>
      <c r="BE57" s="19">
        <v>104.4</v>
      </c>
      <c r="BF57" s="18">
        <v>90.4</v>
      </c>
      <c r="BG57" s="19">
        <v>180</v>
      </c>
      <c r="BH57" s="18">
        <v>2.2000000000000002</v>
      </c>
      <c r="BI57" s="19">
        <v>33.6</v>
      </c>
      <c r="BJ57" s="18">
        <v>242.3</v>
      </c>
      <c r="BK57" s="19">
        <v>154.30000000000001</v>
      </c>
      <c r="BL57" s="18">
        <v>59.2</v>
      </c>
      <c r="BM57" s="19">
        <v>25.6</v>
      </c>
      <c r="BN57" s="18">
        <v>67.7</v>
      </c>
      <c r="BO57" s="18">
        <v>0</v>
      </c>
      <c r="BP57" s="19">
        <v>0</v>
      </c>
      <c r="BQ57" s="34">
        <v>10292.000000000002</v>
      </c>
      <c r="BR57" s="79">
        <v>685.9</v>
      </c>
      <c r="BS57" s="97">
        <v>521.1</v>
      </c>
      <c r="BT57" s="98">
        <v>44.8</v>
      </c>
      <c r="BU57" s="99">
        <v>120</v>
      </c>
      <c r="BV57" s="18">
        <v>334.6</v>
      </c>
      <c r="BW57" s="97">
        <v>334.6</v>
      </c>
      <c r="BX57" s="97">
        <v>0</v>
      </c>
      <c r="BY57" s="18">
        <v>3.7</v>
      </c>
      <c r="BZ57" s="97">
        <v>1.9</v>
      </c>
      <c r="CA57" s="97">
        <v>1.8</v>
      </c>
      <c r="CB57" s="52">
        <v>1024.2</v>
      </c>
      <c r="CC57" s="52">
        <v>11316.200000000003</v>
      </c>
    </row>
    <row r="58" spans="2:81" x14ac:dyDescent="0.2">
      <c r="B58" s="117" t="s">
        <v>99</v>
      </c>
      <c r="C58" s="35">
        <v>50</v>
      </c>
      <c r="D58" s="17">
        <v>8.3000000000000007</v>
      </c>
      <c r="E58" s="18">
        <v>1</v>
      </c>
      <c r="F58" s="18">
        <v>6.3</v>
      </c>
      <c r="G58" s="17">
        <v>206.8</v>
      </c>
      <c r="H58" s="18">
        <v>249.79999999999998</v>
      </c>
      <c r="I58" s="18">
        <v>55.7</v>
      </c>
      <c r="J58" s="18">
        <v>14.5</v>
      </c>
      <c r="K58" s="17">
        <v>20.9</v>
      </c>
      <c r="L58" s="18">
        <v>83.2</v>
      </c>
      <c r="M58" s="18">
        <v>57.5</v>
      </c>
      <c r="N58" s="18">
        <v>60.7</v>
      </c>
      <c r="O58" s="18">
        <v>26.8</v>
      </c>
      <c r="P58" s="18">
        <v>58.8</v>
      </c>
      <c r="Q58" s="18">
        <v>159.69999999999999</v>
      </c>
      <c r="R58" s="18">
        <v>52.3</v>
      </c>
      <c r="S58" s="18">
        <v>142.19999999999999</v>
      </c>
      <c r="T58" s="18">
        <v>44.2</v>
      </c>
      <c r="U58" s="18">
        <v>52.6</v>
      </c>
      <c r="V58" s="18">
        <v>125.1</v>
      </c>
      <c r="W58" s="19">
        <v>363.6</v>
      </c>
      <c r="X58" s="18">
        <v>93.1</v>
      </c>
      <c r="Y58" s="19">
        <v>75.7</v>
      </c>
      <c r="Z58" s="18">
        <v>275.3</v>
      </c>
      <c r="AA58" s="19">
        <v>224.6</v>
      </c>
      <c r="AB58" s="18">
        <v>150</v>
      </c>
      <c r="AC58" s="19">
        <v>72.099999999999994</v>
      </c>
      <c r="AD58" s="18">
        <v>2991.7</v>
      </c>
      <c r="AE58" s="19">
        <v>123.1</v>
      </c>
      <c r="AF58" s="18">
        <v>421.2</v>
      </c>
      <c r="AG58" s="19">
        <v>618.29999999999995</v>
      </c>
      <c r="AH58" s="18">
        <v>998.2</v>
      </c>
      <c r="AI58" s="19">
        <v>317.89999999999998</v>
      </c>
      <c r="AJ58" s="18">
        <v>945.4</v>
      </c>
      <c r="AK58" s="19">
        <v>532.20000000000005</v>
      </c>
      <c r="AL58" s="18">
        <v>80.599999999999994</v>
      </c>
      <c r="AM58" s="19">
        <v>341.4</v>
      </c>
      <c r="AN58" s="18">
        <v>102.2</v>
      </c>
      <c r="AO58" s="19">
        <v>195.3</v>
      </c>
      <c r="AP58" s="18">
        <v>297.2</v>
      </c>
      <c r="AQ58" s="19">
        <v>353.6</v>
      </c>
      <c r="AR58" s="18">
        <v>16.600000000000001</v>
      </c>
      <c r="AS58" s="19">
        <v>1.2999999999999998</v>
      </c>
      <c r="AT58" s="18">
        <v>9.9</v>
      </c>
      <c r="AU58" s="19">
        <v>558.6</v>
      </c>
      <c r="AV58" s="18">
        <v>0</v>
      </c>
      <c r="AW58" s="19">
        <v>231.3</v>
      </c>
      <c r="AX58" s="18">
        <v>225.5</v>
      </c>
      <c r="AY58" s="19">
        <v>62.8</v>
      </c>
      <c r="AZ58" s="18">
        <v>141.30000000000001</v>
      </c>
      <c r="BA58" s="19">
        <v>51.3</v>
      </c>
      <c r="BB58" s="18">
        <v>1376.5</v>
      </c>
      <c r="BC58" s="19">
        <v>8.1</v>
      </c>
      <c r="BD58" s="18">
        <v>144.80000000000001</v>
      </c>
      <c r="BE58" s="19">
        <v>103.7</v>
      </c>
      <c r="BF58" s="18">
        <v>219.3</v>
      </c>
      <c r="BG58" s="19">
        <v>67.099999999999994</v>
      </c>
      <c r="BH58" s="18">
        <v>94.9</v>
      </c>
      <c r="BI58" s="19">
        <v>36.6</v>
      </c>
      <c r="BJ58" s="18">
        <v>153.80000000000001</v>
      </c>
      <c r="BK58" s="19">
        <v>146.69999999999999</v>
      </c>
      <c r="BL58" s="18">
        <v>8.9</v>
      </c>
      <c r="BM58" s="19">
        <v>101.7</v>
      </c>
      <c r="BN58" s="18">
        <v>122.2</v>
      </c>
      <c r="BO58" s="18">
        <v>0</v>
      </c>
      <c r="BP58" s="19">
        <v>0</v>
      </c>
      <c r="BQ58" s="34">
        <v>14882</v>
      </c>
      <c r="BR58" s="79">
        <v>1510.8</v>
      </c>
      <c r="BS58" s="97">
        <v>1510.8</v>
      </c>
      <c r="BT58" s="98">
        <v>0</v>
      </c>
      <c r="BU58" s="99">
        <v>0</v>
      </c>
      <c r="BV58" s="18">
        <v>0</v>
      </c>
      <c r="BW58" s="97">
        <v>0</v>
      </c>
      <c r="BX58" s="97">
        <v>0</v>
      </c>
      <c r="BY58" s="18">
        <v>241.1</v>
      </c>
      <c r="BZ58" s="97">
        <v>141</v>
      </c>
      <c r="CA58" s="97">
        <v>100.1</v>
      </c>
      <c r="CB58" s="52">
        <v>1751.8999999999999</v>
      </c>
      <c r="CC58" s="52">
        <v>16633.900000000001</v>
      </c>
    </row>
    <row r="59" spans="2:81" x14ac:dyDescent="0.2">
      <c r="B59" s="117" t="s">
        <v>100</v>
      </c>
      <c r="C59" s="35">
        <v>51</v>
      </c>
      <c r="D59" s="17">
        <v>11</v>
      </c>
      <c r="E59" s="18">
        <v>0.6</v>
      </c>
      <c r="F59" s="18">
        <v>3.5</v>
      </c>
      <c r="G59" s="17">
        <v>53</v>
      </c>
      <c r="H59" s="18">
        <v>264</v>
      </c>
      <c r="I59" s="18">
        <v>24.400000000000002</v>
      </c>
      <c r="J59" s="18">
        <v>7.1</v>
      </c>
      <c r="K59" s="17">
        <v>36.799999999999997</v>
      </c>
      <c r="L59" s="18">
        <v>22.6</v>
      </c>
      <c r="M59" s="18">
        <v>0.3</v>
      </c>
      <c r="N59" s="18">
        <v>60.1</v>
      </c>
      <c r="O59" s="18">
        <v>23.8</v>
      </c>
      <c r="P59" s="18">
        <v>79.8</v>
      </c>
      <c r="Q59" s="18">
        <v>35.5</v>
      </c>
      <c r="R59" s="18">
        <v>47.2</v>
      </c>
      <c r="S59" s="18">
        <v>77.2</v>
      </c>
      <c r="T59" s="18">
        <v>11.9</v>
      </c>
      <c r="U59" s="18">
        <v>35.1</v>
      </c>
      <c r="V59" s="18">
        <v>30.3</v>
      </c>
      <c r="W59" s="19">
        <v>107</v>
      </c>
      <c r="X59" s="18">
        <v>26.3</v>
      </c>
      <c r="Y59" s="19">
        <v>20.5</v>
      </c>
      <c r="Z59" s="18">
        <v>34.299999999999997</v>
      </c>
      <c r="AA59" s="19">
        <v>361.8</v>
      </c>
      <c r="AB59" s="18">
        <v>65.099999999999994</v>
      </c>
      <c r="AC59" s="19">
        <v>15</v>
      </c>
      <c r="AD59" s="18">
        <v>335.9</v>
      </c>
      <c r="AE59" s="19">
        <v>24.5</v>
      </c>
      <c r="AF59" s="18">
        <v>371.20000000000005</v>
      </c>
      <c r="AG59" s="19">
        <v>69.2</v>
      </c>
      <c r="AH59" s="18">
        <v>51</v>
      </c>
      <c r="AI59" s="19">
        <v>4.4000000000000004</v>
      </c>
      <c r="AJ59" s="18">
        <v>25.1</v>
      </c>
      <c r="AK59" s="19">
        <v>241.9</v>
      </c>
      <c r="AL59" s="18">
        <v>10.1</v>
      </c>
      <c r="AM59" s="19">
        <v>39.400000000000006</v>
      </c>
      <c r="AN59" s="18">
        <v>10.9</v>
      </c>
      <c r="AO59" s="19">
        <v>14.3</v>
      </c>
      <c r="AP59" s="18">
        <v>11.3</v>
      </c>
      <c r="AQ59" s="19">
        <v>84</v>
      </c>
      <c r="AR59" s="18">
        <v>0</v>
      </c>
      <c r="AS59" s="19">
        <v>0</v>
      </c>
      <c r="AT59" s="18">
        <v>0.1</v>
      </c>
      <c r="AU59" s="19">
        <v>19</v>
      </c>
      <c r="AV59" s="18">
        <v>0</v>
      </c>
      <c r="AW59" s="19">
        <v>33.9</v>
      </c>
      <c r="AX59" s="18">
        <v>139.4</v>
      </c>
      <c r="AY59" s="19">
        <v>19.600000000000001</v>
      </c>
      <c r="AZ59" s="18">
        <v>37.4</v>
      </c>
      <c r="BA59" s="19">
        <v>20.9</v>
      </c>
      <c r="BB59" s="18">
        <v>12.8</v>
      </c>
      <c r="BC59" s="19">
        <v>87.9</v>
      </c>
      <c r="BD59" s="18">
        <v>1.7</v>
      </c>
      <c r="BE59" s="19">
        <v>140.4</v>
      </c>
      <c r="BF59" s="18">
        <v>18.899999999999999</v>
      </c>
      <c r="BG59" s="19">
        <v>20.9</v>
      </c>
      <c r="BH59" s="18">
        <v>14.4</v>
      </c>
      <c r="BI59" s="19">
        <v>23</v>
      </c>
      <c r="BJ59" s="18">
        <v>14.7</v>
      </c>
      <c r="BK59" s="19">
        <v>24.9</v>
      </c>
      <c r="BL59" s="18">
        <v>41.3</v>
      </c>
      <c r="BM59" s="19">
        <v>11.5</v>
      </c>
      <c r="BN59" s="18">
        <v>9.5</v>
      </c>
      <c r="BO59" s="18">
        <v>0</v>
      </c>
      <c r="BP59" s="19">
        <v>0</v>
      </c>
      <c r="BQ59" s="34">
        <v>3439.6000000000013</v>
      </c>
      <c r="BR59" s="79">
        <v>72.099999999999994</v>
      </c>
      <c r="BS59" s="97">
        <v>3.1</v>
      </c>
      <c r="BT59" s="98">
        <v>0</v>
      </c>
      <c r="BU59" s="99">
        <v>69</v>
      </c>
      <c r="BV59" s="18">
        <v>0</v>
      </c>
      <c r="BW59" s="97">
        <v>0</v>
      </c>
      <c r="BX59" s="97">
        <v>0</v>
      </c>
      <c r="BY59" s="18">
        <v>0</v>
      </c>
      <c r="BZ59" s="97">
        <v>0</v>
      </c>
      <c r="CA59" s="97">
        <v>0</v>
      </c>
      <c r="CB59" s="52">
        <v>72.099999999999994</v>
      </c>
      <c r="CC59" s="52">
        <v>3511.7000000000012</v>
      </c>
    </row>
    <row r="60" spans="2:81" x14ac:dyDescent="0.2">
      <c r="B60" s="117" t="s">
        <v>101</v>
      </c>
      <c r="C60" s="35">
        <v>52</v>
      </c>
      <c r="D60" s="17">
        <v>0.6</v>
      </c>
      <c r="E60" s="18">
        <v>0</v>
      </c>
      <c r="F60" s="18">
        <v>1</v>
      </c>
      <c r="G60" s="17">
        <v>0.8</v>
      </c>
      <c r="H60" s="18">
        <v>8.9</v>
      </c>
      <c r="I60" s="18">
        <v>5</v>
      </c>
      <c r="J60" s="18">
        <v>0.5</v>
      </c>
      <c r="K60" s="17">
        <v>1</v>
      </c>
      <c r="L60" s="18">
        <v>0.6</v>
      </c>
      <c r="M60" s="18">
        <v>2.9</v>
      </c>
      <c r="N60" s="18">
        <v>24</v>
      </c>
      <c r="O60" s="18">
        <v>7.8</v>
      </c>
      <c r="P60" s="18">
        <v>1.7</v>
      </c>
      <c r="Q60" s="18">
        <v>2.1</v>
      </c>
      <c r="R60" s="18">
        <v>3.2</v>
      </c>
      <c r="S60" s="18">
        <v>2.2000000000000002</v>
      </c>
      <c r="T60" s="18">
        <v>1.9</v>
      </c>
      <c r="U60" s="18">
        <v>0.4</v>
      </c>
      <c r="V60" s="18">
        <v>0.9</v>
      </c>
      <c r="W60" s="19">
        <v>2.6</v>
      </c>
      <c r="X60" s="18">
        <v>2.8</v>
      </c>
      <c r="Y60" s="19">
        <v>2.4</v>
      </c>
      <c r="Z60" s="18">
        <v>0.8</v>
      </c>
      <c r="AA60" s="19">
        <v>8.9</v>
      </c>
      <c r="AB60" s="18">
        <v>3.5</v>
      </c>
      <c r="AC60" s="19">
        <v>13.1</v>
      </c>
      <c r="AD60" s="18">
        <v>191.7</v>
      </c>
      <c r="AE60" s="19">
        <v>46.1</v>
      </c>
      <c r="AF60" s="18">
        <v>69.3</v>
      </c>
      <c r="AG60" s="19">
        <v>26.9</v>
      </c>
      <c r="AH60" s="18">
        <v>2.2999999999999998</v>
      </c>
      <c r="AI60" s="19">
        <v>0.5</v>
      </c>
      <c r="AJ60" s="18">
        <v>11.3</v>
      </c>
      <c r="AK60" s="19">
        <v>36.4</v>
      </c>
      <c r="AL60" s="18">
        <v>0</v>
      </c>
      <c r="AM60" s="19">
        <v>15</v>
      </c>
      <c r="AN60" s="18">
        <v>15.6</v>
      </c>
      <c r="AO60" s="19">
        <v>6.7</v>
      </c>
      <c r="AP60" s="18">
        <v>5.3</v>
      </c>
      <c r="AQ60" s="19">
        <v>47.5</v>
      </c>
      <c r="AR60" s="18">
        <v>5.9</v>
      </c>
      <c r="AS60" s="19">
        <v>1</v>
      </c>
      <c r="AT60" s="18">
        <v>3.6</v>
      </c>
      <c r="AU60" s="19">
        <v>13.5</v>
      </c>
      <c r="AV60" s="18">
        <v>0</v>
      </c>
      <c r="AW60" s="19">
        <v>11.1</v>
      </c>
      <c r="AX60" s="18">
        <v>22.1</v>
      </c>
      <c r="AY60" s="19">
        <v>4.8</v>
      </c>
      <c r="AZ60" s="18">
        <v>58.6</v>
      </c>
      <c r="BA60" s="19">
        <v>15.3</v>
      </c>
      <c r="BB60" s="18">
        <v>9.5</v>
      </c>
      <c r="BC60" s="19">
        <v>1.6</v>
      </c>
      <c r="BD60" s="18">
        <v>547.79999999999995</v>
      </c>
      <c r="BE60" s="19">
        <v>27.7</v>
      </c>
      <c r="BF60" s="18">
        <v>72.8</v>
      </c>
      <c r="BG60" s="19">
        <v>4.9000000000000004</v>
      </c>
      <c r="BH60" s="18">
        <v>4.4000000000000004</v>
      </c>
      <c r="BI60" s="19">
        <v>2.8000000000000003</v>
      </c>
      <c r="BJ60" s="18">
        <v>24.6</v>
      </c>
      <c r="BK60" s="19">
        <v>35.4</v>
      </c>
      <c r="BL60" s="18">
        <v>2.2000000000000002</v>
      </c>
      <c r="BM60" s="19">
        <v>2.1</v>
      </c>
      <c r="BN60" s="18">
        <v>0.7</v>
      </c>
      <c r="BO60" s="18">
        <v>0</v>
      </c>
      <c r="BP60" s="19">
        <v>0</v>
      </c>
      <c r="BQ60" s="34">
        <v>1446.6000000000001</v>
      </c>
      <c r="BR60" s="79">
        <v>8133.7000000000007</v>
      </c>
      <c r="BS60" s="97">
        <v>7539.6</v>
      </c>
      <c r="BT60" s="98">
        <v>0</v>
      </c>
      <c r="BU60" s="99">
        <v>594.1</v>
      </c>
      <c r="BV60" s="18">
        <v>0</v>
      </c>
      <c r="BW60" s="97">
        <v>0</v>
      </c>
      <c r="BX60" s="97">
        <v>0</v>
      </c>
      <c r="BY60" s="18">
        <v>1427.3</v>
      </c>
      <c r="BZ60" s="97">
        <v>1143</v>
      </c>
      <c r="CA60" s="97">
        <v>284.3</v>
      </c>
      <c r="CB60" s="52">
        <v>9561</v>
      </c>
      <c r="CC60" s="52">
        <v>11007.6</v>
      </c>
    </row>
    <row r="61" spans="2:81" x14ac:dyDescent="0.2">
      <c r="B61" s="117" t="s">
        <v>102</v>
      </c>
      <c r="C61" s="35">
        <v>53</v>
      </c>
      <c r="D61" s="17">
        <v>203.6</v>
      </c>
      <c r="E61" s="18">
        <v>1.6</v>
      </c>
      <c r="F61" s="18">
        <v>49.2</v>
      </c>
      <c r="G61" s="17">
        <v>203.8</v>
      </c>
      <c r="H61" s="18">
        <v>2553.2000000000003</v>
      </c>
      <c r="I61" s="18">
        <v>246.2</v>
      </c>
      <c r="J61" s="18">
        <v>148.30000000000001</v>
      </c>
      <c r="K61" s="17">
        <v>273</v>
      </c>
      <c r="L61" s="18">
        <v>793.8</v>
      </c>
      <c r="M61" s="18">
        <v>95.2</v>
      </c>
      <c r="N61" s="18">
        <v>641.79999999999995</v>
      </c>
      <c r="O61" s="18">
        <v>156.5</v>
      </c>
      <c r="P61" s="18">
        <v>176</v>
      </c>
      <c r="Q61" s="18">
        <v>365.2</v>
      </c>
      <c r="R61" s="18">
        <v>258</v>
      </c>
      <c r="S61" s="18">
        <v>245.9</v>
      </c>
      <c r="T61" s="18">
        <v>481.59999999999997</v>
      </c>
      <c r="U61" s="18">
        <v>286.3</v>
      </c>
      <c r="V61" s="18">
        <v>117.9</v>
      </c>
      <c r="W61" s="19">
        <v>552.1</v>
      </c>
      <c r="X61" s="18">
        <v>262.39999999999998</v>
      </c>
      <c r="Y61" s="19">
        <v>197.20000000000002</v>
      </c>
      <c r="Z61" s="18">
        <v>217.8</v>
      </c>
      <c r="AA61" s="19">
        <v>1382.3</v>
      </c>
      <c r="AB61" s="18">
        <v>254.7</v>
      </c>
      <c r="AC61" s="19">
        <v>164.7</v>
      </c>
      <c r="AD61" s="18">
        <v>611.9</v>
      </c>
      <c r="AE61" s="19">
        <v>527.79999999999995</v>
      </c>
      <c r="AF61" s="18">
        <v>4856</v>
      </c>
      <c r="AG61" s="19">
        <v>2527</v>
      </c>
      <c r="AH61" s="18">
        <v>438.7</v>
      </c>
      <c r="AI61" s="19">
        <v>20.3</v>
      </c>
      <c r="AJ61" s="18">
        <v>18.399999999999999</v>
      </c>
      <c r="AK61" s="19">
        <v>1097.5</v>
      </c>
      <c r="AL61" s="18">
        <v>74.5</v>
      </c>
      <c r="AM61" s="19">
        <v>515.4</v>
      </c>
      <c r="AN61" s="18">
        <v>36.799999999999997</v>
      </c>
      <c r="AO61" s="19">
        <v>67.400000000000006</v>
      </c>
      <c r="AP61" s="18">
        <v>933.8</v>
      </c>
      <c r="AQ61" s="19">
        <v>542.70000000000005</v>
      </c>
      <c r="AR61" s="18">
        <v>1150.0999999999999</v>
      </c>
      <c r="AS61" s="19">
        <v>192.4</v>
      </c>
      <c r="AT61" s="18">
        <v>224.9</v>
      </c>
      <c r="AU61" s="19">
        <v>1119.3</v>
      </c>
      <c r="AV61" s="18">
        <v>0</v>
      </c>
      <c r="AW61" s="19">
        <v>1475</v>
      </c>
      <c r="AX61" s="18">
        <v>633.29999999999995</v>
      </c>
      <c r="AY61" s="19">
        <v>345.5</v>
      </c>
      <c r="AZ61" s="18">
        <v>94.4</v>
      </c>
      <c r="BA61" s="19">
        <v>156.1</v>
      </c>
      <c r="BB61" s="18">
        <v>120.3</v>
      </c>
      <c r="BC61" s="19">
        <v>15.1</v>
      </c>
      <c r="BD61" s="18">
        <v>49.1</v>
      </c>
      <c r="BE61" s="19">
        <v>3485.2999999999997</v>
      </c>
      <c r="BF61" s="18">
        <v>2838.8</v>
      </c>
      <c r="BG61" s="19">
        <v>747.9</v>
      </c>
      <c r="BH61" s="18">
        <v>1869.3000000000002</v>
      </c>
      <c r="BI61" s="19">
        <v>520.9</v>
      </c>
      <c r="BJ61" s="18">
        <v>29.3</v>
      </c>
      <c r="BK61" s="19">
        <v>193.6</v>
      </c>
      <c r="BL61" s="18">
        <v>142.5</v>
      </c>
      <c r="BM61" s="19">
        <v>17.899999999999999</v>
      </c>
      <c r="BN61" s="18">
        <v>313.8</v>
      </c>
      <c r="BO61" s="18">
        <v>0</v>
      </c>
      <c r="BP61" s="19">
        <v>0</v>
      </c>
      <c r="BQ61" s="34">
        <v>38331.30000000001</v>
      </c>
      <c r="BR61" s="79">
        <v>684.80000000000007</v>
      </c>
      <c r="BS61" s="97">
        <v>608.70000000000005</v>
      </c>
      <c r="BT61" s="98">
        <v>1.1000000000000001</v>
      </c>
      <c r="BU61" s="99">
        <v>75</v>
      </c>
      <c r="BV61" s="18">
        <v>0</v>
      </c>
      <c r="BW61" s="97">
        <v>0</v>
      </c>
      <c r="BX61" s="97">
        <v>0</v>
      </c>
      <c r="BY61" s="18">
        <v>5011.7999999999993</v>
      </c>
      <c r="BZ61" s="97">
        <v>2556.1</v>
      </c>
      <c r="CA61" s="97">
        <v>2455.6999999999998</v>
      </c>
      <c r="CB61" s="52">
        <v>5696.5999999999995</v>
      </c>
      <c r="CC61" s="52">
        <v>44027.900000000009</v>
      </c>
    </row>
    <row r="62" spans="2:81" x14ac:dyDescent="0.2">
      <c r="B62" s="117" t="s">
        <v>103</v>
      </c>
      <c r="C62" s="35">
        <v>54</v>
      </c>
      <c r="D62" s="17">
        <v>11.8</v>
      </c>
      <c r="E62" s="18">
        <v>0.4</v>
      </c>
      <c r="F62" s="18">
        <v>1.1000000000000001</v>
      </c>
      <c r="G62" s="17">
        <v>7.5</v>
      </c>
      <c r="H62" s="18">
        <v>76.600000000000009</v>
      </c>
      <c r="I62" s="18">
        <v>8.6</v>
      </c>
      <c r="J62" s="18">
        <v>4.4000000000000004</v>
      </c>
      <c r="K62" s="17">
        <v>5.0999999999999996</v>
      </c>
      <c r="L62" s="18">
        <v>23.2</v>
      </c>
      <c r="M62" s="18">
        <v>3.6</v>
      </c>
      <c r="N62" s="18">
        <v>35.299999999999997</v>
      </c>
      <c r="O62" s="18">
        <v>22.6</v>
      </c>
      <c r="P62" s="18">
        <v>6.8</v>
      </c>
      <c r="Q62" s="18">
        <v>9.3000000000000007</v>
      </c>
      <c r="R62" s="18">
        <v>32.700000000000003</v>
      </c>
      <c r="S62" s="18">
        <v>15.1</v>
      </c>
      <c r="T62" s="18">
        <v>2.5</v>
      </c>
      <c r="U62" s="18">
        <v>10.1</v>
      </c>
      <c r="V62" s="18">
        <v>10.4</v>
      </c>
      <c r="W62" s="19">
        <v>48.9</v>
      </c>
      <c r="X62" s="18">
        <v>9.8000000000000007</v>
      </c>
      <c r="Y62" s="19">
        <v>8.5</v>
      </c>
      <c r="Z62" s="18">
        <v>7.6</v>
      </c>
      <c r="AA62" s="19">
        <v>53.3</v>
      </c>
      <c r="AB62" s="18">
        <v>1.7</v>
      </c>
      <c r="AC62" s="19">
        <v>13.7</v>
      </c>
      <c r="AD62" s="18">
        <v>303</v>
      </c>
      <c r="AE62" s="19">
        <v>0</v>
      </c>
      <c r="AF62" s="18">
        <v>92.8</v>
      </c>
      <c r="AG62" s="19">
        <v>337.1</v>
      </c>
      <c r="AH62" s="18">
        <v>112.5</v>
      </c>
      <c r="AI62" s="19">
        <v>16.899999999999999</v>
      </c>
      <c r="AJ62" s="18">
        <v>11.4</v>
      </c>
      <c r="AK62" s="19">
        <v>153</v>
      </c>
      <c r="AL62" s="18">
        <v>2.5</v>
      </c>
      <c r="AM62" s="19">
        <v>357.8</v>
      </c>
      <c r="AN62" s="18">
        <v>2.2000000000000002</v>
      </c>
      <c r="AO62" s="19">
        <v>0.6</v>
      </c>
      <c r="AP62" s="18">
        <v>20.399999999999999</v>
      </c>
      <c r="AQ62" s="19">
        <v>4.7</v>
      </c>
      <c r="AR62" s="18">
        <v>0</v>
      </c>
      <c r="AS62" s="19">
        <v>0</v>
      </c>
      <c r="AT62" s="18">
        <v>0.1</v>
      </c>
      <c r="AU62" s="19">
        <v>18.7</v>
      </c>
      <c r="AV62" s="18">
        <v>0</v>
      </c>
      <c r="AW62" s="19">
        <v>6</v>
      </c>
      <c r="AX62" s="18">
        <v>8</v>
      </c>
      <c r="AY62" s="19">
        <v>4.5</v>
      </c>
      <c r="AZ62" s="18">
        <v>9.3000000000000007</v>
      </c>
      <c r="BA62" s="19">
        <v>8.6999999999999993</v>
      </c>
      <c r="BB62" s="18">
        <v>65.7</v>
      </c>
      <c r="BC62" s="19">
        <v>2</v>
      </c>
      <c r="BD62" s="18">
        <v>8.6</v>
      </c>
      <c r="BE62" s="19">
        <v>27.3</v>
      </c>
      <c r="BF62" s="18">
        <v>28.3</v>
      </c>
      <c r="BG62" s="19">
        <v>7.2</v>
      </c>
      <c r="BH62" s="18">
        <v>19.100000000000001</v>
      </c>
      <c r="BI62" s="19">
        <v>14.8</v>
      </c>
      <c r="BJ62" s="18">
        <v>20.100000000000001</v>
      </c>
      <c r="BK62" s="19">
        <v>124.3</v>
      </c>
      <c r="BL62" s="18">
        <v>0.2</v>
      </c>
      <c r="BM62" s="19">
        <v>2</v>
      </c>
      <c r="BN62" s="18">
        <v>10.7</v>
      </c>
      <c r="BO62" s="18">
        <v>0</v>
      </c>
      <c r="BP62" s="19">
        <v>0</v>
      </c>
      <c r="BQ62" s="34">
        <v>2231.1</v>
      </c>
      <c r="BR62" s="79">
        <v>71891.899999999994</v>
      </c>
      <c r="BS62" s="97">
        <v>775.9</v>
      </c>
      <c r="BT62" s="98">
        <v>0</v>
      </c>
      <c r="BU62" s="99">
        <v>71116</v>
      </c>
      <c r="BV62" s="18">
        <v>0</v>
      </c>
      <c r="BW62" s="97">
        <v>0</v>
      </c>
      <c r="BX62" s="97">
        <v>0</v>
      </c>
      <c r="BY62" s="18">
        <v>386</v>
      </c>
      <c r="BZ62" s="97">
        <v>386</v>
      </c>
      <c r="CA62" s="97">
        <v>0</v>
      </c>
      <c r="CB62" s="52">
        <v>72277.899999999994</v>
      </c>
      <c r="CC62" s="52">
        <v>74509</v>
      </c>
    </row>
    <row r="63" spans="2:81" x14ac:dyDescent="0.2">
      <c r="B63" s="117" t="s">
        <v>104</v>
      </c>
      <c r="C63" s="35">
        <v>55</v>
      </c>
      <c r="D63" s="17">
        <v>27.6</v>
      </c>
      <c r="E63" s="18">
        <v>0.9</v>
      </c>
      <c r="F63" s="18">
        <v>10.5</v>
      </c>
      <c r="G63" s="17">
        <v>9.3000000000000007</v>
      </c>
      <c r="H63" s="18">
        <v>332</v>
      </c>
      <c r="I63" s="18">
        <v>24.5</v>
      </c>
      <c r="J63" s="18">
        <v>3.5</v>
      </c>
      <c r="K63" s="17">
        <v>15.3</v>
      </c>
      <c r="L63" s="18">
        <v>110.7</v>
      </c>
      <c r="M63" s="18">
        <v>45.8</v>
      </c>
      <c r="N63" s="18">
        <v>49.6</v>
      </c>
      <c r="O63" s="18">
        <v>49.3</v>
      </c>
      <c r="P63" s="18">
        <v>24.2</v>
      </c>
      <c r="Q63" s="18">
        <v>13.9</v>
      </c>
      <c r="R63" s="18">
        <v>129.69999999999999</v>
      </c>
      <c r="S63" s="18">
        <v>10.4</v>
      </c>
      <c r="T63" s="18">
        <v>21</v>
      </c>
      <c r="U63" s="18">
        <v>13.2</v>
      </c>
      <c r="V63" s="18">
        <v>16.899999999999999</v>
      </c>
      <c r="W63" s="19">
        <v>73.7</v>
      </c>
      <c r="X63" s="18">
        <v>51.4</v>
      </c>
      <c r="Y63" s="19">
        <v>37.1</v>
      </c>
      <c r="Z63" s="18">
        <v>42.9</v>
      </c>
      <c r="AA63" s="19">
        <v>219.3</v>
      </c>
      <c r="AB63" s="18">
        <v>25.9</v>
      </c>
      <c r="AC63" s="19">
        <v>46.6</v>
      </c>
      <c r="AD63" s="18">
        <v>169.8</v>
      </c>
      <c r="AE63" s="19">
        <v>191.2</v>
      </c>
      <c r="AF63" s="18">
        <v>356.6</v>
      </c>
      <c r="AG63" s="19">
        <v>249.8</v>
      </c>
      <c r="AH63" s="18">
        <v>35.9</v>
      </c>
      <c r="AI63" s="19">
        <v>0.5</v>
      </c>
      <c r="AJ63" s="18">
        <v>26.9</v>
      </c>
      <c r="AK63" s="19">
        <v>10</v>
      </c>
      <c r="AL63" s="18">
        <v>0</v>
      </c>
      <c r="AM63" s="19">
        <v>58.900000000000006</v>
      </c>
      <c r="AN63" s="18">
        <v>23</v>
      </c>
      <c r="AO63" s="19">
        <v>9.1</v>
      </c>
      <c r="AP63" s="18">
        <v>394.8</v>
      </c>
      <c r="AQ63" s="19">
        <v>97.1</v>
      </c>
      <c r="AR63" s="18">
        <v>32.4</v>
      </c>
      <c r="AS63" s="19">
        <v>1.1000000000000001</v>
      </c>
      <c r="AT63" s="18">
        <v>6.6</v>
      </c>
      <c r="AU63" s="19">
        <v>58</v>
      </c>
      <c r="AV63" s="18">
        <v>0</v>
      </c>
      <c r="AW63" s="19">
        <v>64.099999999999994</v>
      </c>
      <c r="AX63" s="18">
        <v>70.400000000000006</v>
      </c>
      <c r="AY63" s="19">
        <v>87.9</v>
      </c>
      <c r="AZ63" s="18">
        <v>64.3</v>
      </c>
      <c r="BA63" s="19">
        <v>45</v>
      </c>
      <c r="BB63" s="18">
        <v>42.7</v>
      </c>
      <c r="BC63" s="19">
        <v>11.6</v>
      </c>
      <c r="BD63" s="18">
        <v>1</v>
      </c>
      <c r="BE63" s="19">
        <v>214</v>
      </c>
      <c r="BF63" s="18">
        <v>77.099999999999994</v>
      </c>
      <c r="BG63" s="19">
        <v>634.70000000000005</v>
      </c>
      <c r="BH63" s="18">
        <v>140.5</v>
      </c>
      <c r="BI63" s="19">
        <v>171.60000000000002</v>
      </c>
      <c r="BJ63" s="18">
        <v>4.5</v>
      </c>
      <c r="BK63" s="19">
        <v>11.8</v>
      </c>
      <c r="BL63" s="18">
        <v>18.2</v>
      </c>
      <c r="BM63" s="19">
        <v>11.3</v>
      </c>
      <c r="BN63" s="18">
        <v>21.5</v>
      </c>
      <c r="BO63" s="18">
        <v>0</v>
      </c>
      <c r="BP63" s="19">
        <v>0</v>
      </c>
      <c r="BQ63" s="34">
        <v>4819.1000000000013</v>
      </c>
      <c r="BR63" s="79">
        <v>54500.2</v>
      </c>
      <c r="BS63" s="97">
        <v>10813.5</v>
      </c>
      <c r="BT63" s="98">
        <v>2208.6999999999998</v>
      </c>
      <c r="BU63" s="99">
        <v>41478</v>
      </c>
      <c r="BV63" s="18">
        <v>0</v>
      </c>
      <c r="BW63" s="97">
        <v>0</v>
      </c>
      <c r="BX63" s="97">
        <v>0</v>
      </c>
      <c r="BY63" s="18">
        <v>97.6</v>
      </c>
      <c r="BZ63" s="97">
        <v>13</v>
      </c>
      <c r="CA63" s="97">
        <v>84.6</v>
      </c>
      <c r="CB63" s="52">
        <v>54597.799999999996</v>
      </c>
      <c r="CC63" s="52">
        <v>59416.899999999994</v>
      </c>
    </row>
    <row r="64" spans="2:81" x14ac:dyDescent="0.2">
      <c r="B64" s="117" t="s">
        <v>105</v>
      </c>
      <c r="C64" s="35">
        <v>56</v>
      </c>
      <c r="D64" s="17">
        <v>19.600000000000001</v>
      </c>
      <c r="E64" s="18">
        <v>2.6</v>
      </c>
      <c r="F64" s="18">
        <v>8.1999999999999993</v>
      </c>
      <c r="G64" s="17">
        <v>9.9</v>
      </c>
      <c r="H64" s="18">
        <v>211.49999999999997</v>
      </c>
      <c r="I64" s="18">
        <v>14.700000000000001</v>
      </c>
      <c r="J64" s="18">
        <v>1.4</v>
      </c>
      <c r="K64" s="17">
        <v>3.9</v>
      </c>
      <c r="L64" s="18">
        <v>14.5</v>
      </c>
      <c r="M64" s="18">
        <v>7.6</v>
      </c>
      <c r="N64" s="18">
        <v>56.1</v>
      </c>
      <c r="O64" s="18">
        <v>15.4</v>
      </c>
      <c r="P64" s="18">
        <v>6.7</v>
      </c>
      <c r="Q64" s="18">
        <v>6.2</v>
      </c>
      <c r="R64" s="18">
        <v>11.6</v>
      </c>
      <c r="S64" s="18">
        <v>1.5</v>
      </c>
      <c r="T64" s="18">
        <v>6.1</v>
      </c>
      <c r="U64" s="18">
        <v>10.7</v>
      </c>
      <c r="V64" s="18">
        <v>6.7</v>
      </c>
      <c r="W64" s="19">
        <v>31.5</v>
      </c>
      <c r="X64" s="18">
        <v>22.6</v>
      </c>
      <c r="Y64" s="19">
        <v>36.6</v>
      </c>
      <c r="Z64" s="18">
        <v>32.299999999999997</v>
      </c>
      <c r="AA64" s="19">
        <v>65.099999999999994</v>
      </c>
      <c r="AB64" s="18">
        <v>11.399999999999999</v>
      </c>
      <c r="AC64" s="19">
        <v>69</v>
      </c>
      <c r="AD64" s="18">
        <v>0</v>
      </c>
      <c r="AE64" s="19">
        <v>163.30000000000001</v>
      </c>
      <c r="AF64" s="18">
        <v>842.4</v>
      </c>
      <c r="AG64" s="19">
        <v>285.89999999999998</v>
      </c>
      <c r="AH64" s="18">
        <v>38.200000000000003</v>
      </c>
      <c r="AI64" s="19">
        <v>0.5</v>
      </c>
      <c r="AJ64" s="18">
        <v>0</v>
      </c>
      <c r="AK64" s="19">
        <v>6.9</v>
      </c>
      <c r="AL64" s="18">
        <v>9.6999999999999993</v>
      </c>
      <c r="AM64" s="19">
        <v>303.10000000000002</v>
      </c>
      <c r="AN64" s="18">
        <v>3.7</v>
      </c>
      <c r="AO64" s="19">
        <v>8.6</v>
      </c>
      <c r="AP64" s="18">
        <v>331.9</v>
      </c>
      <c r="AQ64" s="19">
        <v>38.5</v>
      </c>
      <c r="AR64" s="18">
        <v>30</v>
      </c>
      <c r="AS64" s="19">
        <v>4.4000000000000004</v>
      </c>
      <c r="AT64" s="18">
        <v>9.8000000000000007</v>
      </c>
      <c r="AU64" s="19">
        <v>47</v>
      </c>
      <c r="AV64" s="18">
        <v>0</v>
      </c>
      <c r="AW64" s="19">
        <v>58.6</v>
      </c>
      <c r="AX64" s="18">
        <v>63.4</v>
      </c>
      <c r="AY64" s="19">
        <v>55.099999999999994</v>
      </c>
      <c r="AZ64" s="18">
        <v>26.7</v>
      </c>
      <c r="BA64" s="19">
        <v>23.9</v>
      </c>
      <c r="BB64" s="18">
        <v>14.9</v>
      </c>
      <c r="BC64" s="19">
        <v>4.7</v>
      </c>
      <c r="BD64" s="18">
        <v>0.5</v>
      </c>
      <c r="BE64" s="19">
        <v>93.6</v>
      </c>
      <c r="BF64" s="18">
        <v>77.2</v>
      </c>
      <c r="BG64" s="19">
        <v>52.9</v>
      </c>
      <c r="BH64" s="18">
        <v>4094.9</v>
      </c>
      <c r="BI64" s="19">
        <v>260.5</v>
      </c>
      <c r="BJ64" s="18">
        <v>29.7</v>
      </c>
      <c r="BK64" s="19">
        <v>36.700000000000003</v>
      </c>
      <c r="BL64" s="18">
        <v>3.6</v>
      </c>
      <c r="BM64" s="19">
        <v>4.5</v>
      </c>
      <c r="BN64" s="18">
        <v>23.1</v>
      </c>
      <c r="BO64" s="18">
        <v>0</v>
      </c>
      <c r="BP64" s="19">
        <v>0</v>
      </c>
      <c r="BQ64" s="34">
        <v>7731.8</v>
      </c>
      <c r="BR64" s="79">
        <v>65526.5</v>
      </c>
      <c r="BS64" s="97">
        <v>14521.5</v>
      </c>
      <c r="BT64" s="98">
        <v>339</v>
      </c>
      <c r="BU64" s="99">
        <v>50666</v>
      </c>
      <c r="BV64" s="18">
        <v>0</v>
      </c>
      <c r="BW64" s="97">
        <v>0</v>
      </c>
      <c r="BX64" s="97">
        <v>0</v>
      </c>
      <c r="BY64" s="18">
        <v>69.099999999999994</v>
      </c>
      <c r="BZ64" s="97">
        <v>44.1</v>
      </c>
      <c r="CA64" s="97">
        <v>25</v>
      </c>
      <c r="CB64" s="52">
        <v>65595.600000000006</v>
      </c>
      <c r="CC64" s="52">
        <v>73327.400000000009</v>
      </c>
    </row>
    <row r="65" spans="2:81" x14ac:dyDescent="0.2">
      <c r="B65" s="117" t="s">
        <v>106</v>
      </c>
      <c r="C65" s="35">
        <v>57</v>
      </c>
      <c r="D65" s="17">
        <v>0</v>
      </c>
      <c r="E65" s="18">
        <v>0</v>
      </c>
      <c r="F65" s="18">
        <v>0.1</v>
      </c>
      <c r="G65" s="17">
        <v>0</v>
      </c>
      <c r="H65" s="18">
        <v>0</v>
      </c>
      <c r="I65" s="18">
        <v>0</v>
      </c>
      <c r="J65" s="18">
        <v>0</v>
      </c>
      <c r="K65" s="17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9">
        <v>0</v>
      </c>
      <c r="X65" s="18">
        <v>0</v>
      </c>
      <c r="Y65" s="19">
        <v>0</v>
      </c>
      <c r="Z65" s="18">
        <v>0.5</v>
      </c>
      <c r="AA65" s="19">
        <v>0</v>
      </c>
      <c r="AB65" s="18">
        <v>0</v>
      </c>
      <c r="AC65" s="19">
        <v>0</v>
      </c>
      <c r="AD65" s="18">
        <v>0.1</v>
      </c>
      <c r="AE65" s="19">
        <v>0</v>
      </c>
      <c r="AF65" s="18">
        <v>0</v>
      </c>
      <c r="AG65" s="19">
        <v>0.2</v>
      </c>
      <c r="AH65" s="18">
        <v>0</v>
      </c>
      <c r="AI65" s="19">
        <v>0</v>
      </c>
      <c r="AJ65" s="18">
        <v>0</v>
      </c>
      <c r="AK65" s="19">
        <v>0.1</v>
      </c>
      <c r="AL65" s="18">
        <v>0</v>
      </c>
      <c r="AM65" s="19">
        <v>1</v>
      </c>
      <c r="AN65" s="18">
        <v>0</v>
      </c>
      <c r="AO65" s="19">
        <v>0</v>
      </c>
      <c r="AP65" s="18">
        <v>0</v>
      </c>
      <c r="AQ65" s="19">
        <v>0</v>
      </c>
      <c r="AR65" s="18">
        <v>0</v>
      </c>
      <c r="AS65" s="19">
        <v>0</v>
      </c>
      <c r="AT65" s="18">
        <v>0</v>
      </c>
      <c r="AU65" s="19">
        <v>0.1</v>
      </c>
      <c r="AV65" s="18">
        <v>0</v>
      </c>
      <c r="AW65" s="19">
        <v>0</v>
      </c>
      <c r="AX65" s="18">
        <v>0</v>
      </c>
      <c r="AY65" s="19">
        <v>0.1</v>
      </c>
      <c r="AZ65" s="18">
        <v>0</v>
      </c>
      <c r="BA65" s="19">
        <v>0.1</v>
      </c>
      <c r="BB65" s="18">
        <v>0</v>
      </c>
      <c r="BC65" s="19">
        <v>0</v>
      </c>
      <c r="BD65" s="18">
        <v>0</v>
      </c>
      <c r="BE65" s="19">
        <v>0</v>
      </c>
      <c r="BF65" s="18">
        <v>0.7</v>
      </c>
      <c r="BG65" s="19">
        <v>0.4</v>
      </c>
      <c r="BH65" s="18">
        <v>10.8</v>
      </c>
      <c r="BI65" s="19">
        <v>17</v>
      </c>
      <c r="BJ65" s="18">
        <v>0</v>
      </c>
      <c r="BK65" s="19">
        <v>0.4</v>
      </c>
      <c r="BL65" s="18">
        <v>5.2</v>
      </c>
      <c r="BM65" s="19">
        <v>0</v>
      </c>
      <c r="BN65" s="18">
        <v>0.2</v>
      </c>
      <c r="BO65" s="18">
        <v>0</v>
      </c>
      <c r="BP65" s="19">
        <v>0</v>
      </c>
      <c r="BQ65" s="34">
        <v>37.000000000000007</v>
      </c>
      <c r="BR65" s="79">
        <v>20390.099999999999</v>
      </c>
      <c r="BS65" s="97">
        <v>6028.7</v>
      </c>
      <c r="BT65" s="98">
        <v>3616.3</v>
      </c>
      <c r="BU65" s="99">
        <v>10745.1</v>
      </c>
      <c r="BV65" s="18">
        <v>0</v>
      </c>
      <c r="BW65" s="97">
        <v>0</v>
      </c>
      <c r="BX65" s="97">
        <v>0</v>
      </c>
      <c r="BY65" s="18">
        <v>0</v>
      </c>
      <c r="BZ65" s="97">
        <v>0</v>
      </c>
      <c r="CA65" s="97">
        <v>0</v>
      </c>
      <c r="CB65" s="52">
        <v>20390.099999999999</v>
      </c>
      <c r="CC65" s="52">
        <v>20427.099999999999</v>
      </c>
    </row>
    <row r="66" spans="2:81" x14ac:dyDescent="0.2">
      <c r="B66" s="117" t="s">
        <v>107</v>
      </c>
      <c r="C66" s="35">
        <v>58</v>
      </c>
      <c r="D66" s="17">
        <v>0.1</v>
      </c>
      <c r="E66" s="18">
        <v>0</v>
      </c>
      <c r="F66" s="18">
        <v>2.1</v>
      </c>
      <c r="G66" s="17">
        <v>0</v>
      </c>
      <c r="H66" s="18">
        <v>56.199999999999996</v>
      </c>
      <c r="I66" s="18">
        <v>0</v>
      </c>
      <c r="J66" s="18">
        <v>0</v>
      </c>
      <c r="K66" s="17">
        <v>2.9</v>
      </c>
      <c r="L66" s="18">
        <v>24.4</v>
      </c>
      <c r="M66" s="18">
        <v>3.1</v>
      </c>
      <c r="N66" s="18">
        <v>15</v>
      </c>
      <c r="O66" s="18">
        <v>14.3</v>
      </c>
      <c r="P66" s="18">
        <v>0</v>
      </c>
      <c r="Q66" s="18">
        <v>0</v>
      </c>
      <c r="R66" s="18">
        <v>0.8</v>
      </c>
      <c r="S66" s="18">
        <v>1</v>
      </c>
      <c r="T66" s="18">
        <v>1</v>
      </c>
      <c r="U66" s="18">
        <v>0</v>
      </c>
      <c r="V66" s="18">
        <v>0.3</v>
      </c>
      <c r="W66" s="19">
        <v>19.5</v>
      </c>
      <c r="X66" s="18">
        <v>0.6</v>
      </c>
      <c r="Y66" s="19">
        <v>0</v>
      </c>
      <c r="Z66" s="18">
        <v>32.299999999999997</v>
      </c>
      <c r="AA66" s="19">
        <v>0</v>
      </c>
      <c r="AB66" s="18">
        <v>0</v>
      </c>
      <c r="AC66" s="19">
        <v>0</v>
      </c>
      <c r="AD66" s="18">
        <v>0</v>
      </c>
      <c r="AE66" s="19">
        <v>0</v>
      </c>
      <c r="AF66" s="18">
        <v>153.5</v>
      </c>
      <c r="AG66" s="19">
        <v>26.2</v>
      </c>
      <c r="AH66" s="18">
        <v>2.2000000000000002</v>
      </c>
      <c r="AI66" s="19">
        <v>0</v>
      </c>
      <c r="AJ66" s="18">
        <v>1.4</v>
      </c>
      <c r="AK66" s="19">
        <v>6.2</v>
      </c>
      <c r="AL66" s="18">
        <v>8.9</v>
      </c>
      <c r="AM66" s="19">
        <v>289.10000000000002</v>
      </c>
      <c r="AN66" s="18">
        <v>22.9</v>
      </c>
      <c r="AO66" s="19">
        <v>37.799999999999997</v>
      </c>
      <c r="AP66" s="18">
        <v>64.5</v>
      </c>
      <c r="AQ66" s="19">
        <v>1.7</v>
      </c>
      <c r="AR66" s="18">
        <v>17.3</v>
      </c>
      <c r="AS66" s="19">
        <v>1.6</v>
      </c>
      <c r="AT66" s="18">
        <v>2.4</v>
      </c>
      <c r="AU66" s="19">
        <v>5.6</v>
      </c>
      <c r="AV66" s="18">
        <v>0</v>
      </c>
      <c r="AW66" s="19">
        <v>73.5</v>
      </c>
      <c r="AX66" s="18">
        <v>72</v>
      </c>
      <c r="AY66" s="19">
        <v>7.2</v>
      </c>
      <c r="AZ66" s="18">
        <v>71.599999999999994</v>
      </c>
      <c r="BA66" s="19">
        <v>38</v>
      </c>
      <c r="BB66" s="18">
        <v>49.7</v>
      </c>
      <c r="BC66" s="19">
        <v>8.1</v>
      </c>
      <c r="BD66" s="18">
        <v>204.7</v>
      </c>
      <c r="BE66" s="19">
        <v>177.3</v>
      </c>
      <c r="BF66" s="18">
        <v>121.9</v>
      </c>
      <c r="BG66" s="19">
        <v>21</v>
      </c>
      <c r="BH66" s="18">
        <v>0.1</v>
      </c>
      <c r="BI66" s="19">
        <v>2.5</v>
      </c>
      <c r="BJ66" s="18">
        <v>2058.5</v>
      </c>
      <c r="BK66" s="19">
        <v>908.7</v>
      </c>
      <c r="BL66" s="18">
        <v>10.4</v>
      </c>
      <c r="BM66" s="19">
        <v>0.5</v>
      </c>
      <c r="BN66" s="18">
        <v>16.7</v>
      </c>
      <c r="BO66" s="18">
        <v>0</v>
      </c>
      <c r="BP66" s="19">
        <v>0</v>
      </c>
      <c r="BQ66" s="34">
        <v>4657.2999999999993</v>
      </c>
      <c r="BR66" s="79">
        <v>14851.800000000001</v>
      </c>
      <c r="BS66" s="97">
        <v>8962.2000000000007</v>
      </c>
      <c r="BT66" s="98">
        <v>299.60000000000002</v>
      </c>
      <c r="BU66" s="99">
        <v>5590</v>
      </c>
      <c r="BV66" s="18">
        <v>121.7</v>
      </c>
      <c r="BW66" s="97">
        <v>121.7</v>
      </c>
      <c r="BX66" s="97">
        <v>0</v>
      </c>
      <c r="BY66" s="18">
        <v>224.89999999999998</v>
      </c>
      <c r="BZ66" s="97">
        <v>143.1</v>
      </c>
      <c r="CA66" s="97">
        <v>81.8</v>
      </c>
      <c r="CB66" s="52">
        <v>15198.400000000001</v>
      </c>
      <c r="CC66" s="52">
        <v>19855.7</v>
      </c>
    </row>
    <row r="67" spans="2:81" x14ac:dyDescent="0.2">
      <c r="B67" s="117" t="s">
        <v>108</v>
      </c>
      <c r="C67" s="35">
        <v>59</v>
      </c>
      <c r="D67" s="17">
        <v>0.1</v>
      </c>
      <c r="E67" s="18">
        <v>0</v>
      </c>
      <c r="F67" s="18">
        <v>0.3</v>
      </c>
      <c r="G67" s="17">
        <v>0</v>
      </c>
      <c r="H67" s="18">
        <v>191.2</v>
      </c>
      <c r="I67" s="18">
        <v>5</v>
      </c>
      <c r="J67" s="18">
        <v>0</v>
      </c>
      <c r="K67" s="17">
        <v>8.6</v>
      </c>
      <c r="L67" s="18">
        <v>18.3</v>
      </c>
      <c r="M67" s="18">
        <v>34.700000000000003</v>
      </c>
      <c r="N67" s="18">
        <v>25.4</v>
      </c>
      <c r="O67" s="18">
        <v>8.4</v>
      </c>
      <c r="P67" s="18">
        <v>8.6999999999999993</v>
      </c>
      <c r="Q67" s="18">
        <v>0</v>
      </c>
      <c r="R67" s="18">
        <v>26.3</v>
      </c>
      <c r="S67" s="18">
        <v>4.4000000000000004</v>
      </c>
      <c r="T67" s="18">
        <v>7.9</v>
      </c>
      <c r="U67" s="18">
        <v>0</v>
      </c>
      <c r="V67" s="18">
        <v>9.1</v>
      </c>
      <c r="W67" s="19">
        <v>34</v>
      </c>
      <c r="X67" s="18">
        <v>63.3</v>
      </c>
      <c r="Y67" s="19">
        <v>77.7</v>
      </c>
      <c r="Z67" s="18">
        <v>45.6</v>
      </c>
      <c r="AA67" s="19">
        <v>0</v>
      </c>
      <c r="AB67" s="18">
        <v>0</v>
      </c>
      <c r="AC67" s="19">
        <v>8</v>
      </c>
      <c r="AD67" s="18">
        <v>0</v>
      </c>
      <c r="AE67" s="19">
        <v>65.400000000000006</v>
      </c>
      <c r="AF67" s="18">
        <v>528.1</v>
      </c>
      <c r="AG67" s="19">
        <v>52.9</v>
      </c>
      <c r="AH67" s="18">
        <v>0</v>
      </c>
      <c r="AI67" s="19">
        <v>0</v>
      </c>
      <c r="AJ67" s="18">
        <v>0</v>
      </c>
      <c r="AK67" s="19">
        <v>59.2</v>
      </c>
      <c r="AL67" s="18">
        <v>22.8</v>
      </c>
      <c r="AM67" s="19">
        <v>139.80000000000001</v>
      </c>
      <c r="AN67" s="18">
        <v>42</v>
      </c>
      <c r="AO67" s="19">
        <v>67.400000000000006</v>
      </c>
      <c r="AP67" s="18">
        <v>203.7</v>
      </c>
      <c r="AQ67" s="19">
        <v>3.9</v>
      </c>
      <c r="AR67" s="18">
        <v>59.6</v>
      </c>
      <c r="AS67" s="19">
        <v>5.6</v>
      </c>
      <c r="AT67" s="18">
        <v>7.1</v>
      </c>
      <c r="AU67" s="19">
        <v>107.4</v>
      </c>
      <c r="AV67" s="18">
        <v>0</v>
      </c>
      <c r="AW67" s="19">
        <v>100.3</v>
      </c>
      <c r="AX67" s="18">
        <v>34.9</v>
      </c>
      <c r="AY67" s="19">
        <v>15.9</v>
      </c>
      <c r="AZ67" s="18">
        <v>112.4</v>
      </c>
      <c r="BA67" s="19">
        <v>69.099999999999994</v>
      </c>
      <c r="BB67" s="18">
        <v>100.5</v>
      </c>
      <c r="BC67" s="19">
        <v>15</v>
      </c>
      <c r="BD67" s="18">
        <v>214.7</v>
      </c>
      <c r="BE67" s="19">
        <v>265.5</v>
      </c>
      <c r="BF67" s="18">
        <v>40.1</v>
      </c>
      <c r="BG67" s="19">
        <v>12.299999999999999</v>
      </c>
      <c r="BH67" s="18">
        <v>1.4</v>
      </c>
      <c r="BI67" s="19">
        <v>6.5</v>
      </c>
      <c r="BJ67" s="18">
        <v>1135.9000000000001</v>
      </c>
      <c r="BK67" s="19">
        <v>1369.3000000000002</v>
      </c>
      <c r="BL67" s="18">
        <v>2.8</v>
      </c>
      <c r="BM67" s="19">
        <v>4</v>
      </c>
      <c r="BN67" s="18">
        <v>28.3</v>
      </c>
      <c r="BO67" s="18">
        <v>0</v>
      </c>
      <c r="BP67" s="19">
        <v>0</v>
      </c>
      <c r="BQ67" s="34">
        <v>5470.8000000000011</v>
      </c>
      <c r="BR67" s="79">
        <v>9743.1</v>
      </c>
      <c r="BS67" s="97">
        <v>5443.1</v>
      </c>
      <c r="BT67" s="98">
        <v>1022.3</v>
      </c>
      <c r="BU67" s="99">
        <v>3277.7</v>
      </c>
      <c r="BV67" s="18">
        <v>0</v>
      </c>
      <c r="BW67" s="97">
        <v>0</v>
      </c>
      <c r="BX67" s="97">
        <v>0</v>
      </c>
      <c r="BY67" s="18">
        <v>451.59999999999997</v>
      </c>
      <c r="BZ67" s="97">
        <v>363.4</v>
      </c>
      <c r="CA67" s="97">
        <v>88.2</v>
      </c>
      <c r="CB67" s="52">
        <v>10194.700000000001</v>
      </c>
      <c r="CC67" s="52">
        <v>15665.500000000002</v>
      </c>
    </row>
    <row r="68" spans="2:81" x14ac:dyDescent="0.2">
      <c r="B68" s="117" t="s">
        <v>109</v>
      </c>
      <c r="C68" s="35">
        <v>60</v>
      </c>
      <c r="D68" s="17">
        <v>19.7</v>
      </c>
      <c r="E68" s="18">
        <v>0.2</v>
      </c>
      <c r="F68" s="18">
        <v>20.8</v>
      </c>
      <c r="G68" s="17">
        <v>0.7</v>
      </c>
      <c r="H68" s="18">
        <v>164</v>
      </c>
      <c r="I68" s="18">
        <v>3.2</v>
      </c>
      <c r="J68" s="18">
        <v>10.1</v>
      </c>
      <c r="K68" s="17">
        <v>8.6</v>
      </c>
      <c r="L68" s="18">
        <v>3.2</v>
      </c>
      <c r="M68" s="18">
        <v>13.6</v>
      </c>
      <c r="N68" s="18">
        <v>130.80000000000001</v>
      </c>
      <c r="O68" s="18">
        <v>25.7</v>
      </c>
      <c r="P68" s="18">
        <v>6</v>
      </c>
      <c r="Q68" s="18">
        <v>43</v>
      </c>
      <c r="R68" s="18">
        <v>49.5</v>
      </c>
      <c r="S68" s="18">
        <v>24.5</v>
      </c>
      <c r="T68" s="18">
        <v>1.8</v>
      </c>
      <c r="U68" s="18">
        <v>5.8</v>
      </c>
      <c r="V68" s="18">
        <v>6.8</v>
      </c>
      <c r="W68" s="19">
        <v>34.6</v>
      </c>
      <c r="X68" s="18">
        <v>7.2</v>
      </c>
      <c r="Y68" s="19">
        <v>49.400000000000006</v>
      </c>
      <c r="Z68" s="18">
        <v>15.3</v>
      </c>
      <c r="AA68" s="19">
        <v>187.9</v>
      </c>
      <c r="AB68" s="18">
        <v>2.4</v>
      </c>
      <c r="AC68" s="19">
        <v>47.4</v>
      </c>
      <c r="AD68" s="18">
        <v>2.4</v>
      </c>
      <c r="AE68" s="19">
        <v>88.5</v>
      </c>
      <c r="AF68" s="18">
        <v>277.60000000000002</v>
      </c>
      <c r="AG68" s="19">
        <v>90.6</v>
      </c>
      <c r="AH68" s="18">
        <v>85.5</v>
      </c>
      <c r="AI68" s="19">
        <v>3.1</v>
      </c>
      <c r="AJ68" s="18">
        <v>0</v>
      </c>
      <c r="AK68" s="19">
        <v>18.399999999999999</v>
      </c>
      <c r="AL68" s="18">
        <v>0</v>
      </c>
      <c r="AM68" s="19">
        <v>100.30000000000001</v>
      </c>
      <c r="AN68" s="18">
        <v>3.5</v>
      </c>
      <c r="AO68" s="19">
        <v>11.3</v>
      </c>
      <c r="AP68" s="18">
        <v>25.8</v>
      </c>
      <c r="AQ68" s="19">
        <v>88.3</v>
      </c>
      <c r="AR68" s="18">
        <v>83.4</v>
      </c>
      <c r="AS68" s="19">
        <v>3.2</v>
      </c>
      <c r="AT68" s="18">
        <v>18.899999999999999</v>
      </c>
      <c r="AU68" s="19">
        <v>98.6</v>
      </c>
      <c r="AV68" s="18">
        <v>0</v>
      </c>
      <c r="AW68" s="19">
        <v>120.9</v>
      </c>
      <c r="AX68" s="18">
        <v>116.8</v>
      </c>
      <c r="AY68" s="19">
        <v>22.5</v>
      </c>
      <c r="AZ68" s="18">
        <v>38.1</v>
      </c>
      <c r="BA68" s="19">
        <v>35.299999999999997</v>
      </c>
      <c r="BB68" s="18">
        <v>12.3</v>
      </c>
      <c r="BC68" s="19">
        <v>9.6999999999999993</v>
      </c>
      <c r="BD68" s="18">
        <v>0.8</v>
      </c>
      <c r="BE68" s="19">
        <v>148.4</v>
      </c>
      <c r="BF68" s="18">
        <v>42.1</v>
      </c>
      <c r="BG68" s="19">
        <v>8.6999999999999993</v>
      </c>
      <c r="BH68" s="18">
        <v>24.9</v>
      </c>
      <c r="BI68" s="19">
        <v>184.9</v>
      </c>
      <c r="BJ68" s="18">
        <v>13.9</v>
      </c>
      <c r="BK68" s="19">
        <v>14.9</v>
      </c>
      <c r="BL68" s="18">
        <v>24.1</v>
      </c>
      <c r="BM68" s="19">
        <v>7.7</v>
      </c>
      <c r="BN68" s="18">
        <v>14</v>
      </c>
      <c r="BO68" s="18">
        <v>0</v>
      </c>
      <c r="BP68" s="19">
        <v>0</v>
      </c>
      <c r="BQ68" s="34">
        <v>2721.6</v>
      </c>
      <c r="BR68" s="79">
        <v>3254.2</v>
      </c>
      <c r="BS68" s="97">
        <v>0</v>
      </c>
      <c r="BT68" s="98">
        <v>3241.2</v>
      </c>
      <c r="BU68" s="99">
        <v>13</v>
      </c>
      <c r="BV68" s="18">
        <v>0</v>
      </c>
      <c r="BW68" s="97">
        <v>0</v>
      </c>
      <c r="BX68" s="97">
        <v>0</v>
      </c>
      <c r="BY68" s="18">
        <v>0</v>
      </c>
      <c r="BZ68" s="97">
        <v>0</v>
      </c>
      <c r="CA68" s="97">
        <v>0</v>
      </c>
      <c r="CB68" s="52">
        <v>3254.2</v>
      </c>
      <c r="CC68" s="52">
        <v>5975.7999999999993</v>
      </c>
    </row>
    <row r="69" spans="2:81" x14ac:dyDescent="0.2">
      <c r="B69" s="117" t="s">
        <v>110</v>
      </c>
      <c r="C69" s="35">
        <v>61</v>
      </c>
      <c r="D69" s="17">
        <v>0.5</v>
      </c>
      <c r="E69" s="18">
        <v>0</v>
      </c>
      <c r="F69" s="18">
        <v>0.2</v>
      </c>
      <c r="G69" s="17">
        <v>0.4</v>
      </c>
      <c r="H69" s="18">
        <v>13.899999999999999</v>
      </c>
      <c r="I69" s="18">
        <v>1.4000000000000001</v>
      </c>
      <c r="J69" s="18">
        <v>3.6</v>
      </c>
      <c r="K69" s="17">
        <v>4.0999999999999996</v>
      </c>
      <c r="L69" s="18">
        <v>1.5</v>
      </c>
      <c r="M69" s="18">
        <v>4.3</v>
      </c>
      <c r="N69" s="18">
        <v>6.8</v>
      </c>
      <c r="O69" s="18">
        <v>0.8</v>
      </c>
      <c r="P69" s="18">
        <v>3.7</v>
      </c>
      <c r="Q69" s="18">
        <v>3.2</v>
      </c>
      <c r="R69" s="18">
        <v>3.7</v>
      </c>
      <c r="S69" s="18">
        <v>4</v>
      </c>
      <c r="T69" s="18">
        <v>5.8</v>
      </c>
      <c r="U69" s="18">
        <v>4.3</v>
      </c>
      <c r="V69" s="18">
        <v>7.9</v>
      </c>
      <c r="W69" s="19">
        <v>9.3000000000000007</v>
      </c>
      <c r="X69" s="18">
        <v>1.7</v>
      </c>
      <c r="Y69" s="19">
        <v>2.2999999999999998</v>
      </c>
      <c r="Z69" s="18">
        <v>2.7</v>
      </c>
      <c r="AA69" s="19">
        <v>12.7</v>
      </c>
      <c r="AB69" s="18">
        <v>1.6</v>
      </c>
      <c r="AC69" s="19">
        <v>1.8</v>
      </c>
      <c r="AD69" s="18">
        <v>76</v>
      </c>
      <c r="AE69" s="19">
        <v>0.3</v>
      </c>
      <c r="AF69" s="18">
        <v>3</v>
      </c>
      <c r="AG69" s="19">
        <v>2.1</v>
      </c>
      <c r="AH69" s="18">
        <v>51.1</v>
      </c>
      <c r="AI69" s="19">
        <v>4.4000000000000004</v>
      </c>
      <c r="AJ69" s="18">
        <v>0.8</v>
      </c>
      <c r="AK69" s="19">
        <v>58.3</v>
      </c>
      <c r="AL69" s="18">
        <v>0.5</v>
      </c>
      <c r="AM69" s="19">
        <v>43.4</v>
      </c>
      <c r="AN69" s="18">
        <v>1.2</v>
      </c>
      <c r="AO69" s="19">
        <v>0.6</v>
      </c>
      <c r="AP69" s="18">
        <v>11.9</v>
      </c>
      <c r="AQ69" s="19">
        <v>5.2</v>
      </c>
      <c r="AR69" s="18">
        <v>3.3</v>
      </c>
      <c r="AS69" s="19">
        <v>0.1</v>
      </c>
      <c r="AT69" s="18">
        <v>1.1000000000000001</v>
      </c>
      <c r="AU69" s="19">
        <v>1.6</v>
      </c>
      <c r="AV69" s="18">
        <v>0</v>
      </c>
      <c r="AW69" s="19">
        <v>79</v>
      </c>
      <c r="AX69" s="18">
        <v>2.8</v>
      </c>
      <c r="AY69" s="19">
        <v>20</v>
      </c>
      <c r="AZ69" s="18">
        <v>0</v>
      </c>
      <c r="BA69" s="19">
        <v>1.8</v>
      </c>
      <c r="BB69" s="18">
        <v>16.899999999999999</v>
      </c>
      <c r="BC69" s="19">
        <v>0</v>
      </c>
      <c r="BD69" s="18">
        <v>1.6</v>
      </c>
      <c r="BE69" s="19">
        <v>0</v>
      </c>
      <c r="BF69" s="18">
        <v>203.3</v>
      </c>
      <c r="BG69" s="19">
        <v>82.8</v>
      </c>
      <c r="BH69" s="18">
        <v>96.6</v>
      </c>
      <c r="BI69" s="19">
        <v>16.5</v>
      </c>
      <c r="BJ69" s="18">
        <v>1.9000000000000001</v>
      </c>
      <c r="BK69" s="19">
        <v>3.8</v>
      </c>
      <c r="BL69" s="18">
        <v>16</v>
      </c>
      <c r="BM69" s="19">
        <v>123.4</v>
      </c>
      <c r="BN69" s="18">
        <v>3.5</v>
      </c>
      <c r="BO69" s="18">
        <v>0</v>
      </c>
      <c r="BP69" s="19">
        <v>0</v>
      </c>
      <c r="BQ69" s="34">
        <v>1037</v>
      </c>
      <c r="BR69" s="79">
        <v>1346.6</v>
      </c>
      <c r="BS69" s="97">
        <v>1346.6</v>
      </c>
      <c r="BT69" s="98">
        <v>0</v>
      </c>
      <c r="BU69" s="99">
        <v>0</v>
      </c>
      <c r="BV69" s="18">
        <v>12</v>
      </c>
      <c r="BW69" s="97">
        <v>12</v>
      </c>
      <c r="BX69" s="97">
        <v>0</v>
      </c>
      <c r="BY69" s="18">
        <v>178.7</v>
      </c>
      <c r="BZ69" s="97">
        <v>87</v>
      </c>
      <c r="CA69" s="97">
        <v>91.7</v>
      </c>
      <c r="CB69" s="52">
        <v>1537.3</v>
      </c>
      <c r="CC69" s="52">
        <v>2574.3000000000002</v>
      </c>
    </row>
    <row r="70" spans="2:81" x14ac:dyDescent="0.2">
      <c r="B70" s="117" t="s">
        <v>43</v>
      </c>
      <c r="C70" s="35">
        <v>62</v>
      </c>
      <c r="D70" s="17">
        <v>0.1</v>
      </c>
      <c r="E70" s="18">
        <v>0</v>
      </c>
      <c r="F70" s="18">
        <v>0</v>
      </c>
      <c r="G70" s="17">
        <v>1.3</v>
      </c>
      <c r="H70" s="18">
        <v>21.5</v>
      </c>
      <c r="I70" s="18">
        <v>17.900000000000002</v>
      </c>
      <c r="J70" s="18">
        <v>2.6</v>
      </c>
      <c r="K70" s="17">
        <v>5.6</v>
      </c>
      <c r="L70" s="18">
        <v>5.6</v>
      </c>
      <c r="M70" s="18">
        <v>6.7</v>
      </c>
      <c r="N70" s="18">
        <v>16.2</v>
      </c>
      <c r="O70" s="18">
        <v>1.7</v>
      </c>
      <c r="P70" s="18">
        <v>5.5</v>
      </c>
      <c r="Q70" s="18">
        <v>8.1999999999999993</v>
      </c>
      <c r="R70" s="18">
        <v>13.5</v>
      </c>
      <c r="S70" s="18">
        <v>8.1</v>
      </c>
      <c r="T70" s="18">
        <v>3.0999999999999996</v>
      </c>
      <c r="U70" s="18">
        <v>4.2</v>
      </c>
      <c r="V70" s="18">
        <v>4.5</v>
      </c>
      <c r="W70" s="19">
        <v>16.5</v>
      </c>
      <c r="X70" s="18">
        <v>3.5</v>
      </c>
      <c r="Y70" s="19">
        <v>16.899999999999999</v>
      </c>
      <c r="Z70" s="18">
        <v>7.4</v>
      </c>
      <c r="AA70" s="19">
        <v>22.200000000000003</v>
      </c>
      <c r="AB70" s="18">
        <v>1.4</v>
      </c>
      <c r="AC70" s="19">
        <v>2.9</v>
      </c>
      <c r="AD70" s="18">
        <v>65.5</v>
      </c>
      <c r="AE70" s="19">
        <v>37.1</v>
      </c>
      <c r="AF70" s="18">
        <v>39.799999999999997</v>
      </c>
      <c r="AG70" s="19">
        <v>31.9</v>
      </c>
      <c r="AH70" s="18">
        <v>10.199999999999999</v>
      </c>
      <c r="AI70" s="19">
        <v>0.4</v>
      </c>
      <c r="AJ70" s="18">
        <v>2.6</v>
      </c>
      <c r="AK70" s="19">
        <v>7.3</v>
      </c>
      <c r="AL70" s="18">
        <v>1.2000000000000002</v>
      </c>
      <c r="AM70" s="19">
        <v>90.8</v>
      </c>
      <c r="AN70" s="18">
        <v>1.7000000000000002</v>
      </c>
      <c r="AO70" s="19">
        <v>28.7</v>
      </c>
      <c r="AP70" s="18">
        <v>7</v>
      </c>
      <c r="AQ70" s="19">
        <v>5.0999999999999996</v>
      </c>
      <c r="AR70" s="18">
        <v>2.2999999999999998</v>
      </c>
      <c r="AS70" s="19">
        <v>2.2999999999999998</v>
      </c>
      <c r="AT70" s="18">
        <v>1.4</v>
      </c>
      <c r="AU70" s="19">
        <v>37.700000000000003</v>
      </c>
      <c r="AV70" s="18">
        <v>0</v>
      </c>
      <c r="AW70" s="19">
        <v>12.5</v>
      </c>
      <c r="AX70" s="18">
        <v>9.6999999999999993</v>
      </c>
      <c r="AY70" s="19">
        <v>8.7000000000000011</v>
      </c>
      <c r="AZ70" s="18">
        <v>15</v>
      </c>
      <c r="BA70" s="19">
        <v>6.8000000000000007</v>
      </c>
      <c r="BB70" s="18">
        <v>168</v>
      </c>
      <c r="BC70" s="19">
        <v>2.6999999999999997</v>
      </c>
      <c r="BD70" s="18">
        <v>4.5</v>
      </c>
      <c r="BE70" s="19">
        <v>32.9</v>
      </c>
      <c r="BF70" s="18">
        <v>1.7</v>
      </c>
      <c r="BG70" s="19">
        <v>8</v>
      </c>
      <c r="BH70" s="18">
        <v>147.30000000000001</v>
      </c>
      <c r="BI70" s="19">
        <v>112.60000000000001</v>
      </c>
      <c r="BJ70" s="18">
        <v>16.399999999999999</v>
      </c>
      <c r="BK70" s="19">
        <v>25.5</v>
      </c>
      <c r="BL70" s="18">
        <v>12.6</v>
      </c>
      <c r="BM70" s="19">
        <v>1.9</v>
      </c>
      <c r="BN70" s="18">
        <v>116.3</v>
      </c>
      <c r="BO70" s="18">
        <v>0</v>
      </c>
      <c r="BP70" s="19">
        <v>0</v>
      </c>
      <c r="BQ70" s="34">
        <v>1273.2</v>
      </c>
      <c r="BR70" s="79">
        <v>12679.400000000001</v>
      </c>
      <c r="BS70" s="97">
        <v>12646.7</v>
      </c>
      <c r="BT70" s="98">
        <v>0</v>
      </c>
      <c r="BU70" s="99">
        <v>32.700000000000003</v>
      </c>
      <c r="BV70" s="18">
        <v>0</v>
      </c>
      <c r="BW70" s="97">
        <v>0</v>
      </c>
      <c r="BX70" s="97">
        <v>0</v>
      </c>
      <c r="BY70" s="18">
        <v>90.2</v>
      </c>
      <c r="BZ70" s="97">
        <v>76.3</v>
      </c>
      <c r="CA70" s="97">
        <v>13.9</v>
      </c>
      <c r="CB70" s="52">
        <v>12769.600000000002</v>
      </c>
      <c r="CC70" s="52">
        <v>14042.800000000003</v>
      </c>
    </row>
    <row r="71" spans="2:81" x14ac:dyDescent="0.2">
      <c r="B71" s="117" t="s">
        <v>111</v>
      </c>
      <c r="C71" s="35">
        <v>63</v>
      </c>
      <c r="D71" s="17">
        <v>0</v>
      </c>
      <c r="E71" s="18">
        <v>0</v>
      </c>
      <c r="F71" s="18">
        <v>0</v>
      </c>
      <c r="G71" s="17">
        <v>0</v>
      </c>
      <c r="H71" s="18">
        <v>0</v>
      </c>
      <c r="I71" s="18">
        <v>0</v>
      </c>
      <c r="J71" s="18">
        <v>0</v>
      </c>
      <c r="K71" s="17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9">
        <v>0</v>
      </c>
      <c r="X71" s="18">
        <v>0</v>
      </c>
      <c r="Y71" s="19">
        <v>0</v>
      </c>
      <c r="Z71" s="18">
        <v>0</v>
      </c>
      <c r="AA71" s="19">
        <v>0</v>
      </c>
      <c r="AB71" s="18">
        <v>0</v>
      </c>
      <c r="AC71" s="19">
        <v>0</v>
      </c>
      <c r="AD71" s="18">
        <v>0</v>
      </c>
      <c r="AE71" s="19">
        <v>0</v>
      </c>
      <c r="AF71" s="18">
        <v>0</v>
      </c>
      <c r="AG71" s="19">
        <v>0</v>
      </c>
      <c r="AH71" s="18">
        <v>0</v>
      </c>
      <c r="AI71" s="19">
        <v>0</v>
      </c>
      <c r="AJ71" s="18">
        <v>0</v>
      </c>
      <c r="AK71" s="19">
        <v>0</v>
      </c>
      <c r="AL71" s="18">
        <v>0</v>
      </c>
      <c r="AM71" s="19">
        <v>0</v>
      </c>
      <c r="AN71" s="18">
        <v>0</v>
      </c>
      <c r="AO71" s="19">
        <v>0</v>
      </c>
      <c r="AP71" s="18">
        <v>0</v>
      </c>
      <c r="AQ71" s="19">
        <v>0</v>
      </c>
      <c r="AR71" s="18">
        <v>0</v>
      </c>
      <c r="AS71" s="19">
        <v>0</v>
      </c>
      <c r="AT71" s="18">
        <v>0</v>
      </c>
      <c r="AU71" s="19">
        <v>0</v>
      </c>
      <c r="AV71" s="18">
        <v>0</v>
      </c>
      <c r="AW71" s="19">
        <v>0</v>
      </c>
      <c r="AX71" s="18">
        <v>0</v>
      </c>
      <c r="AY71" s="19">
        <v>0</v>
      </c>
      <c r="AZ71" s="18">
        <v>0</v>
      </c>
      <c r="BA71" s="19">
        <v>0</v>
      </c>
      <c r="BB71" s="18">
        <v>0</v>
      </c>
      <c r="BC71" s="19">
        <v>0</v>
      </c>
      <c r="BD71" s="18">
        <v>0</v>
      </c>
      <c r="BE71" s="19">
        <v>0</v>
      </c>
      <c r="BF71" s="18">
        <v>0</v>
      </c>
      <c r="BG71" s="19">
        <v>0</v>
      </c>
      <c r="BH71" s="18">
        <v>0</v>
      </c>
      <c r="BI71" s="19">
        <v>0</v>
      </c>
      <c r="BJ71" s="18">
        <v>0</v>
      </c>
      <c r="BK71" s="19">
        <v>0</v>
      </c>
      <c r="BL71" s="18">
        <v>0</v>
      </c>
      <c r="BM71" s="19">
        <v>0</v>
      </c>
      <c r="BN71" s="18">
        <v>0</v>
      </c>
      <c r="BO71" s="18">
        <v>0</v>
      </c>
      <c r="BP71" s="19">
        <v>0</v>
      </c>
      <c r="BQ71" s="34">
        <v>0</v>
      </c>
      <c r="BR71" s="79">
        <v>10295</v>
      </c>
      <c r="BS71" s="97">
        <v>10295</v>
      </c>
      <c r="BT71" s="98">
        <v>0</v>
      </c>
      <c r="BU71" s="99">
        <v>0</v>
      </c>
      <c r="BV71" s="18">
        <v>0</v>
      </c>
      <c r="BW71" s="97">
        <v>0</v>
      </c>
      <c r="BX71" s="97">
        <v>0</v>
      </c>
      <c r="BY71" s="18">
        <v>0</v>
      </c>
      <c r="BZ71" s="97">
        <v>0</v>
      </c>
      <c r="CA71" s="97">
        <v>0</v>
      </c>
      <c r="CB71" s="52">
        <v>10295</v>
      </c>
      <c r="CC71" s="52">
        <v>10295</v>
      </c>
    </row>
    <row r="72" spans="2:81" x14ac:dyDescent="0.2">
      <c r="B72" s="117" t="s">
        <v>112</v>
      </c>
      <c r="C72" s="35">
        <v>64</v>
      </c>
      <c r="D72" s="17">
        <v>0</v>
      </c>
      <c r="E72" s="18">
        <v>0</v>
      </c>
      <c r="F72" s="18">
        <v>0</v>
      </c>
      <c r="G72" s="17">
        <v>0</v>
      </c>
      <c r="H72" s="18">
        <v>0</v>
      </c>
      <c r="I72" s="18">
        <v>0</v>
      </c>
      <c r="J72" s="18">
        <v>0</v>
      </c>
      <c r="K72" s="17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9">
        <v>0</v>
      </c>
      <c r="X72" s="18">
        <v>0</v>
      </c>
      <c r="Y72" s="19">
        <v>0</v>
      </c>
      <c r="Z72" s="18">
        <v>0</v>
      </c>
      <c r="AA72" s="19">
        <v>0</v>
      </c>
      <c r="AB72" s="18">
        <v>0</v>
      </c>
      <c r="AC72" s="19">
        <v>0</v>
      </c>
      <c r="AD72" s="18">
        <v>0</v>
      </c>
      <c r="AE72" s="19">
        <v>0</v>
      </c>
      <c r="AF72" s="18">
        <v>0</v>
      </c>
      <c r="AG72" s="19">
        <v>0</v>
      </c>
      <c r="AH72" s="18">
        <v>0</v>
      </c>
      <c r="AI72" s="19">
        <v>0</v>
      </c>
      <c r="AJ72" s="18">
        <v>0</v>
      </c>
      <c r="AK72" s="19">
        <v>0</v>
      </c>
      <c r="AL72" s="18">
        <v>0</v>
      </c>
      <c r="AM72" s="19">
        <v>0</v>
      </c>
      <c r="AN72" s="18">
        <v>0</v>
      </c>
      <c r="AO72" s="19">
        <v>0</v>
      </c>
      <c r="AP72" s="18">
        <v>0</v>
      </c>
      <c r="AQ72" s="19">
        <v>0</v>
      </c>
      <c r="AR72" s="18">
        <v>0</v>
      </c>
      <c r="AS72" s="19">
        <v>0</v>
      </c>
      <c r="AT72" s="18">
        <v>0</v>
      </c>
      <c r="AU72" s="19">
        <v>0</v>
      </c>
      <c r="AV72" s="18">
        <v>0</v>
      </c>
      <c r="AW72" s="19">
        <v>0</v>
      </c>
      <c r="AX72" s="18">
        <v>0</v>
      </c>
      <c r="AY72" s="19">
        <v>0</v>
      </c>
      <c r="AZ72" s="18">
        <v>0</v>
      </c>
      <c r="BA72" s="19">
        <v>0</v>
      </c>
      <c r="BB72" s="18">
        <v>0</v>
      </c>
      <c r="BC72" s="19">
        <v>0</v>
      </c>
      <c r="BD72" s="18">
        <v>0</v>
      </c>
      <c r="BE72" s="19">
        <v>0</v>
      </c>
      <c r="BF72" s="18">
        <v>0</v>
      </c>
      <c r="BG72" s="19">
        <v>0</v>
      </c>
      <c r="BH72" s="18">
        <v>0</v>
      </c>
      <c r="BI72" s="19">
        <v>0</v>
      </c>
      <c r="BJ72" s="18">
        <v>0</v>
      </c>
      <c r="BK72" s="19">
        <v>0</v>
      </c>
      <c r="BL72" s="18">
        <v>0</v>
      </c>
      <c r="BM72" s="19">
        <v>0</v>
      </c>
      <c r="BN72" s="18">
        <v>0</v>
      </c>
      <c r="BO72" s="18">
        <v>0</v>
      </c>
      <c r="BP72" s="19">
        <v>0</v>
      </c>
      <c r="BQ72" s="34">
        <v>0</v>
      </c>
      <c r="BR72" s="79">
        <v>0</v>
      </c>
      <c r="BS72" s="97">
        <v>0</v>
      </c>
      <c r="BT72" s="98">
        <v>0</v>
      </c>
      <c r="BU72" s="99">
        <v>0</v>
      </c>
      <c r="BV72" s="18">
        <v>0</v>
      </c>
      <c r="BW72" s="97">
        <v>0</v>
      </c>
      <c r="BX72" s="97">
        <v>0</v>
      </c>
      <c r="BY72" s="18">
        <v>0</v>
      </c>
      <c r="BZ72" s="97">
        <v>0</v>
      </c>
      <c r="CA72" s="97">
        <v>0</v>
      </c>
      <c r="CB72" s="52">
        <v>0</v>
      </c>
      <c r="CC72" s="52">
        <v>0</v>
      </c>
    </row>
    <row r="73" spans="2:81" ht="15.75" customHeight="1" x14ac:dyDescent="0.2">
      <c r="B73" s="117" t="s">
        <v>33</v>
      </c>
      <c r="C73" s="101"/>
      <c r="D73" s="102">
        <v>17148.599999999991</v>
      </c>
      <c r="E73" s="102">
        <v>209.59999999999997</v>
      </c>
      <c r="F73" s="102">
        <v>1302.3</v>
      </c>
      <c r="G73" s="102">
        <v>4498.5999999999995</v>
      </c>
      <c r="H73" s="102">
        <v>93256.300000000017</v>
      </c>
      <c r="I73" s="102">
        <v>12889.699999999997</v>
      </c>
      <c r="J73" s="102">
        <v>4710.5000000000036</v>
      </c>
      <c r="K73" s="102">
        <v>8678.3999999999978</v>
      </c>
      <c r="L73" s="102">
        <v>5973.0000000000036</v>
      </c>
      <c r="M73" s="102">
        <v>27800.5</v>
      </c>
      <c r="N73" s="102">
        <v>34272.500000000007</v>
      </c>
      <c r="O73" s="102">
        <v>6594.4999999999982</v>
      </c>
      <c r="P73" s="102">
        <v>11924.700000000004</v>
      </c>
      <c r="Q73" s="102">
        <v>13082.300000000005</v>
      </c>
      <c r="R73" s="102">
        <v>35901.700000000004</v>
      </c>
      <c r="S73" s="102">
        <v>20600.000000000007</v>
      </c>
      <c r="T73" s="102">
        <v>5203.9999999999982</v>
      </c>
      <c r="U73" s="102">
        <v>13856.400000000005</v>
      </c>
      <c r="V73" s="102">
        <v>12218.3</v>
      </c>
      <c r="W73" s="102">
        <v>36847.900000000016</v>
      </c>
      <c r="X73" s="102">
        <v>8969.5999999999985</v>
      </c>
      <c r="Y73" s="102">
        <v>8571.7000000000007</v>
      </c>
      <c r="Z73" s="102">
        <v>9611.8999999999905</v>
      </c>
      <c r="AA73" s="102">
        <v>54913.700000000004</v>
      </c>
      <c r="AB73" s="102">
        <v>3958.1999999999994</v>
      </c>
      <c r="AC73" s="102">
        <v>10678.6</v>
      </c>
      <c r="AD73" s="102">
        <v>125920.49999999997</v>
      </c>
      <c r="AE73" s="102">
        <v>13085.700000000004</v>
      </c>
      <c r="AF73" s="102">
        <v>49961.4</v>
      </c>
      <c r="AG73" s="102">
        <v>26690.000000000004</v>
      </c>
      <c r="AH73" s="102">
        <v>24504.3</v>
      </c>
      <c r="AI73" s="102">
        <v>2066.1</v>
      </c>
      <c r="AJ73" s="102">
        <v>6848.0999999999995</v>
      </c>
      <c r="AK73" s="102">
        <v>25977.300000000014</v>
      </c>
      <c r="AL73" s="102">
        <v>2016.2</v>
      </c>
      <c r="AM73" s="102">
        <v>44351.900000000009</v>
      </c>
      <c r="AN73" s="102">
        <v>5602.7999999999975</v>
      </c>
      <c r="AO73" s="102">
        <v>6981.6000000000013</v>
      </c>
      <c r="AP73" s="102">
        <v>19331.900000000001</v>
      </c>
      <c r="AQ73" s="102">
        <v>10868.700000000004</v>
      </c>
      <c r="AR73" s="102">
        <v>11311.699999999999</v>
      </c>
      <c r="AS73" s="102">
        <v>8694</v>
      </c>
      <c r="AT73" s="102">
        <v>5034.2</v>
      </c>
      <c r="AU73" s="102">
        <v>26523.1</v>
      </c>
      <c r="AV73" s="102">
        <v>13258.300000000001</v>
      </c>
      <c r="AW73" s="102">
        <v>10962</v>
      </c>
      <c r="AX73" s="102">
        <v>14320.699999999997</v>
      </c>
      <c r="AY73" s="102">
        <v>6051.0999999999995</v>
      </c>
      <c r="AZ73" s="102">
        <v>9145.2999999999956</v>
      </c>
      <c r="BA73" s="102">
        <v>4923.5000000000009</v>
      </c>
      <c r="BB73" s="102">
        <v>5365</v>
      </c>
      <c r="BC73" s="102">
        <v>468.50000000000017</v>
      </c>
      <c r="BD73" s="102">
        <v>7971.1000000000013</v>
      </c>
      <c r="BE73" s="102">
        <v>11627.799999999997</v>
      </c>
      <c r="BF73" s="102">
        <v>17986.999999999996</v>
      </c>
      <c r="BG73" s="102">
        <v>7698.0999999999985</v>
      </c>
      <c r="BH73" s="102">
        <v>23172.9</v>
      </c>
      <c r="BI73" s="102">
        <v>6418.9000000000024</v>
      </c>
      <c r="BJ73" s="102">
        <v>7541.5999999999985</v>
      </c>
      <c r="BK73" s="102">
        <v>7356.2999999999993</v>
      </c>
      <c r="BL73" s="102">
        <v>3034.2999999999993</v>
      </c>
      <c r="BM73" s="102">
        <v>1212.0000000000005</v>
      </c>
      <c r="BN73" s="102">
        <v>3720.4999999999991</v>
      </c>
      <c r="BO73" s="102">
        <v>0</v>
      </c>
      <c r="BP73" s="121">
        <v>0</v>
      </c>
      <c r="BQ73" s="77">
        <v>1028419.6000000002</v>
      </c>
      <c r="BR73" s="103">
        <v>806250.09999999986</v>
      </c>
      <c r="BS73" s="104">
        <v>574519.49999999965</v>
      </c>
      <c r="BT73" s="105">
        <v>10774</v>
      </c>
      <c r="BU73" s="105">
        <v>220956.60000000003</v>
      </c>
      <c r="BV73" s="102">
        <v>240778.90000000005</v>
      </c>
      <c r="BW73" s="104">
        <v>235216.90000000005</v>
      </c>
      <c r="BX73" s="105">
        <v>5562.0000000000018</v>
      </c>
      <c r="BY73" s="102">
        <v>244243.40000000008</v>
      </c>
      <c r="BZ73" s="104">
        <v>161977.9</v>
      </c>
      <c r="CA73" s="104">
        <v>82265.499999999985</v>
      </c>
      <c r="CB73" s="77">
        <v>1291272.4000000004</v>
      </c>
      <c r="CC73" s="71">
        <v>2319691.9999999995</v>
      </c>
    </row>
    <row r="74" spans="2:81" ht="12" customHeight="1" x14ac:dyDescent="0.2">
      <c r="B74" s="76" t="s">
        <v>6</v>
      </c>
      <c r="C74" s="75"/>
      <c r="D74" s="18">
        <v>126</v>
      </c>
      <c r="E74" s="18">
        <v>4.5</v>
      </c>
      <c r="F74" s="18">
        <v>17.2</v>
      </c>
      <c r="G74" s="18">
        <v>143.6</v>
      </c>
      <c r="H74" s="18">
        <v>-447.9</v>
      </c>
      <c r="I74" s="18">
        <v>84.7</v>
      </c>
      <c r="J74" s="18">
        <v>34.799999999999997</v>
      </c>
      <c r="K74" s="18">
        <v>49.5</v>
      </c>
      <c r="L74" s="18">
        <v>29.6</v>
      </c>
      <c r="M74" s="18">
        <v>488.7</v>
      </c>
      <c r="N74" s="18">
        <v>133.69999999999999</v>
      </c>
      <c r="O74" s="18">
        <v>33.5</v>
      </c>
      <c r="P74" s="18">
        <v>100.3</v>
      </c>
      <c r="Q74" s="18">
        <v>112.1</v>
      </c>
      <c r="R74" s="18">
        <v>141.69999999999999</v>
      </c>
      <c r="S74" s="18">
        <v>94.6</v>
      </c>
      <c r="T74" s="18">
        <v>24.1</v>
      </c>
      <c r="U74" s="18">
        <v>57.5</v>
      </c>
      <c r="V74" s="18">
        <v>65.8</v>
      </c>
      <c r="W74" s="18">
        <v>126.2</v>
      </c>
      <c r="X74" s="18">
        <v>37.9</v>
      </c>
      <c r="Y74" s="18">
        <v>63.9</v>
      </c>
      <c r="Z74" s="18">
        <v>20</v>
      </c>
      <c r="AA74" s="18">
        <v>118</v>
      </c>
      <c r="AB74" s="18">
        <v>104.9</v>
      </c>
      <c r="AC74" s="18">
        <v>393.5</v>
      </c>
      <c r="AD74" s="18">
        <v>1861.2</v>
      </c>
      <c r="AE74" s="18">
        <v>306.39999999999998</v>
      </c>
      <c r="AF74" s="18">
        <v>557.70000000000005</v>
      </c>
      <c r="AG74" s="18">
        <v>314.2</v>
      </c>
      <c r="AH74" s="18">
        <v>2329.1</v>
      </c>
      <c r="AI74" s="18">
        <v>5.0999999999999996</v>
      </c>
      <c r="AJ74" s="18">
        <v>13.7</v>
      </c>
      <c r="AK74" s="18">
        <v>196.4</v>
      </c>
      <c r="AL74" s="18">
        <v>53.1</v>
      </c>
      <c r="AM74" s="18">
        <v>1179.9000000000001</v>
      </c>
      <c r="AN74" s="18">
        <v>14.9</v>
      </c>
      <c r="AO74" s="18">
        <v>13.2</v>
      </c>
      <c r="AP74" s="18">
        <v>163.69999999999999</v>
      </c>
      <c r="AQ74" s="18">
        <v>9</v>
      </c>
      <c r="AR74" s="18">
        <v>1477.8</v>
      </c>
      <c r="AS74" s="18">
        <v>562.6</v>
      </c>
      <c r="AT74" s="18">
        <v>338.9</v>
      </c>
      <c r="AU74" s="18">
        <v>904.7</v>
      </c>
      <c r="AV74" s="18">
        <v>401.7</v>
      </c>
      <c r="AW74" s="18">
        <v>205.6</v>
      </c>
      <c r="AX74" s="18">
        <v>77.8</v>
      </c>
      <c r="AY74" s="18">
        <v>111.8</v>
      </c>
      <c r="AZ74" s="18">
        <v>17.7</v>
      </c>
      <c r="BA74" s="18">
        <v>14.4</v>
      </c>
      <c r="BB74" s="18">
        <v>45</v>
      </c>
      <c r="BC74" s="18">
        <v>3.7</v>
      </c>
      <c r="BD74" s="18">
        <v>29.2</v>
      </c>
      <c r="BE74" s="18">
        <v>50</v>
      </c>
      <c r="BF74" s="18">
        <v>2388.4</v>
      </c>
      <c r="BG74" s="18">
        <v>1029.3</v>
      </c>
      <c r="BH74" s="18">
        <v>1644.5</v>
      </c>
      <c r="BI74" s="18">
        <v>640</v>
      </c>
      <c r="BJ74" s="18">
        <v>513.70000000000005</v>
      </c>
      <c r="BK74" s="18">
        <v>317.89999999999998</v>
      </c>
      <c r="BL74" s="18">
        <v>379.4</v>
      </c>
      <c r="BM74" s="18">
        <v>6.4</v>
      </c>
      <c r="BN74" s="18">
        <v>47.6</v>
      </c>
      <c r="BO74" s="18">
        <v>0</v>
      </c>
      <c r="BP74" s="19">
        <v>0</v>
      </c>
      <c r="BQ74" s="21">
        <v>19982.400000000005</v>
      </c>
      <c r="BR74" s="33">
        <v>57250.9</v>
      </c>
      <c r="BS74" s="97">
        <v>56492.5</v>
      </c>
      <c r="BT74" s="99">
        <v>0</v>
      </c>
      <c r="BU74" s="99">
        <v>758.4</v>
      </c>
      <c r="BV74" s="18">
        <v>13770.1</v>
      </c>
      <c r="BW74" s="97">
        <v>13770.1</v>
      </c>
      <c r="BX74" s="99">
        <v>0</v>
      </c>
      <c r="BY74" s="18">
        <v>-3.4</v>
      </c>
      <c r="BZ74" s="97">
        <v>0</v>
      </c>
      <c r="CA74" s="97">
        <v>-3.4</v>
      </c>
      <c r="CB74" s="77">
        <v>71017.600000000006</v>
      </c>
      <c r="CC74" s="71">
        <v>91000</v>
      </c>
    </row>
    <row r="75" spans="2:81" s="2" customFormat="1" ht="15.75" customHeight="1" thickBot="1" x14ac:dyDescent="0.25">
      <c r="B75" s="39" t="s">
        <v>34</v>
      </c>
      <c r="C75" s="36"/>
      <c r="D75" s="61">
        <v>17274.599999999991</v>
      </c>
      <c r="E75" s="61">
        <v>214.09999999999997</v>
      </c>
      <c r="F75" s="61">
        <v>1319.5</v>
      </c>
      <c r="G75" s="61">
        <v>4642.2</v>
      </c>
      <c r="H75" s="61">
        <v>92808.400000000023</v>
      </c>
      <c r="I75" s="61">
        <v>12974.399999999998</v>
      </c>
      <c r="J75" s="61">
        <v>4745.3000000000038</v>
      </c>
      <c r="K75" s="61">
        <v>8727.8999999999978</v>
      </c>
      <c r="L75" s="61">
        <v>6002.600000000004</v>
      </c>
      <c r="M75" s="61">
        <v>28289.200000000001</v>
      </c>
      <c r="N75" s="61">
        <v>34406.200000000004</v>
      </c>
      <c r="O75" s="61">
        <v>6627.9999999999982</v>
      </c>
      <c r="P75" s="61">
        <v>12025.000000000004</v>
      </c>
      <c r="Q75" s="61">
        <v>13194.400000000005</v>
      </c>
      <c r="R75" s="61">
        <v>36043.4</v>
      </c>
      <c r="S75" s="61">
        <v>20694.600000000006</v>
      </c>
      <c r="T75" s="61">
        <v>5228.0999999999985</v>
      </c>
      <c r="U75" s="61">
        <v>13913.900000000005</v>
      </c>
      <c r="V75" s="61">
        <v>12284.099999999999</v>
      </c>
      <c r="W75" s="61">
        <v>36974.100000000013</v>
      </c>
      <c r="X75" s="61">
        <v>9007.4999999999982</v>
      </c>
      <c r="Y75" s="61">
        <v>8635.6</v>
      </c>
      <c r="Z75" s="61">
        <v>9631.8999999999905</v>
      </c>
      <c r="AA75" s="61">
        <v>55031.700000000004</v>
      </c>
      <c r="AB75" s="61">
        <v>4063.0999999999995</v>
      </c>
      <c r="AC75" s="61">
        <v>11072.1</v>
      </c>
      <c r="AD75" s="61">
        <v>127781.69999999997</v>
      </c>
      <c r="AE75" s="61">
        <v>13392.100000000004</v>
      </c>
      <c r="AF75" s="61">
        <v>50519.1</v>
      </c>
      <c r="AG75" s="61">
        <v>27004.200000000004</v>
      </c>
      <c r="AH75" s="61">
        <v>26833.399999999998</v>
      </c>
      <c r="AI75" s="61">
        <v>2071.1999999999998</v>
      </c>
      <c r="AJ75" s="61">
        <v>6861.7999999999993</v>
      </c>
      <c r="AK75" s="61">
        <v>26173.700000000015</v>
      </c>
      <c r="AL75" s="61">
        <v>2069.3000000000002</v>
      </c>
      <c r="AM75" s="61">
        <v>45531.80000000001</v>
      </c>
      <c r="AN75" s="61">
        <v>5617.6999999999971</v>
      </c>
      <c r="AO75" s="61">
        <v>6994.8000000000011</v>
      </c>
      <c r="AP75" s="61">
        <v>19495.600000000002</v>
      </c>
      <c r="AQ75" s="61">
        <v>10877.700000000004</v>
      </c>
      <c r="AR75" s="61">
        <v>12789.499999999998</v>
      </c>
      <c r="AS75" s="61">
        <v>9256.6</v>
      </c>
      <c r="AT75" s="61">
        <v>5373.0999999999995</v>
      </c>
      <c r="AU75" s="61">
        <v>27427.8</v>
      </c>
      <c r="AV75" s="61">
        <v>13660.000000000002</v>
      </c>
      <c r="AW75" s="61">
        <v>11167.6</v>
      </c>
      <c r="AX75" s="61">
        <v>14398.499999999996</v>
      </c>
      <c r="AY75" s="61">
        <v>6162.9</v>
      </c>
      <c r="AZ75" s="61">
        <v>9162.9999999999964</v>
      </c>
      <c r="BA75" s="61">
        <v>4937.9000000000005</v>
      </c>
      <c r="BB75" s="61">
        <v>5410</v>
      </c>
      <c r="BC75" s="61">
        <v>472.20000000000016</v>
      </c>
      <c r="BD75" s="61">
        <v>8000.3000000000011</v>
      </c>
      <c r="BE75" s="61">
        <v>11677.799999999997</v>
      </c>
      <c r="BF75" s="61">
        <v>20375.399999999998</v>
      </c>
      <c r="BG75" s="61">
        <v>8727.3999999999978</v>
      </c>
      <c r="BH75" s="61">
        <v>24817.4</v>
      </c>
      <c r="BI75" s="61">
        <v>7058.9000000000024</v>
      </c>
      <c r="BJ75" s="61">
        <v>8055.2999999999984</v>
      </c>
      <c r="BK75" s="61">
        <v>7674.1999999999989</v>
      </c>
      <c r="BL75" s="61">
        <v>3413.6999999999994</v>
      </c>
      <c r="BM75" s="61">
        <v>1218.4000000000005</v>
      </c>
      <c r="BN75" s="61">
        <v>3768.099999999999</v>
      </c>
      <c r="BO75" s="61">
        <v>0</v>
      </c>
      <c r="BP75" s="122">
        <v>0</v>
      </c>
      <c r="BQ75" s="70">
        <v>1048402.0000000002</v>
      </c>
      <c r="BR75" s="80">
        <v>863500.99999999988</v>
      </c>
      <c r="BS75" s="93">
        <v>631011.99999999965</v>
      </c>
      <c r="BT75" s="94">
        <v>10774</v>
      </c>
      <c r="BU75" s="95">
        <v>221715.00000000003</v>
      </c>
      <c r="BV75" s="73">
        <v>254549.00000000006</v>
      </c>
      <c r="BW75" s="93">
        <v>248987.00000000006</v>
      </c>
      <c r="BX75" s="94">
        <v>5562.0000000000018</v>
      </c>
      <c r="BY75" s="73">
        <v>244240.00000000009</v>
      </c>
      <c r="BZ75" s="95">
        <v>161977.9</v>
      </c>
      <c r="CA75" s="100">
        <v>82262.099999999991</v>
      </c>
      <c r="CB75" s="70">
        <v>1362290.0000000005</v>
      </c>
      <c r="CC75" s="70">
        <v>2410691.9999999995</v>
      </c>
    </row>
    <row r="76" spans="2:81" s="82" customFormat="1" ht="9" customHeight="1" thickBot="1" x14ac:dyDescent="0.25">
      <c r="B76" s="84"/>
      <c r="C76" s="85"/>
      <c r="D76" s="86">
        <v>0</v>
      </c>
      <c r="E76" s="86">
        <v>0</v>
      </c>
      <c r="F76" s="86">
        <v>0</v>
      </c>
      <c r="G76" s="86">
        <v>0</v>
      </c>
      <c r="H76" s="86">
        <v>0</v>
      </c>
      <c r="I76" s="86">
        <v>0</v>
      </c>
      <c r="J76" s="86">
        <v>0</v>
      </c>
      <c r="K76" s="86">
        <v>0</v>
      </c>
      <c r="L76" s="86">
        <v>0</v>
      </c>
      <c r="M76" s="86">
        <v>0</v>
      </c>
      <c r="N76" s="86">
        <v>0</v>
      </c>
      <c r="O76" s="86">
        <v>0</v>
      </c>
      <c r="P76" s="86">
        <v>0</v>
      </c>
      <c r="Q76" s="86">
        <v>0</v>
      </c>
      <c r="R76" s="86">
        <v>0</v>
      </c>
      <c r="S76" s="86">
        <v>0</v>
      </c>
      <c r="T76" s="86">
        <v>0</v>
      </c>
      <c r="U76" s="86">
        <v>0</v>
      </c>
      <c r="V76" s="86">
        <v>0</v>
      </c>
      <c r="W76" s="86">
        <v>0</v>
      </c>
      <c r="X76" s="86">
        <v>0</v>
      </c>
      <c r="Y76" s="86">
        <v>0</v>
      </c>
      <c r="Z76" s="86">
        <v>0</v>
      </c>
      <c r="AA76" s="86">
        <v>0</v>
      </c>
      <c r="AB76" s="86">
        <v>0</v>
      </c>
      <c r="AC76" s="86">
        <v>0</v>
      </c>
      <c r="AD76" s="86">
        <v>0</v>
      </c>
      <c r="AE76" s="86">
        <v>0</v>
      </c>
      <c r="AF76" s="86">
        <v>0</v>
      </c>
      <c r="AG76" s="86">
        <v>0</v>
      </c>
      <c r="AH76" s="86">
        <v>0</v>
      </c>
      <c r="AI76" s="86">
        <v>0</v>
      </c>
      <c r="AJ76" s="86">
        <v>0</v>
      </c>
      <c r="AK76" s="86">
        <v>0</v>
      </c>
      <c r="AL76" s="86">
        <v>0</v>
      </c>
      <c r="AM76" s="86">
        <v>0</v>
      </c>
      <c r="AN76" s="86">
        <v>0</v>
      </c>
      <c r="AO76" s="86">
        <v>0</v>
      </c>
      <c r="AP76" s="86">
        <v>0</v>
      </c>
      <c r="AQ76" s="86">
        <v>0</v>
      </c>
      <c r="AR76" s="86">
        <v>0</v>
      </c>
      <c r="AS76" s="86">
        <v>0</v>
      </c>
      <c r="AT76" s="86">
        <v>0</v>
      </c>
      <c r="AU76" s="86">
        <v>0</v>
      </c>
      <c r="AV76" s="86">
        <v>0</v>
      </c>
      <c r="AW76" s="86">
        <v>0</v>
      </c>
      <c r="AX76" s="86">
        <v>0</v>
      </c>
      <c r="AY76" s="86">
        <v>0</v>
      </c>
      <c r="AZ76" s="86">
        <v>0</v>
      </c>
      <c r="BA76" s="86">
        <v>0</v>
      </c>
      <c r="BB76" s="86">
        <v>0</v>
      </c>
      <c r="BC76" s="86">
        <v>0</v>
      </c>
      <c r="BD76" s="86">
        <v>0</v>
      </c>
      <c r="BE76" s="86">
        <v>0</v>
      </c>
      <c r="BF76" s="86">
        <v>0</v>
      </c>
      <c r="BG76" s="86">
        <v>0</v>
      </c>
      <c r="BH76" s="86">
        <v>0</v>
      </c>
      <c r="BI76" s="86">
        <v>0</v>
      </c>
      <c r="BJ76" s="86">
        <v>0</v>
      </c>
      <c r="BK76" s="86">
        <v>0</v>
      </c>
      <c r="BL76" s="86">
        <v>0</v>
      </c>
      <c r="BM76" s="86">
        <v>0</v>
      </c>
      <c r="BN76" s="86">
        <v>0</v>
      </c>
      <c r="BO76" s="86">
        <v>0</v>
      </c>
      <c r="BP76" s="86">
        <v>0</v>
      </c>
      <c r="BQ76" s="87">
        <v>0</v>
      </c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</row>
    <row r="77" spans="2:81" s="2" customFormat="1" x14ac:dyDescent="0.2">
      <c r="B77" s="83" t="s">
        <v>36</v>
      </c>
      <c r="C77" s="37"/>
      <c r="D77" s="88">
        <v>17274.599999999991</v>
      </c>
      <c r="E77" s="88">
        <v>214.09999999999997</v>
      </c>
      <c r="F77" s="88">
        <v>1319.5</v>
      </c>
      <c r="G77" s="88">
        <v>4642.2</v>
      </c>
      <c r="H77" s="88">
        <v>92808.400000000023</v>
      </c>
      <c r="I77" s="88">
        <v>12974.399999999998</v>
      </c>
      <c r="J77" s="88">
        <v>4745.3000000000038</v>
      </c>
      <c r="K77" s="88">
        <v>8727.8999999999978</v>
      </c>
      <c r="L77" s="88">
        <v>6002.600000000004</v>
      </c>
      <c r="M77" s="88">
        <v>28289.200000000001</v>
      </c>
      <c r="N77" s="88">
        <v>34406.200000000004</v>
      </c>
      <c r="O77" s="88">
        <v>6627.9999999999982</v>
      </c>
      <c r="P77" s="88">
        <v>12025.000000000004</v>
      </c>
      <c r="Q77" s="88">
        <v>13194.400000000005</v>
      </c>
      <c r="R77" s="88">
        <v>36043.4</v>
      </c>
      <c r="S77" s="88">
        <v>20694.600000000006</v>
      </c>
      <c r="T77" s="88">
        <v>5228.0999999999985</v>
      </c>
      <c r="U77" s="88">
        <v>13913.900000000005</v>
      </c>
      <c r="V77" s="88">
        <v>12284.099999999999</v>
      </c>
      <c r="W77" s="88">
        <v>36974.100000000013</v>
      </c>
      <c r="X77" s="88">
        <v>9007.4999999999982</v>
      </c>
      <c r="Y77" s="88">
        <v>8635.6</v>
      </c>
      <c r="Z77" s="88">
        <v>9631.8999999999905</v>
      </c>
      <c r="AA77" s="88">
        <v>55031.700000000004</v>
      </c>
      <c r="AB77" s="88">
        <v>4063.0999999999995</v>
      </c>
      <c r="AC77" s="88">
        <v>11072.1</v>
      </c>
      <c r="AD77" s="88">
        <v>127781.69999999997</v>
      </c>
      <c r="AE77" s="88">
        <v>13392.100000000004</v>
      </c>
      <c r="AF77" s="88">
        <v>50519.1</v>
      </c>
      <c r="AG77" s="88">
        <v>27004.200000000004</v>
      </c>
      <c r="AH77" s="88">
        <v>26833.399999999998</v>
      </c>
      <c r="AI77" s="88">
        <v>2071.1999999999998</v>
      </c>
      <c r="AJ77" s="88">
        <v>6861.7999999999993</v>
      </c>
      <c r="AK77" s="88">
        <v>26173.700000000015</v>
      </c>
      <c r="AL77" s="88">
        <v>2069.3000000000002</v>
      </c>
      <c r="AM77" s="88">
        <v>45531.80000000001</v>
      </c>
      <c r="AN77" s="88">
        <v>5617.6999999999971</v>
      </c>
      <c r="AO77" s="88">
        <v>6994.8000000000011</v>
      </c>
      <c r="AP77" s="88">
        <v>19495.600000000002</v>
      </c>
      <c r="AQ77" s="88">
        <v>10877.700000000004</v>
      </c>
      <c r="AR77" s="88">
        <v>12789.499999999998</v>
      </c>
      <c r="AS77" s="88">
        <v>9256.6</v>
      </c>
      <c r="AT77" s="88">
        <v>5373.0999999999995</v>
      </c>
      <c r="AU77" s="88">
        <v>27427.8</v>
      </c>
      <c r="AV77" s="88">
        <v>13660.000000000002</v>
      </c>
      <c r="AW77" s="88">
        <v>11167.6</v>
      </c>
      <c r="AX77" s="88">
        <v>14398.499999999996</v>
      </c>
      <c r="AY77" s="88">
        <v>6162.9</v>
      </c>
      <c r="AZ77" s="88">
        <v>9162.9999999999964</v>
      </c>
      <c r="BA77" s="88">
        <v>4937.9000000000005</v>
      </c>
      <c r="BB77" s="88">
        <v>5410</v>
      </c>
      <c r="BC77" s="88">
        <v>472.20000000000016</v>
      </c>
      <c r="BD77" s="88">
        <v>8000.3000000000011</v>
      </c>
      <c r="BE77" s="88">
        <v>11677.799999999997</v>
      </c>
      <c r="BF77" s="88">
        <v>20375.399999999998</v>
      </c>
      <c r="BG77" s="88">
        <v>8727.3999999999978</v>
      </c>
      <c r="BH77" s="88">
        <v>24817.4</v>
      </c>
      <c r="BI77" s="88">
        <v>7058.9000000000024</v>
      </c>
      <c r="BJ77" s="88">
        <v>8055.2999999999984</v>
      </c>
      <c r="BK77" s="88">
        <v>7674.1999999999989</v>
      </c>
      <c r="BL77" s="88">
        <v>3413.6999999999994</v>
      </c>
      <c r="BM77" s="88">
        <v>1218.4000000000005</v>
      </c>
      <c r="BN77" s="88">
        <v>3768.099999999999</v>
      </c>
      <c r="BO77" s="88">
        <v>0</v>
      </c>
      <c r="BP77" s="88">
        <v>0</v>
      </c>
      <c r="BQ77" s="71">
        <v>1048402.0000000002</v>
      </c>
      <c r="BR77" s="20"/>
      <c r="BS77" s="20"/>
      <c r="BT77" s="20"/>
      <c r="BU77" s="20"/>
      <c r="BV77" s="20"/>
      <c r="BW77" s="20"/>
      <c r="BX77" s="20"/>
      <c r="BY77" s="20"/>
      <c r="BZ77" s="62"/>
      <c r="CA77" s="62"/>
      <c r="CB77" s="63"/>
      <c r="CC77" s="63"/>
    </row>
    <row r="78" spans="2:81" s="2" customFormat="1" x14ac:dyDescent="0.2">
      <c r="B78" s="40" t="s">
        <v>37</v>
      </c>
      <c r="C78" s="37"/>
      <c r="D78" s="53">
        <v>3479.2999999999997</v>
      </c>
      <c r="E78" s="53">
        <v>339.1</v>
      </c>
      <c r="F78" s="53">
        <v>754.99999999999989</v>
      </c>
      <c r="G78" s="53">
        <v>1549.2</v>
      </c>
      <c r="H78" s="53">
        <v>10889.1</v>
      </c>
      <c r="I78" s="53">
        <v>2511.2000000000003</v>
      </c>
      <c r="J78" s="53">
        <v>1296.3000000000002</v>
      </c>
      <c r="K78" s="53">
        <v>1802.5</v>
      </c>
      <c r="L78" s="53">
        <v>2862.7</v>
      </c>
      <c r="M78" s="53">
        <v>170.2</v>
      </c>
      <c r="N78" s="53">
        <v>6049.6</v>
      </c>
      <c r="O78" s="53">
        <v>1785.9</v>
      </c>
      <c r="P78" s="53">
        <v>2793.5</v>
      </c>
      <c r="Q78" s="53">
        <v>4105</v>
      </c>
      <c r="R78" s="53">
        <v>3861.9</v>
      </c>
      <c r="S78" s="53">
        <v>8048.7000000000007</v>
      </c>
      <c r="T78" s="53">
        <v>1981.8000000000002</v>
      </c>
      <c r="U78" s="53">
        <v>2515.3000000000002</v>
      </c>
      <c r="V78" s="53">
        <v>4788.2</v>
      </c>
      <c r="W78" s="53">
        <v>5762.1</v>
      </c>
      <c r="X78" s="53">
        <v>2703.5</v>
      </c>
      <c r="Y78" s="53">
        <v>3197.2</v>
      </c>
      <c r="Z78" s="53">
        <v>4851.2</v>
      </c>
      <c r="AA78" s="53">
        <v>4702.7999999999993</v>
      </c>
      <c r="AB78" s="53">
        <v>1881.8</v>
      </c>
      <c r="AC78" s="53">
        <v>2926.8</v>
      </c>
      <c r="AD78" s="53">
        <v>50181.7</v>
      </c>
      <c r="AE78" s="53">
        <v>8774.1</v>
      </c>
      <c r="AF78" s="53">
        <v>32429.599999999999</v>
      </c>
      <c r="AG78" s="53">
        <v>31376.3</v>
      </c>
      <c r="AH78" s="53">
        <v>13120.2</v>
      </c>
      <c r="AI78" s="53">
        <v>481.4</v>
      </c>
      <c r="AJ78" s="53">
        <v>1795.2</v>
      </c>
      <c r="AK78" s="53">
        <v>11808</v>
      </c>
      <c r="AL78" s="53">
        <v>2162.3000000000002</v>
      </c>
      <c r="AM78" s="53">
        <v>29891.899999999998</v>
      </c>
      <c r="AN78" s="53">
        <v>2558.3000000000002</v>
      </c>
      <c r="AO78" s="53">
        <v>2585.8000000000002</v>
      </c>
      <c r="AP78" s="53">
        <v>4307.7</v>
      </c>
      <c r="AQ78" s="53">
        <v>9910.1</v>
      </c>
      <c r="AR78" s="53">
        <v>16757.900000000001</v>
      </c>
      <c r="AS78" s="53">
        <v>2421.4</v>
      </c>
      <c r="AT78" s="53">
        <v>3279.7</v>
      </c>
      <c r="AU78" s="53">
        <v>5769.3</v>
      </c>
      <c r="AV78" s="53">
        <v>0</v>
      </c>
      <c r="AW78" s="53">
        <v>12205.300000000001</v>
      </c>
      <c r="AX78" s="53">
        <v>8181.1</v>
      </c>
      <c r="AY78" s="53">
        <v>4892.0999999999995</v>
      </c>
      <c r="AZ78" s="53">
        <v>5026.8</v>
      </c>
      <c r="BA78" s="53">
        <v>2645.1</v>
      </c>
      <c r="BB78" s="53">
        <v>1863.6</v>
      </c>
      <c r="BC78" s="53">
        <v>2915.1000000000004</v>
      </c>
      <c r="BD78" s="53">
        <v>1416.8</v>
      </c>
      <c r="BE78" s="53">
        <v>18884.2</v>
      </c>
      <c r="BF78" s="53">
        <v>41420</v>
      </c>
      <c r="BG78" s="53">
        <v>45848.2</v>
      </c>
      <c r="BH78" s="53">
        <v>39033.599999999999</v>
      </c>
      <c r="BI78" s="53">
        <v>10701.6</v>
      </c>
      <c r="BJ78" s="53">
        <v>5941.7999999999993</v>
      </c>
      <c r="BK78" s="53">
        <v>6348.5</v>
      </c>
      <c r="BL78" s="53">
        <v>2470.3000000000002</v>
      </c>
      <c r="BM78" s="53">
        <v>818.7</v>
      </c>
      <c r="BN78" s="53">
        <v>3346.4</v>
      </c>
      <c r="BO78" s="53">
        <v>10295</v>
      </c>
      <c r="BP78" s="53">
        <v>0</v>
      </c>
      <c r="BQ78" s="71">
        <v>541474.99999999988</v>
      </c>
      <c r="BR78" s="20"/>
      <c r="BS78" s="20"/>
      <c r="BT78" s="20"/>
      <c r="BU78" s="20"/>
      <c r="BV78" s="20"/>
      <c r="BW78" s="20"/>
      <c r="BX78" s="20"/>
      <c r="BY78" s="20"/>
      <c r="BZ78" s="62"/>
      <c r="CA78" s="62"/>
      <c r="CB78" s="63"/>
      <c r="CC78" s="63"/>
    </row>
    <row r="79" spans="2:81" s="3" customFormat="1" x14ac:dyDescent="0.2">
      <c r="B79" s="41" t="s">
        <v>11</v>
      </c>
      <c r="C79" s="38"/>
      <c r="D79" s="53">
        <v>3087.7</v>
      </c>
      <c r="E79" s="53">
        <v>299</v>
      </c>
      <c r="F79" s="53">
        <v>642.09999999999991</v>
      </c>
      <c r="G79" s="53">
        <v>1287.5</v>
      </c>
      <c r="H79" s="53">
        <v>8863.2000000000007</v>
      </c>
      <c r="I79" s="53">
        <v>2088.3000000000002</v>
      </c>
      <c r="J79" s="53">
        <v>996.40000000000009</v>
      </c>
      <c r="K79" s="53">
        <v>1397.9</v>
      </c>
      <c r="L79" s="53">
        <v>2311.6</v>
      </c>
      <c r="M79" s="53">
        <v>84.4</v>
      </c>
      <c r="N79" s="53">
        <v>4757</v>
      </c>
      <c r="O79" s="53">
        <v>1394.3</v>
      </c>
      <c r="P79" s="53">
        <v>2089.1999999999998</v>
      </c>
      <c r="Q79" s="53">
        <v>3138.6</v>
      </c>
      <c r="R79" s="53">
        <v>3265.4</v>
      </c>
      <c r="S79" s="53">
        <v>6115.6</v>
      </c>
      <c r="T79" s="53">
        <v>1660.4</v>
      </c>
      <c r="U79" s="53">
        <v>1986.1</v>
      </c>
      <c r="V79" s="53">
        <v>3888</v>
      </c>
      <c r="W79" s="53">
        <v>4346.8</v>
      </c>
      <c r="X79" s="53">
        <v>2157.1</v>
      </c>
      <c r="Y79" s="53">
        <v>2558.5</v>
      </c>
      <c r="Z79" s="53">
        <v>3913.2</v>
      </c>
      <c r="AA79" s="53">
        <v>3625.7</v>
      </c>
      <c r="AB79" s="53">
        <v>1425</v>
      </c>
      <c r="AC79" s="53">
        <v>2247.6</v>
      </c>
      <c r="AD79" s="53">
        <v>39581.699999999997</v>
      </c>
      <c r="AE79" s="53">
        <v>6883.8</v>
      </c>
      <c r="AF79" s="53">
        <v>25468.1</v>
      </c>
      <c r="AG79" s="53">
        <v>24656.799999999999</v>
      </c>
      <c r="AH79" s="53">
        <v>10235.1</v>
      </c>
      <c r="AI79" s="53">
        <v>416.5</v>
      </c>
      <c r="AJ79" s="53">
        <v>1517.9</v>
      </c>
      <c r="AK79" s="53">
        <v>9255.7999999999993</v>
      </c>
      <c r="AL79" s="53">
        <v>1645.4</v>
      </c>
      <c r="AM79" s="53">
        <v>25827.8</v>
      </c>
      <c r="AN79" s="53">
        <v>2093.9</v>
      </c>
      <c r="AO79" s="53">
        <v>1916.3</v>
      </c>
      <c r="AP79" s="53">
        <v>3385.6</v>
      </c>
      <c r="AQ79" s="53">
        <v>7945.5</v>
      </c>
      <c r="AR79" s="53">
        <v>12339</v>
      </c>
      <c r="AS79" s="53">
        <v>1973.3</v>
      </c>
      <c r="AT79" s="53">
        <v>2552.9</v>
      </c>
      <c r="AU79" s="53">
        <v>4530.8</v>
      </c>
      <c r="AV79" s="53">
        <v>0</v>
      </c>
      <c r="AW79" s="53">
        <v>9605.7000000000007</v>
      </c>
      <c r="AX79" s="53">
        <v>6395.5</v>
      </c>
      <c r="AY79" s="53">
        <v>3987.7</v>
      </c>
      <c r="AZ79" s="53">
        <v>3933.5</v>
      </c>
      <c r="BA79" s="53">
        <v>2069.1999999999998</v>
      </c>
      <c r="BB79" s="53">
        <v>1398.8</v>
      </c>
      <c r="BC79" s="53">
        <v>2256.4</v>
      </c>
      <c r="BD79" s="53">
        <v>1108.8</v>
      </c>
      <c r="BE79" s="53">
        <v>14331.1</v>
      </c>
      <c r="BF79" s="53">
        <v>31841.3</v>
      </c>
      <c r="BG79" s="53">
        <v>35587.599999999999</v>
      </c>
      <c r="BH79" s="53">
        <v>31632.2</v>
      </c>
      <c r="BI79" s="53">
        <v>8360.7000000000007</v>
      </c>
      <c r="BJ79" s="53">
        <v>4749.2</v>
      </c>
      <c r="BK79" s="53">
        <v>5041.6000000000004</v>
      </c>
      <c r="BL79" s="53">
        <v>1966.5</v>
      </c>
      <c r="BM79" s="53">
        <v>631.1</v>
      </c>
      <c r="BN79" s="53">
        <v>2754.3</v>
      </c>
      <c r="BO79" s="53">
        <v>9203</v>
      </c>
      <c r="BP79" s="53">
        <v>0</v>
      </c>
      <c r="BQ79" s="71">
        <v>428706.99999999988</v>
      </c>
      <c r="BR79" s="19"/>
      <c r="BS79" s="19"/>
      <c r="BT79" s="19"/>
      <c r="BU79" s="19"/>
      <c r="BV79" s="19"/>
      <c r="BW79" s="19"/>
      <c r="BX79" s="19"/>
      <c r="BY79" s="19"/>
      <c r="BZ79" s="64"/>
      <c r="CA79" s="64"/>
      <c r="CB79" s="65"/>
      <c r="CC79" s="65"/>
    </row>
    <row r="80" spans="2:81" s="2" customFormat="1" x14ac:dyDescent="0.2">
      <c r="B80" s="41" t="s">
        <v>12</v>
      </c>
      <c r="C80" s="38"/>
      <c r="D80" s="53">
        <v>391.6</v>
      </c>
      <c r="E80" s="53">
        <v>40.1</v>
      </c>
      <c r="F80" s="53">
        <v>112.9</v>
      </c>
      <c r="G80" s="53">
        <v>261.7</v>
      </c>
      <c r="H80" s="53">
        <v>2025.9</v>
      </c>
      <c r="I80" s="53">
        <v>422.9</v>
      </c>
      <c r="J80" s="53">
        <v>299.89999999999998</v>
      </c>
      <c r="K80" s="53">
        <v>404.6</v>
      </c>
      <c r="L80" s="53">
        <v>551.1</v>
      </c>
      <c r="M80" s="53">
        <v>85.8</v>
      </c>
      <c r="N80" s="53">
        <v>1292.5999999999999</v>
      </c>
      <c r="O80" s="53">
        <v>391.6</v>
      </c>
      <c r="P80" s="53">
        <v>704.3</v>
      </c>
      <c r="Q80" s="53">
        <v>966.4</v>
      </c>
      <c r="R80" s="53">
        <v>596.5</v>
      </c>
      <c r="S80" s="53">
        <v>1933.1</v>
      </c>
      <c r="T80" s="53">
        <v>321.39999999999998</v>
      </c>
      <c r="U80" s="53">
        <v>529.20000000000005</v>
      </c>
      <c r="V80" s="53">
        <v>900.2</v>
      </c>
      <c r="W80" s="53">
        <v>1415.3</v>
      </c>
      <c r="X80" s="53">
        <v>546.4</v>
      </c>
      <c r="Y80" s="53">
        <v>638.70000000000005</v>
      </c>
      <c r="Z80" s="53">
        <v>938</v>
      </c>
      <c r="AA80" s="53">
        <v>1077.0999999999999</v>
      </c>
      <c r="AB80" s="53">
        <v>456.8</v>
      </c>
      <c r="AC80" s="53">
        <v>679.2</v>
      </c>
      <c r="AD80" s="53">
        <v>10600</v>
      </c>
      <c r="AE80" s="53">
        <v>1890.3</v>
      </c>
      <c r="AF80" s="53">
        <v>6961.5</v>
      </c>
      <c r="AG80" s="53">
        <v>6719.5</v>
      </c>
      <c r="AH80" s="53">
        <v>2885.1</v>
      </c>
      <c r="AI80" s="53">
        <v>64.900000000000006</v>
      </c>
      <c r="AJ80" s="53">
        <v>277.3</v>
      </c>
      <c r="AK80" s="53">
        <v>2552.1999999999998</v>
      </c>
      <c r="AL80" s="53">
        <v>516.9</v>
      </c>
      <c r="AM80" s="53">
        <v>4064.1</v>
      </c>
      <c r="AN80" s="53">
        <v>464.4</v>
      </c>
      <c r="AO80" s="53">
        <v>669.5</v>
      </c>
      <c r="AP80" s="53">
        <v>922.1</v>
      </c>
      <c r="AQ80" s="53">
        <v>1964.6</v>
      </c>
      <c r="AR80" s="53">
        <v>4418.8999999999996</v>
      </c>
      <c r="AS80" s="53">
        <v>448.1</v>
      </c>
      <c r="AT80" s="53">
        <v>726.8</v>
      </c>
      <c r="AU80" s="53">
        <v>1238.5</v>
      </c>
      <c r="AV80" s="53">
        <v>0</v>
      </c>
      <c r="AW80" s="53">
        <v>2599.6</v>
      </c>
      <c r="AX80" s="53">
        <v>1785.6</v>
      </c>
      <c r="AY80" s="53">
        <v>904.4</v>
      </c>
      <c r="AZ80" s="53">
        <v>1093.3</v>
      </c>
      <c r="BA80" s="53">
        <v>575.9</v>
      </c>
      <c r="BB80" s="53">
        <v>464.8</v>
      </c>
      <c r="BC80" s="53">
        <v>658.7</v>
      </c>
      <c r="BD80" s="53">
        <v>308</v>
      </c>
      <c r="BE80" s="53">
        <v>4553.1000000000004</v>
      </c>
      <c r="BF80" s="53">
        <v>9578.7000000000007</v>
      </c>
      <c r="BG80" s="53">
        <v>10260.6</v>
      </c>
      <c r="BH80" s="53">
        <v>7401.4</v>
      </c>
      <c r="BI80" s="53">
        <v>2340.9</v>
      </c>
      <c r="BJ80" s="53">
        <v>1192.5999999999999</v>
      </c>
      <c r="BK80" s="53">
        <v>1306.9000000000001</v>
      </c>
      <c r="BL80" s="53">
        <v>503.79999999999995</v>
      </c>
      <c r="BM80" s="53">
        <v>187.6</v>
      </c>
      <c r="BN80" s="53">
        <v>592.1</v>
      </c>
      <c r="BO80" s="53">
        <v>1092</v>
      </c>
      <c r="BP80" s="53">
        <v>0</v>
      </c>
      <c r="BQ80" s="71">
        <v>112768.00000000001</v>
      </c>
      <c r="BR80" s="53"/>
      <c r="BS80" s="53"/>
      <c r="BT80" s="53"/>
      <c r="BU80" s="53"/>
      <c r="BV80" s="53"/>
      <c r="BW80" s="53"/>
      <c r="BX80" s="53"/>
      <c r="BY80" s="62"/>
      <c r="BZ80" s="62"/>
      <c r="CA80" s="62"/>
      <c r="CB80" s="63"/>
      <c r="CC80" s="63"/>
    </row>
    <row r="81" spans="2:243" s="2" customFormat="1" x14ac:dyDescent="0.2">
      <c r="B81" s="42" t="s">
        <v>13</v>
      </c>
      <c r="C81" s="38"/>
      <c r="D81" s="53">
        <v>-5083.8</v>
      </c>
      <c r="E81" s="53">
        <v>-4.7</v>
      </c>
      <c r="F81" s="53">
        <v>-123.9</v>
      </c>
      <c r="G81" s="53">
        <v>-19.100000000000001</v>
      </c>
      <c r="H81" s="53">
        <v>-222.2</v>
      </c>
      <c r="I81" s="53">
        <v>-309.2</v>
      </c>
      <c r="J81" s="53">
        <v>64.3</v>
      </c>
      <c r="K81" s="53">
        <v>-66.099999999999994</v>
      </c>
      <c r="L81" s="53">
        <v>80.7</v>
      </c>
      <c r="M81" s="53">
        <v>-108.9</v>
      </c>
      <c r="N81" s="53">
        <v>-758.5</v>
      </c>
      <c r="O81" s="53">
        <v>-111.9</v>
      </c>
      <c r="P81" s="53">
        <v>123.3</v>
      </c>
      <c r="Q81" s="53">
        <v>30.5</v>
      </c>
      <c r="R81" s="53">
        <v>666.5</v>
      </c>
      <c r="S81" s="53">
        <v>-690.8</v>
      </c>
      <c r="T81" s="53">
        <v>-212.1</v>
      </c>
      <c r="U81" s="53">
        <v>308.2</v>
      </c>
      <c r="V81" s="53">
        <v>-2271.8000000000002</v>
      </c>
      <c r="W81" s="53">
        <v>-310.5</v>
      </c>
      <c r="X81" s="53">
        <v>-201.4</v>
      </c>
      <c r="Y81" s="53">
        <v>315.10000000000002</v>
      </c>
      <c r="Z81" s="53">
        <v>1663</v>
      </c>
      <c r="AA81" s="53">
        <v>220.9</v>
      </c>
      <c r="AB81" s="53">
        <v>22.4</v>
      </c>
      <c r="AC81" s="53">
        <v>-12.4</v>
      </c>
      <c r="AD81" s="53">
        <v>2052.8000000000002</v>
      </c>
      <c r="AE81" s="53">
        <v>-60.4</v>
      </c>
      <c r="AF81" s="53">
        <v>-276.10000000000002</v>
      </c>
      <c r="AG81" s="53">
        <v>-236.9</v>
      </c>
      <c r="AH81" s="53">
        <v>145.69999999999999</v>
      </c>
      <c r="AI81" s="53">
        <v>-100.9</v>
      </c>
      <c r="AJ81" s="53">
        <v>-472.6</v>
      </c>
      <c r="AK81" s="53">
        <v>213.2</v>
      </c>
      <c r="AL81" s="53">
        <v>-132</v>
      </c>
      <c r="AM81" s="53">
        <v>636.70000000000005</v>
      </c>
      <c r="AN81" s="53">
        <v>-76.900000000000006</v>
      </c>
      <c r="AO81" s="53">
        <v>116.4</v>
      </c>
      <c r="AP81" s="53">
        <v>69</v>
      </c>
      <c r="AQ81" s="53">
        <v>-38.200000000000003</v>
      </c>
      <c r="AR81" s="53">
        <v>779</v>
      </c>
      <c r="AS81" s="53">
        <v>49.9</v>
      </c>
      <c r="AT81" s="53">
        <v>92.4</v>
      </c>
      <c r="AU81" s="53">
        <v>6649.5</v>
      </c>
      <c r="AV81" s="53">
        <v>5539</v>
      </c>
      <c r="AW81" s="53">
        <v>-139.19999999999999</v>
      </c>
      <c r="AX81" s="53">
        <v>-111</v>
      </c>
      <c r="AY81" s="53">
        <v>-1272</v>
      </c>
      <c r="AZ81" s="53">
        <v>9.6999999999999993</v>
      </c>
      <c r="BA81" s="53">
        <v>1194.5999999999999</v>
      </c>
      <c r="BB81" s="53">
        <v>12.7</v>
      </c>
      <c r="BC81" s="53">
        <v>6</v>
      </c>
      <c r="BD81" s="53">
        <v>371.5</v>
      </c>
      <c r="BE81" s="53">
        <v>134.69999999999999</v>
      </c>
      <c r="BF81" s="53">
        <v>568.29999999999995</v>
      </c>
      <c r="BG81" s="53">
        <v>-50</v>
      </c>
      <c r="BH81" s="53">
        <v>-67.900000000000006</v>
      </c>
      <c r="BI81" s="53">
        <v>-32.200000000000003</v>
      </c>
      <c r="BJ81" s="53">
        <v>-491</v>
      </c>
      <c r="BK81" s="53">
        <v>-72.8</v>
      </c>
      <c r="BL81" s="53">
        <v>-6.5</v>
      </c>
      <c r="BM81" s="53">
        <v>5.6</v>
      </c>
      <c r="BN81" s="53">
        <v>100.3</v>
      </c>
      <c r="BO81" s="53">
        <v>0</v>
      </c>
      <c r="BP81" s="53">
        <v>0</v>
      </c>
      <c r="BQ81" s="71">
        <v>2558.9999999999982</v>
      </c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66"/>
      <c r="CC81" s="66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</row>
    <row r="82" spans="2:243" s="2" customFormat="1" x14ac:dyDescent="0.2">
      <c r="B82" s="42" t="s">
        <v>40</v>
      </c>
      <c r="C82" s="38"/>
      <c r="D82" s="53">
        <v>23694.700000000012</v>
      </c>
      <c r="E82" s="53">
        <v>652.4000000000002</v>
      </c>
      <c r="F82" s="53">
        <v>352.30000000000018</v>
      </c>
      <c r="G82" s="53">
        <v>1736.7</v>
      </c>
      <c r="H82" s="53">
        <v>12844.799999999983</v>
      </c>
      <c r="I82" s="53">
        <v>2155.8000000000025</v>
      </c>
      <c r="J82" s="53">
        <v>460.39999999999617</v>
      </c>
      <c r="K82" s="53">
        <v>1281.7000000000021</v>
      </c>
      <c r="L82" s="53">
        <v>1009.3999999999958</v>
      </c>
      <c r="M82" s="53">
        <v>350.59999999999786</v>
      </c>
      <c r="N82" s="53">
        <v>2091.9999999999982</v>
      </c>
      <c r="O82" s="53">
        <v>1286.8000000000011</v>
      </c>
      <c r="P82" s="53">
        <v>2101.0999999999976</v>
      </c>
      <c r="Q82" s="53">
        <v>1715.3999999999942</v>
      </c>
      <c r="R82" s="53">
        <v>1282.1999999999985</v>
      </c>
      <c r="S82" s="53">
        <v>981.79999999999268</v>
      </c>
      <c r="T82" s="53">
        <v>101.1000000000009</v>
      </c>
      <c r="U82" s="53">
        <v>1220.899999999994</v>
      </c>
      <c r="V82" s="53">
        <v>2635.4000000000033</v>
      </c>
      <c r="W82" s="53">
        <v>2021.7999999999865</v>
      </c>
      <c r="X82" s="53">
        <v>535.30000000000143</v>
      </c>
      <c r="Y82" s="53">
        <v>865.89999999999907</v>
      </c>
      <c r="Z82" s="53">
        <v>3212.5000000000082</v>
      </c>
      <c r="AA82" s="53">
        <v>19690.499999999989</v>
      </c>
      <c r="AB82" s="53">
        <v>1869.3000000000009</v>
      </c>
      <c r="AC82" s="53">
        <v>2455.2000000000003</v>
      </c>
      <c r="AD82" s="53">
        <v>35883.300000000032</v>
      </c>
      <c r="AE82" s="53">
        <v>5625.5999999999967</v>
      </c>
      <c r="AF82" s="53">
        <v>16290.299999999997</v>
      </c>
      <c r="AG82" s="53">
        <v>17492.500000000004</v>
      </c>
      <c r="AH82" s="53">
        <v>9486.7000000000007</v>
      </c>
      <c r="AI82" s="53">
        <v>544.20000000000027</v>
      </c>
      <c r="AJ82" s="53">
        <v>667.70000000000107</v>
      </c>
      <c r="AK82" s="53">
        <v>6698.799999999982</v>
      </c>
      <c r="AL82" s="53">
        <v>470.29999999999927</v>
      </c>
      <c r="AM82" s="53">
        <v>31285.599999999991</v>
      </c>
      <c r="AN82" s="53">
        <v>745.80000000000234</v>
      </c>
      <c r="AO82" s="53">
        <v>1716.6999999999994</v>
      </c>
      <c r="AP82" s="53">
        <v>14060.599999999999</v>
      </c>
      <c r="AQ82" s="53">
        <v>4314.7999999999965</v>
      </c>
      <c r="AR82" s="53">
        <v>11309.199999999997</v>
      </c>
      <c r="AS82" s="53">
        <v>4522.1000000000004</v>
      </c>
      <c r="AT82" s="53">
        <v>3562.8000000000006</v>
      </c>
      <c r="AU82" s="53">
        <v>109768.9</v>
      </c>
      <c r="AV82" s="53">
        <v>66667</v>
      </c>
      <c r="AW82" s="53">
        <v>6138.4999999999973</v>
      </c>
      <c r="AX82" s="53">
        <v>5293.7000000000025</v>
      </c>
      <c r="AY82" s="53">
        <v>9650.0999999999985</v>
      </c>
      <c r="AZ82" s="53">
        <v>1958.7000000000041</v>
      </c>
      <c r="BA82" s="53">
        <v>2535.6999999999989</v>
      </c>
      <c r="BB82" s="53">
        <v>5314.5999999999995</v>
      </c>
      <c r="BC82" s="53">
        <v>118.39999999999918</v>
      </c>
      <c r="BD82" s="53">
        <v>701.99999999999932</v>
      </c>
      <c r="BE82" s="53">
        <v>8193.7000000000044</v>
      </c>
      <c r="BF82" s="53">
        <v>12145.300000000007</v>
      </c>
      <c r="BG82" s="53">
        <v>4861.6000000000058</v>
      </c>
      <c r="BH82" s="53">
        <v>9534.5000000000055</v>
      </c>
      <c r="BI82" s="53">
        <v>2698.7999999999965</v>
      </c>
      <c r="BJ82" s="53">
        <v>5722.2000000000007</v>
      </c>
      <c r="BK82" s="53">
        <v>1673.5000000000007</v>
      </c>
      <c r="BL82" s="53">
        <v>98.300000000000637</v>
      </c>
      <c r="BM82" s="53">
        <v>512.8999999999993</v>
      </c>
      <c r="BN82" s="53">
        <v>5674.6000000000013</v>
      </c>
      <c r="BO82" s="53">
        <v>0</v>
      </c>
      <c r="BP82" s="53">
        <v>0</v>
      </c>
      <c r="BQ82" s="71">
        <v>445878.99999999994</v>
      </c>
      <c r="BR82" s="62"/>
      <c r="BS82" s="53"/>
      <c r="BT82" s="53"/>
      <c r="BU82" s="53"/>
      <c r="BV82" s="53"/>
      <c r="BW82" s="53"/>
      <c r="BX82" s="53"/>
      <c r="BY82" s="53"/>
      <c r="BZ82" s="62"/>
      <c r="CA82" s="62"/>
      <c r="CB82" s="63"/>
      <c r="CC82" s="63"/>
    </row>
    <row r="83" spans="2:243" s="16" customFormat="1" x14ac:dyDescent="0.2">
      <c r="B83" s="43" t="s">
        <v>14</v>
      </c>
      <c r="C83" s="44"/>
      <c r="D83" s="66">
        <v>22090.200000000012</v>
      </c>
      <c r="E83" s="66">
        <v>986.80000000000018</v>
      </c>
      <c r="F83" s="66">
        <v>983.40000000000009</v>
      </c>
      <c r="G83" s="66">
        <v>3266.8</v>
      </c>
      <c r="H83" s="66">
        <v>23511.699999999983</v>
      </c>
      <c r="I83" s="66">
        <v>4357.8000000000029</v>
      </c>
      <c r="J83" s="66">
        <v>1820.9999999999964</v>
      </c>
      <c r="K83" s="66">
        <v>3018.1000000000022</v>
      </c>
      <c r="L83" s="66">
        <v>3952.7999999999956</v>
      </c>
      <c r="M83" s="66">
        <v>411.89999999999782</v>
      </c>
      <c r="N83" s="66">
        <v>7383.0999999999985</v>
      </c>
      <c r="O83" s="66">
        <v>2960.8000000000011</v>
      </c>
      <c r="P83" s="66">
        <v>5017.8999999999978</v>
      </c>
      <c r="Q83" s="66">
        <v>5850.8999999999942</v>
      </c>
      <c r="R83" s="66">
        <v>5810.5999999999985</v>
      </c>
      <c r="S83" s="66">
        <v>8339.6999999999935</v>
      </c>
      <c r="T83" s="66">
        <v>1870.8000000000011</v>
      </c>
      <c r="U83" s="66">
        <v>4044.3999999999942</v>
      </c>
      <c r="V83" s="66">
        <v>5151.8000000000029</v>
      </c>
      <c r="W83" s="66">
        <v>7473.3999999999869</v>
      </c>
      <c r="X83" s="66">
        <v>3037.4000000000015</v>
      </c>
      <c r="Y83" s="66">
        <v>4378.1999999999989</v>
      </c>
      <c r="Z83" s="66">
        <v>9726.700000000008</v>
      </c>
      <c r="AA83" s="66">
        <v>24614.19999999999</v>
      </c>
      <c r="AB83" s="66">
        <v>3773.5000000000009</v>
      </c>
      <c r="AC83" s="66">
        <v>5369.6</v>
      </c>
      <c r="AD83" s="66">
        <v>88117.800000000032</v>
      </c>
      <c r="AE83" s="66">
        <v>14339.299999999997</v>
      </c>
      <c r="AF83" s="66">
        <v>48443.799999999996</v>
      </c>
      <c r="AG83" s="66">
        <v>48631.9</v>
      </c>
      <c r="AH83" s="66">
        <v>22752.600000000002</v>
      </c>
      <c r="AI83" s="66">
        <v>924.70000000000027</v>
      </c>
      <c r="AJ83" s="66">
        <v>1990.3000000000011</v>
      </c>
      <c r="AK83" s="66">
        <v>18719.999999999982</v>
      </c>
      <c r="AL83" s="66">
        <v>2500.5999999999995</v>
      </c>
      <c r="AM83" s="66">
        <v>61814.19999999999</v>
      </c>
      <c r="AN83" s="66">
        <v>3227.2000000000025</v>
      </c>
      <c r="AO83" s="66">
        <v>4418.8999999999996</v>
      </c>
      <c r="AP83" s="66">
        <v>18437.3</v>
      </c>
      <c r="AQ83" s="66">
        <v>14186.699999999997</v>
      </c>
      <c r="AR83" s="66">
        <v>28846.1</v>
      </c>
      <c r="AS83" s="66">
        <v>6993.4</v>
      </c>
      <c r="AT83" s="66">
        <v>6934.9000000000005</v>
      </c>
      <c r="AU83" s="66">
        <v>122187.7</v>
      </c>
      <c r="AV83" s="66">
        <v>72206</v>
      </c>
      <c r="AW83" s="66">
        <v>18204.599999999999</v>
      </c>
      <c r="AX83" s="66">
        <v>13363.800000000003</v>
      </c>
      <c r="AY83" s="66">
        <v>13270.199999999999</v>
      </c>
      <c r="AZ83" s="66">
        <v>6995.2000000000044</v>
      </c>
      <c r="BA83" s="66">
        <v>6375.3999999999987</v>
      </c>
      <c r="BB83" s="66">
        <v>7190.9</v>
      </c>
      <c r="BC83" s="66">
        <v>3039.4999999999995</v>
      </c>
      <c r="BD83" s="66">
        <v>2490.2999999999993</v>
      </c>
      <c r="BE83" s="66">
        <v>27212.600000000006</v>
      </c>
      <c r="BF83" s="66">
        <v>54133.600000000006</v>
      </c>
      <c r="BG83" s="66">
        <v>50659.8</v>
      </c>
      <c r="BH83" s="66">
        <v>48500.200000000004</v>
      </c>
      <c r="BI83" s="66">
        <v>13368.199999999997</v>
      </c>
      <c r="BJ83" s="66">
        <v>11173</v>
      </c>
      <c r="BK83" s="66">
        <v>7949.2000000000007</v>
      </c>
      <c r="BL83" s="66">
        <v>2562.1000000000008</v>
      </c>
      <c r="BM83" s="66">
        <v>1337.1999999999994</v>
      </c>
      <c r="BN83" s="66">
        <v>9121.3000000000011</v>
      </c>
      <c r="BO83" s="66">
        <v>10295</v>
      </c>
      <c r="BP83" s="66">
        <v>0</v>
      </c>
      <c r="BQ83" s="72">
        <v>989912.99999999977</v>
      </c>
      <c r="BR83" s="66"/>
      <c r="BS83" s="66"/>
      <c r="BT83" s="66"/>
      <c r="BU83" s="66"/>
      <c r="BV83" s="66"/>
      <c r="BW83" s="66"/>
      <c r="BX83" s="66"/>
      <c r="BY83" s="66"/>
      <c r="BZ83" s="63"/>
      <c r="CA83" s="63"/>
      <c r="CB83" s="63"/>
      <c r="CC83" s="63"/>
    </row>
    <row r="84" spans="2:243" s="16" customFormat="1" x14ac:dyDescent="0.2">
      <c r="B84" s="43" t="s">
        <v>15</v>
      </c>
      <c r="C84" s="44"/>
      <c r="D84" s="66">
        <v>39364.800000000003</v>
      </c>
      <c r="E84" s="66">
        <v>1200.9000000000001</v>
      </c>
      <c r="F84" s="66">
        <v>2302.9</v>
      </c>
      <c r="G84" s="66">
        <v>7909</v>
      </c>
      <c r="H84" s="66">
        <v>116320.1</v>
      </c>
      <c r="I84" s="66">
        <v>17332.2</v>
      </c>
      <c r="J84" s="66">
        <v>6566.3</v>
      </c>
      <c r="K84" s="66">
        <v>11746</v>
      </c>
      <c r="L84" s="66">
        <v>9955.4</v>
      </c>
      <c r="M84" s="66">
        <v>28701.1</v>
      </c>
      <c r="N84" s="66">
        <v>41789.300000000003</v>
      </c>
      <c r="O84" s="66">
        <v>9588.7999999999993</v>
      </c>
      <c r="P84" s="66">
        <v>17042.900000000001</v>
      </c>
      <c r="Q84" s="66">
        <v>19045.3</v>
      </c>
      <c r="R84" s="66">
        <v>41854</v>
      </c>
      <c r="S84" s="66">
        <v>29034.3</v>
      </c>
      <c r="T84" s="66">
        <v>7098.9</v>
      </c>
      <c r="U84" s="66">
        <v>17958.3</v>
      </c>
      <c r="V84" s="66">
        <v>17435.900000000001</v>
      </c>
      <c r="W84" s="66">
        <v>44447.5</v>
      </c>
      <c r="X84" s="66">
        <v>12044.9</v>
      </c>
      <c r="Y84" s="66">
        <v>13013.8</v>
      </c>
      <c r="Z84" s="66">
        <v>19358.599999999999</v>
      </c>
      <c r="AA84" s="66">
        <v>79645.899999999994</v>
      </c>
      <c r="AB84" s="66">
        <v>7836.6</v>
      </c>
      <c r="AC84" s="66">
        <v>16441.7</v>
      </c>
      <c r="AD84" s="66">
        <v>215899.5</v>
      </c>
      <c r="AE84" s="66">
        <v>27731.4</v>
      </c>
      <c r="AF84" s="66">
        <v>98962.9</v>
      </c>
      <c r="AG84" s="66">
        <v>75636.100000000006</v>
      </c>
      <c r="AH84" s="66">
        <v>49586</v>
      </c>
      <c r="AI84" s="66">
        <v>2995.9</v>
      </c>
      <c r="AJ84" s="66">
        <v>8852.1</v>
      </c>
      <c r="AK84" s="66">
        <v>44893.7</v>
      </c>
      <c r="AL84" s="66">
        <v>4569.8999999999996</v>
      </c>
      <c r="AM84" s="66">
        <v>107346</v>
      </c>
      <c r="AN84" s="66">
        <v>8844.9</v>
      </c>
      <c r="AO84" s="66">
        <v>11413.7</v>
      </c>
      <c r="AP84" s="66">
        <v>37932.9</v>
      </c>
      <c r="AQ84" s="66">
        <v>25064.400000000001</v>
      </c>
      <c r="AR84" s="66">
        <v>41635.599999999999</v>
      </c>
      <c r="AS84" s="66">
        <v>16250</v>
      </c>
      <c r="AT84" s="66">
        <v>12308</v>
      </c>
      <c r="AU84" s="66">
        <v>149615.5</v>
      </c>
      <c r="AV84" s="66">
        <v>85866</v>
      </c>
      <c r="AW84" s="66">
        <v>29372.2</v>
      </c>
      <c r="AX84" s="66">
        <v>27762.3</v>
      </c>
      <c r="AY84" s="66">
        <v>19433.099999999999</v>
      </c>
      <c r="AZ84" s="66">
        <v>16158.2</v>
      </c>
      <c r="BA84" s="66">
        <v>11313.3</v>
      </c>
      <c r="BB84" s="66">
        <v>12600.9</v>
      </c>
      <c r="BC84" s="66">
        <v>3511.7</v>
      </c>
      <c r="BD84" s="66">
        <v>10490.6</v>
      </c>
      <c r="BE84" s="66">
        <v>38890.400000000001</v>
      </c>
      <c r="BF84" s="66">
        <v>74509</v>
      </c>
      <c r="BG84" s="66">
        <v>59387.199999999997</v>
      </c>
      <c r="BH84" s="66">
        <v>73317.600000000006</v>
      </c>
      <c r="BI84" s="66">
        <v>20427.099999999999</v>
      </c>
      <c r="BJ84" s="66">
        <v>19228.3</v>
      </c>
      <c r="BK84" s="66">
        <v>15623.4</v>
      </c>
      <c r="BL84" s="66">
        <v>5975.8</v>
      </c>
      <c r="BM84" s="66">
        <v>2555.6</v>
      </c>
      <c r="BN84" s="66">
        <v>12889.4</v>
      </c>
      <c r="BO84" s="66">
        <v>10295</v>
      </c>
      <c r="BP84" s="66">
        <v>0</v>
      </c>
      <c r="BQ84" s="72">
        <v>2038314.9999999995</v>
      </c>
      <c r="BR84" s="66"/>
      <c r="BS84" s="66"/>
      <c r="BT84" s="66"/>
      <c r="BU84" s="66"/>
      <c r="BV84" s="66"/>
      <c r="BW84" s="66"/>
      <c r="BX84" s="66"/>
      <c r="BY84" s="66"/>
      <c r="BZ84" s="63"/>
      <c r="CA84" s="63"/>
      <c r="CB84" s="63"/>
      <c r="CC84" s="63"/>
    </row>
    <row r="85" spans="2:243" s="16" customFormat="1" x14ac:dyDescent="0.2">
      <c r="B85" s="43" t="s">
        <v>48</v>
      </c>
      <c r="C85" s="44"/>
      <c r="D85" s="66">
        <v>7537.8</v>
      </c>
      <c r="E85" s="66">
        <v>123.8</v>
      </c>
      <c r="F85" s="66">
        <v>1158.2</v>
      </c>
      <c r="G85" s="66">
        <v>35043.9</v>
      </c>
      <c r="H85" s="66">
        <v>18795.5</v>
      </c>
      <c r="I85" s="66">
        <v>17535</v>
      </c>
      <c r="J85" s="66">
        <v>1474.9</v>
      </c>
      <c r="K85" s="66">
        <v>4163.7</v>
      </c>
      <c r="L85" s="66">
        <v>39.700000000000003</v>
      </c>
      <c r="M85" s="66">
        <v>14053.099999999999</v>
      </c>
      <c r="N85" s="66">
        <v>19947</v>
      </c>
      <c r="O85" s="66">
        <v>15776.1</v>
      </c>
      <c r="P85" s="66">
        <v>7111.6</v>
      </c>
      <c r="Q85" s="66">
        <v>2584.1999999999998</v>
      </c>
      <c r="R85" s="66">
        <v>10587.2</v>
      </c>
      <c r="S85" s="66">
        <v>5981.7999999999993</v>
      </c>
      <c r="T85" s="66">
        <v>19139.5</v>
      </c>
      <c r="U85" s="66">
        <v>10110.6</v>
      </c>
      <c r="V85" s="66">
        <v>14499.8</v>
      </c>
      <c r="W85" s="66">
        <v>25280.799999999999</v>
      </c>
      <c r="X85" s="66">
        <v>5421.8</v>
      </c>
      <c r="Y85" s="66">
        <v>8172.2</v>
      </c>
      <c r="Z85" s="66">
        <v>52.6</v>
      </c>
      <c r="AA85" s="66">
        <v>267.5</v>
      </c>
      <c r="AB85" s="66">
        <v>0</v>
      </c>
      <c r="AC85" s="66">
        <v>2818.4</v>
      </c>
      <c r="AD85" s="66">
        <v>390.70000000000005</v>
      </c>
      <c r="AE85" s="66">
        <v>35.9</v>
      </c>
      <c r="AF85" s="66">
        <v>1062.8999999999999</v>
      </c>
      <c r="AG85" s="66">
        <v>0</v>
      </c>
      <c r="AH85" s="66">
        <v>2620</v>
      </c>
      <c r="AI85" s="66">
        <v>22</v>
      </c>
      <c r="AJ85" s="66">
        <v>503.8</v>
      </c>
      <c r="AK85" s="66">
        <v>1500.5</v>
      </c>
      <c r="AL85" s="66">
        <v>67</v>
      </c>
      <c r="AM85" s="66">
        <v>1235.5</v>
      </c>
      <c r="AN85" s="66">
        <v>1298.5999999999999</v>
      </c>
      <c r="AO85" s="66">
        <v>298.10000000000002</v>
      </c>
      <c r="AP85" s="66">
        <v>1832</v>
      </c>
      <c r="AQ85" s="66">
        <v>3047</v>
      </c>
      <c r="AR85" s="66">
        <v>2683.5</v>
      </c>
      <c r="AS85" s="66">
        <v>326</v>
      </c>
      <c r="AT85" s="66">
        <v>267.3</v>
      </c>
      <c r="AU85" s="66">
        <v>60.1</v>
      </c>
      <c r="AV85" s="66">
        <v>0</v>
      </c>
      <c r="AW85" s="66">
        <v>1924.1999999999998</v>
      </c>
      <c r="AX85" s="66">
        <v>1329.6999999999998</v>
      </c>
      <c r="AY85" s="66">
        <v>543.6</v>
      </c>
      <c r="AZ85" s="66">
        <v>1080.4000000000001</v>
      </c>
      <c r="BA85" s="66">
        <v>2.9000000000000004</v>
      </c>
      <c r="BB85" s="66">
        <v>4033</v>
      </c>
      <c r="BC85" s="66">
        <v>0</v>
      </c>
      <c r="BD85" s="66">
        <v>517</v>
      </c>
      <c r="BE85" s="66">
        <v>5137.5</v>
      </c>
      <c r="BF85" s="66">
        <v>0</v>
      </c>
      <c r="BG85" s="66">
        <v>29.700000000000003</v>
      </c>
      <c r="BH85" s="66">
        <v>9.8000000000000007</v>
      </c>
      <c r="BI85" s="66">
        <v>0</v>
      </c>
      <c r="BJ85" s="66">
        <v>627.4</v>
      </c>
      <c r="BK85" s="66">
        <v>42.1</v>
      </c>
      <c r="BL85" s="66">
        <v>0</v>
      </c>
      <c r="BM85" s="66">
        <v>18.7</v>
      </c>
      <c r="BN85" s="66">
        <v>1153.4000000000001</v>
      </c>
      <c r="BO85" s="66">
        <v>0</v>
      </c>
      <c r="BP85" s="66">
        <v>0</v>
      </c>
      <c r="BQ85" s="72">
        <v>281377.00000000006</v>
      </c>
      <c r="BR85" s="66"/>
      <c r="BS85" s="66"/>
      <c r="BT85" s="66"/>
      <c r="BU85" s="66"/>
      <c r="BV85" s="66"/>
      <c r="BW85" s="66"/>
      <c r="BX85" s="66"/>
      <c r="BY85" s="66"/>
      <c r="BZ85" s="63"/>
      <c r="CA85" s="63"/>
      <c r="CB85" s="63"/>
      <c r="CC85" s="63"/>
    </row>
    <row r="86" spans="2:243" s="16" customFormat="1" x14ac:dyDescent="0.2">
      <c r="B86" s="41" t="s">
        <v>38</v>
      </c>
      <c r="C86" s="44"/>
      <c r="D86" s="74">
        <v>3166.8</v>
      </c>
      <c r="E86" s="74">
        <v>102.6</v>
      </c>
      <c r="F86" s="74">
        <v>807.9</v>
      </c>
      <c r="G86" s="74">
        <v>749</v>
      </c>
      <c r="H86" s="74">
        <v>12564.8</v>
      </c>
      <c r="I86" s="74">
        <v>6151.9</v>
      </c>
      <c r="J86" s="74">
        <v>995.2</v>
      </c>
      <c r="K86" s="74">
        <v>3549.5</v>
      </c>
      <c r="L86" s="74">
        <v>28.3</v>
      </c>
      <c r="M86" s="74">
        <v>6762.9</v>
      </c>
      <c r="N86" s="74">
        <v>14819.4</v>
      </c>
      <c r="O86" s="74">
        <v>8318</v>
      </c>
      <c r="P86" s="74">
        <v>5674</v>
      </c>
      <c r="Q86" s="74">
        <v>1835.2</v>
      </c>
      <c r="R86" s="74">
        <v>7302.3</v>
      </c>
      <c r="S86" s="74">
        <v>4364.2</v>
      </c>
      <c r="T86" s="74">
        <v>10798.6</v>
      </c>
      <c r="U86" s="74">
        <v>7102</v>
      </c>
      <c r="V86" s="74">
        <v>10643.8</v>
      </c>
      <c r="W86" s="74">
        <v>21458.799999999999</v>
      </c>
      <c r="X86" s="74">
        <v>2421.8000000000002</v>
      </c>
      <c r="Y86" s="74">
        <v>4730.3999999999996</v>
      </c>
      <c r="Z86" s="74">
        <v>31.8</v>
      </c>
      <c r="AA86" s="74">
        <v>239.5</v>
      </c>
      <c r="AB86" s="74">
        <v>0</v>
      </c>
      <c r="AC86" s="74">
        <v>2367.1</v>
      </c>
      <c r="AD86" s="74">
        <v>196.3</v>
      </c>
      <c r="AE86" s="74">
        <v>27.8</v>
      </c>
      <c r="AF86" s="74">
        <v>838.8</v>
      </c>
      <c r="AG86" s="74">
        <v>0</v>
      </c>
      <c r="AH86" s="74">
        <v>2132.6</v>
      </c>
      <c r="AI86" s="74">
        <v>20</v>
      </c>
      <c r="AJ86" s="74">
        <v>131.80000000000001</v>
      </c>
      <c r="AK86" s="74">
        <v>878.3</v>
      </c>
      <c r="AL86" s="74">
        <v>46</v>
      </c>
      <c r="AM86" s="74">
        <v>789</v>
      </c>
      <c r="AN86" s="74">
        <v>963.9</v>
      </c>
      <c r="AO86" s="74">
        <v>241.8</v>
      </c>
      <c r="AP86" s="74">
        <v>1016.7</v>
      </c>
      <c r="AQ86" s="74">
        <v>2098.9</v>
      </c>
      <c r="AR86" s="74">
        <v>2508.1</v>
      </c>
      <c r="AS86" s="74">
        <v>168</v>
      </c>
      <c r="AT86" s="74">
        <v>230.1</v>
      </c>
      <c r="AU86" s="74">
        <v>21.5</v>
      </c>
      <c r="AV86" s="74">
        <v>0</v>
      </c>
      <c r="AW86" s="74">
        <v>1302.0999999999999</v>
      </c>
      <c r="AX86" s="74">
        <v>782.4</v>
      </c>
      <c r="AY86" s="74">
        <v>431.2</v>
      </c>
      <c r="AZ86" s="74">
        <v>809.4</v>
      </c>
      <c r="BA86" s="74">
        <v>1.3</v>
      </c>
      <c r="BB86" s="74">
        <v>2795.1</v>
      </c>
      <c r="BC86" s="74">
        <v>0</v>
      </c>
      <c r="BD86" s="74">
        <v>324.39999999999998</v>
      </c>
      <c r="BE86" s="74">
        <v>3133</v>
      </c>
      <c r="BF86" s="74">
        <v>0</v>
      </c>
      <c r="BG86" s="74">
        <v>21.8</v>
      </c>
      <c r="BH86" s="74">
        <v>7.7</v>
      </c>
      <c r="BI86" s="74">
        <v>0</v>
      </c>
      <c r="BJ86" s="74">
        <v>311.39999999999998</v>
      </c>
      <c r="BK86" s="74">
        <v>23.6</v>
      </c>
      <c r="BL86" s="74">
        <v>0</v>
      </c>
      <c r="BM86" s="74">
        <v>13.1</v>
      </c>
      <c r="BN86" s="74">
        <v>418.1</v>
      </c>
      <c r="BO86" s="74">
        <v>0</v>
      </c>
      <c r="BP86" s="74">
        <v>0</v>
      </c>
      <c r="BQ86" s="72">
        <v>159669.99999999997</v>
      </c>
      <c r="BR86" s="66"/>
      <c r="BS86" s="66"/>
      <c r="BT86" s="66"/>
      <c r="BU86" s="66"/>
      <c r="BV86" s="66"/>
      <c r="BW86" s="66"/>
      <c r="BX86" s="66"/>
      <c r="BY86" s="66"/>
      <c r="BZ86" s="63"/>
      <c r="CA86" s="63"/>
      <c r="CB86" s="63"/>
      <c r="CC86" s="63"/>
    </row>
    <row r="87" spans="2:243" s="16" customFormat="1" x14ac:dyDescent="0.2">
      <c r="B87" s="41" t="s">
        <v>39</v>
      </c>
      <c r="C87" s="44"/>
      <c r="D87" s="74">
        <v>4371</v>
      </c>
      <c r="E87" s="74">
        <v>21.2</v>
      </c>
      <c r="F87" s="74">
        <v>350.3</v>
      </c>
      <c r="G87" s="74">
        <v>34294.9</v>
      </c>
      <c r="H87" s="74">
        <v>6230.7</v>
      </c>
      <c r="I87" s="74">
        <v>11383.1</v>
      </c>
      <c r="J87" s="74">
        <v>479.7</v>
      </c>
      <c r="K87" s="74">
        <v>614.20000000000005</v>
      </c>
      <c r="L87" s="74">
        <v>11.4</v>
      </c>
      <c r="M87" s="74">
        <v>7290.2</v>
      </c>
      <c r="N87" s="74">
        <v>5127.6000000000004</v>
      </c>
      <c r="O87" s="74">
        <v>7458.1</v>
      </c>
      <c r="P87" s="74">
        <v>1437.6</v>
      </c>
      <c r="Q87" s="74">
        <v>749</v>
      </c>
      <c r="R87" s="74">
        <v>3284.9</v>
      </c>
      <c r="S87" s="74">
        <v>1617.6</v>
      </c>
      <c r="T87" s="74">
        <v>8340.9</v>
      </c>
      <c r="U87" s="74">
        <v>3008.6</v>
      </c>
      <c r="V87" s="74">
        <v>3856</v>
      </c>
      <c r="W87" s="74">
        <v>3822</v>
      </c>
      <c r="X87" s="74">
        <v>3000</v>
      </c>
      <c r="Y87" s="74">
        <v>3441.8</v>
      </c>
      <c r="Z87" s="74">
        <v>20.8</v>
      </c>
      <c r="AA87" s="74">
        <v>28</v>
      </c>
      <c r="AB87" s="74">
        <v>0</v>
      </c>
      <c r="AC87" s="74">
        <v>451.3</v>
      </c>
      <c r="AD87" s="74">
        <v>194.4</v>
      </c>
      <c r="AE87" s="74">
        <v>8.1</v>
      </c>
      <c r="AF87" s="74">
        <v>224.1</v>
      </c>
      <c r="AG87" s="74">
        <v>0</v>
      </c>
      <c r="AH87" s="74">
        <v>487.4</v>
      </c>
      <c r="AI87" s="74">
        <v>2</v>
      </c>
      <c r="AJ87" s="74">
        <v>372</v>
      </c>
      <c r="AK87" s="74">
        <v>622.20000000000005</v>
      </c>
      <c r="AL87" s="74">
        <v>21</v>
      </c>
      <c r="AM87" s="74">
        <v>446.5</v>
      </c>
      <c r="AN87" s="74">
        <v>334.7</v>
      </c>
      <c r="AO87" s="74">
        <v>56.3</v>
      </c>
      <c r="AP87" s="74">
        <v>815.3</v>
      </c>
      <c r="AQ87" s="74">
        <v>948.1</v>
      </c>
      <c r="AR87" s="74">
        <v>175.4</v>
      </c>
      <c r="AS87" s="74">
        <v>158</v>
      </c>
      <c r="AT87" s="74">
        <v>37.200000000000003</v>
      </c>
      <c r="AU87" s="74">
        <v>38.6</v>
      </c>
      <c r="AV87" s="74">
        <v>0</v>
      </c>
      <c r="AW87" s="74">
        <v>622.1</v>
      </c>
      <c r="AX87" s="74">
        <v>547.29999999999995</v>
      </c>
      <c r="AY87" s="74">
        <v>112.4</v>
      </c>
      <c r="AZ87" s="74">
        <v>271</v>
      </c>
      <c r="BA87" s="74">
        <v>1.6</v>
      </c>
      <c r="BB87" s="74">
        <v>1237.9000000000001</v>
      </c>
      <c r="BC87" s="74">
        <v>0</v>
      </c>
      <c r="BD87" s="74">
        <v>192.6</v>
      </c>
      <c r="BE87" s="74">
        <v>2004.5</v>
      </c>
      <c r="BF87" s="74">
        <v>0</v>
      </c>
      <c r="BG87" s="74">
        <v>7.9</v>
      </c>
      <c r="BH87" s="74">
        <v>2.1</v>
      </c>
      <c r="BI87" s="74">
        <v>0</v>
      </c>
      <c r="BJ87" s="74">
        <v>316</v>
      </c>
      <c r="BK87" s="74">
        <v>18.5</v>
      </c>
      <c r="BL87" s="74">
        <v>0</v>
      </c>
      <c r="BM87" s="74">
        <v>5.6</v>
      </c>
      <c r="BN87" s="74">
        <v>735.3</v>
      </c>
      <c r="BO87" s="74">
        <v>0</v>
      </c>
      <c r="BP87" s="74">
        <v>0</v>
      </c>
      <c r="BQ87" s="72">
        <v>121707.00000000003</v>
      </c>
      <c r="BR87" s="66"/>
      <c r="BS87" s="66"/>
      <c r="BT87" s="66"/>
      <c r="BU87" s="66"/>
      <c r="BV87" s="66"/>
      <c r="BW87" s="66"/>
      <c r="BX87" s="66"/>
      <c r="BY87" s="66"/>
      <c r="BZ87" s="63"/>
      <c r="CA87" s="63"/>
      <c r="CB87" s="63"/>
      <c r="CC87" s="63"/>
    </row>
    <row r="88" spans="2:243" s="16" customFormat="1" ht="13.5" thickBot="1" x14ac:dyDescent="0.25">
      <c r="B88" s="45" t="s">
        <v>32</v>
      </c>
      <c r="C88" s="46"/>
      <c r="D88" s="67">
        <v>46902.600000000006</v>
      </c>
      <c r="E88" s="67">
        <v>1324.7</v>
      </c>
      <c r="F88" s="67">
        <v>3461.1000000000004</v>
      </c>
      <c r="G88" s="67">
        <v>42952.9</v>
      </c>
      <c r="H88" s="67">
        <v>135115.6</v>
      </c>
      <c r="I88" s="67">
        <v>34867.199999999997</v>
      </c>
      <c r="J88" s="67">
        <v>8041.2000000000007</v>
      </c>
      <c r="K88" s="67">
        <v>15909.7</v>
      </c>
      <c r="L88" s="67">
        <v>9995.1</v>
      </c>
      <c r="M88" s="67">
        <v>42754.2</v>
      </c>
      <c r="N88" s="67">
        <v>61736.3</v>
      </c>
      <c r="O88" s="67">
        <v>25364.9</v>
      </c>
      <c r="P88" s="67">
        <v>24154.5</v>
      </c>
      <c r="Q88" s="67">
        <v>21629.5</v>
      </c>
      <c r="R88" s="67">
        <v>52441.2</v>
      </c>
      <c r="S88" s="67">
        <v>35016.1</v>
      </c>
      <c r="T88" s="67">
        <v>26238.400000000001</v>
      </c>
      <c r="U88" s="67">
        <v>28068.9</v>
      </c>
      <c r="V88" s="67">
        <v>31935.7</v>
      </c>
      <c r="W88" s="67">
        <v>69728.3</v>
      </c>
      <c r="X88" s="67">
        <v>17466.7</v>
      </c>
      <c r="Y88" s="67">
        <v>21186</v>
      </c>
      <c r="Z88" s="67">
        <v>19411.199999999997</v>
      </c>
      <c r="AA88" s="67">
        <v>79913.399999999994</v>
      </c>
      <c r="AB88" s="67">
        <v>7836.6</v>
      </c>
      <c r="AC88" s="67">
        <v>19260.100000000002</v>
      </c>
      <c r="AD88" s="67">
        <v>216290.2</v>
      </c>
      <c r="AE88" s="67">
        <v>27767.300000000003</v>
      </c>
      <c r="AF88" s="67">
        <v>100025.79999999999</v>
      </c>
      <c r="AG88" s="67">
        <v>75636.100000000006</v>
      </c>
      <c r="AH88" s="67">
        <v>52206</v>
      </c>
      <c r="AI88" s="67">
        <v>3017.9</v>
      </c>
      <c r="AJ88" s="67">
        <v>9355.9</v>
      </c>
      <c r="AK88" s="67">
        <v>46394.2</v>
      </c>
      <c r="AL88" s="67">
        <v>4636.8999999999996</v>
      </c>
      <c r="AM88" s="67">
        <v>108581.5</v>
      </c>
      <c r="AN88" s="67">
        <v>10143.5</v>
      </c>
      <c r="AO88" s="67">
        <v>11711.800000000001</v>
      </c>
      <c r="AP88" s="67">
        <v>39764.9</v>
      </c>
      <c r="AQ88" s="67">
        <v>28111.4</v>
      </c>
      <c r="AR88" s="67">
        <v>44319.1</v>
      </c>
      <c r="AS88" s="67">
        <v>16576</v>
      </c>
      <c r="AT88" s="67">
        <v>12575.3</v>
      </c>
      <c r="AU88" s="67">
        <v>149675.6</v>
      </c>
      <c r="AV88" s="67">
        <v>85866</v>
      </c>
      <c r="AW88" s="67">
        <v>31296.400000000001</v>
      </c>
      <c r="AX88" s="67">
        <v>29092</v>
      </c>
      <c r="AY88" s="67">
        <v>19976.699999999997</v>
      </c>
      <c r="AZ88" s="67">
        <v>17238.600000000002</v>
      </c>
      <c r="BA88" s="67">
        <v>11316.199999999999</v>
      </c>
      <c r="BB88" s="67">
        <v>16633.900000000001</v>
      </c>
      <c r="BC88" s="67">
        <v>3511.7</v>
      </c>
      <c r="BD88" s="67">
        <v>11007.6</v>
      </c>
      <c r="BE88" s="67">
        <v>44027.9</v>
      </c>
      <c r="BF88" s="67">
        <v>74509</v>
      </c>
      <c r="BG88" s="67">
        <v>59416.899999999994</v>
      </c>
      <c r="BH88" s="67">
        <v>73327.400000000009</v>
      </c>
      <c r="BI88" s="67">
        <v>20427.099999999999</v>
      </c>
      <c r="BJ88" s="67">
        <v>19855.7</v>
      </c>
      <c r="BK88" s="67">
        <v>15665.5</v>
      </c>
      <c r="BL88" s="67">
        <v>5975.8</v>
      </c>
      <c r="BM88" s="67">
        <v>2574.2999999999997</v>
      </c>
      <c r="BN88" s="67">
        <v>14042.8</v>
      </c>
      <c r="BO88" s="67">
        <v>10295</v>
      </c>
      <c r="BP88" s="67">
        <v>0</v>
      </c>
      <c r="BQ88" s="70">
        <v>2319691.9999999995</v>
      </c>
      <c r="BR88" s="66"/>
      <c r="BS88" s="63"/>
      <c r="BT88" s="66"/>
      <c r="BU88" s="66"/>
      <c r="BV88" s="66"/>
      <c r="BW88" s="66"/>
      <c r="BX88" s="66"/>
      <c r="BY88" s="66"/>
      <c r="BZ88" s="63"/>
      <c r="CA88" s="63"/>
      <c r="CB88" s="63"/>
      <c r="CC88" s="63"/>
    </row>
    <row r="89" spans="2:243" s="2" customFormat="1" x14ac:dyDescent="0.2">
      <c r="B89" s="89" t="s">
        <v>16</v>
      </c>
      <c r="C89" s="38"/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  <c r="AG89" s="53">
        <v>0</v>
      </c>
      <c r="AH89" s="53">
        <v>0</v>
      </c>
      <c r="AI89" s="53">
        <v>0</v>
      </c>
      <c r="AJ89" s="53">
        <v>0</v>
      </c>
      <c r="AK89" s="53">
        <v>0</v>
      </c>
      <c r="AL89" s="53">
        <v>0</v>
      </c>
      <c r="AM89" s="53">
        <v>0</v>
      </c>
      <c r="AN89" s="53">
        <v>0</v>
      </c>
      <c r="AO89" s="53">
        <v>0</v>
      </c>
      <c r="AP89" s="53">
        <v>0</v>
      </c>
      <c r="AQ89" s="53">
        <v>0</v>
      </c>
      <c r="AR89" s="53">
        <v>0</v>
      </c>
      <c r="AS89" s="53">
        <v>0</v>
      </c>
      <c r="AT89" s="53">
        <v>0</v>
      </c>
      <c r="AU89" s="53">
        <v>0</v>
      </c>
      <c r="AV89" s="53">
        <v>0</v>
      </c>
      <c r="AW89" s="53">
        <v>0</v>
      </c>
      <c r="AX89" s="53">
        <v>0</v>
      </c>
      <c r="AY89" s="53">
        <v>0</v>
      </c>
      <c r="AZ89" s="53">
        <v>0</v>
      </c>
      <c r="BA89" s="53">
        <v>0</v>
      </c>
      <c r="BB89" s="53">
        <v>0</v>
      </c>
      <c r="BC89" s="53">
        <v>0</v>
      </c>
      <c r="BD89" s="53">
        <v>0</v>
      </c>
      <c r="BE89" s="53">
        <v>0</v>
      </c>
      <c r="BF89" s="53">
        <v>0</v>
      </c>
      <c r="BG89" s="53">
        <v>0</v>
      </c>
      <c r="BH89" s="53">
        <v>0</v>
      </c>
      <c r="BI89" s="53">
        <v>0</v>
      </c>
      <c r="BJ89" s="53">
        <v>0</v>
      </c>
      <c r="BK89" s="53">
        <v>0</v>
      </c>
      <c r="BL89" s="53">
        <v>0</v>
      </c>
      <c r="BM89" s="53">
        <v>0</v>
      </c>
      <c r="BN89" s="53">
        <v>0</v>
      </c>
      <c r="BO89" s="53">
        <v>0</v>
      </c>
      <c r="BP89" s="53">
        <v>0</v>
      </c>
      <c r="BQ89" s="54">
        <v>0</v>
      </c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66"/>
      <c r="CC89" s="66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</row>
    <row r="90" spans="2:243" s="2" customFormat="1" x14ac:dyDescent="0.2">
      <c r="B90" s="41" t="s">
        <v>7</v>
      </c>
      <c r="C90" s="38"/>
      <c r="D90" s="53">
        <v>688.5</v>
      </c>
      <c r="E90" s="53">
        <v>26</v>
      </c>
      <c r="F90" s="53">
        <v>38.599999999999994</v>
      </c>
      <c r="G90" s="53">
        <v>44.1</v>
      </c>
      <c r="H90" s="53">
        <v>376.1</v>
      </c>
      <c r="I90" s="53">
        <v>128.9</v>
      </c>
      <c r="J90" s="53">
        <v>56.199999999999996</v>
      </c>
      <c r="K90" s="53">
        <v>42.6</v>
      </c>
      <c r="L90" s="53">
        <v>84.3</v>
      </c>
      <c r="M90" s="53">
        <v>17.799999999999997</v>
      </c>
      <c r="N90" s="53">
        <v>123.19999999999999</v>
      </c>
      <c r="O90" s="53">
        <v>27.5</v>
      </c>
      <c r="P90" s="53">
        <v>110.10000000000001</v>
      </c>
      <c r="Q90" s="53">
        <v>106.9</v>
      </c>
      <c r="R90" s="53">
        <v>81.8</v>
      </c>
      <c r="S90" s="53">
        <v>360.3</v>
      </c>
      <c r="T90" s="53">
        <v>57.600000000000009</v>
      </c>
      <c r="U90" s="53">
        <v>33.700000000000003</v>
      </c>
      <c r="V90" s="53">
        <v>210.10000000000002</v>
      </c>
      <c r="W90" s="53">
        <v>160.9</v>
      </c>
      <c r="X90" s="53">
        <v>55.300000000000004</v>
      </c>
      <c r="Y90" s="53">
        <v>105.3</v>
      </c>
      <c r="Z90" s="53">
        <v>77.8</v>
      </c>
      <c r="AA90" s="53">
        <v>43.300000000000004</v>
      </c>
      <c r="AB90" s="53">
        <v>47.5</v>
      </c>
      <c r="AC90" s="53">
        <v>97.8</v>
      </c>
      <c r="AD90" s="53">
        <v>1650</v>
      </c>
      <c r="AE90" s="53">
        <v>330.5</v>
      </c>
      <c r="AF90" s="53">
        <v>1168.4000000000001</v>
      </c>
      <c r="AG90" s="53">
        <v>1986.3</v>
      </c>
      <c r="AH90" s="53">
        <v>505.7</v>
      </c>
      <c r="AI90" s="53">
        <v>12.6</v>
      </c>
      <c r="AJ90" s="53">
        <v>26.7</v>
      </c>
      <c r="AK90" s="53">
        <v>329</v>
      </c>
      <c r="AL90" s="53">
        <v>85.6</v>
      </c>
      <c r="AM90" s="53">
        <v>1354.3999999999999</v>
      </c>
      <c r="AN90" s="53">
        <v>49.1</v>
      </c>
      <c r="AO90" s="53">
        <v>50.599999999999994</v>
      </c>
      <c r="AP90" s="53">
        <v>74.7</v>
      </c>
      <c r="AQ90" s="53">
        <v>239.4</v>
      </c>
      <c r="AR90" s="53">
        <v>242.5</v>
      </c>
      <c r="AS90" s="53">
        <v>50.400000000000006</v>
      </c>
      <c r="AT90" s="53">
        <v>99.7</v>
      </c>
      <c r="AU90" s="53">
        <v>246.2</v>
      </c>
      <c r="AV90" s="53">
        <v>0</v>
      </c>
      <c r="AW90" s="53">
        <v>480.8</v>
      </c>
      <c r="AX90" s="53">
        <v>300.8</v>
      </c>
      <c r="AY90" s="53">
        <v>145.6</v>
      </c>
      <c r="AZ90" s="53">
        <v>182.2</v>
      </c>
      <c r="BA90" s="53">
        <v>61.6</v>
      </c>
      <c r="BB90" s="53">
        <v>76.900000000000006</v>
      </c>
      <c r="BC90" s="53">
        <v>172.20000000000002</v>
      </c>
      <c r="BD90" s="53">
        <v>37.700000000000003</v>
      </c>
      <c r="BE90" s="53">
        <v>1102.5</v>
      </c>
      <c r="BF90" s="53">
        <v>1147.5999999999999</v>
      </c>
      <c r="BG90" s="53">
        <v>1269.3000000000002</v>
      </c>
      <c r="BH90" s="53">
        <v>916.8</v>
      </c>
      <c r="BI90" s="53">
        <v>423.09999999999997</v>
      </c>
      <c r="BJ90" s="53">
        <v>323.7</v>
      </c>
      <c r="BK90" s="53">
        <v>247.4</v>
      </c>
      <c r="BL90" s="53">
        <v>115.7</v>
      </c>
      <c r="BM90" s="53">
        <v>52.6</v>
      </c>
      <c r="BN90" s="53">
        <v>371.9</v>
      </c>
      <c r="BO90" s="53">
        <v>1206.4000000000001</v>
      </c>
      <c r="BP90" s="53">
        <v>0</v>
      </c>
      <c r="BQ90" s="69">
        <v>20338.800000000007</v>
      </c>
      <c r="BR90" s="53"/>
      <c r="BS90" s="53"/>
      <c r="BT90" s="53"/>
      <c r="BU90" s="53"/>
      <c r="BV90" s="53"/>
      <c r="BW90" s="53"/>
      <c r="BX90" s="53"/>
      <c r="BY90" s="53"/>
      <c r="BZ90" s="62"/>
      <c r="CA90" s="62"/>
      <c r="CB90" s="63"/>
      <c r="CC90" s="63"/>
    </row>
    <row r="91" spans="2:243" s="2" customFormat="1" x14ac:dyDescent="0.2">
      <c r="B91" s="90" t="s">
        <v>17</v>
      </c>
      <c r="C91" s="48"/>
      <c r="D91" s="56">
        <v>367.2</v>
      </c>
      <c r="E91" s="56">
        <v>22</v>
      </c>
      <c r="F91" s="56">
        <v>32.299999999999997</v>
      </c>
      <c r="G91" s="56">
        <v>42.4</v>
      </c>
      <c r="H91" s="56">
        <v>345.8</v>
      </c>
      <c r="I91" s="56">
        <v>121.5</v>
      </c>
      <c r="J91" s="56">
        <v>51.8</v>
      </c>
      <c r="K91" s="56">
        <v>42.2</v>
      </c>
      <c r="L91" s="56">
        <v>77.2</v>
      </c>
      <c r="M91" s="56">
        <v>12.7</v>
      </c>
      <c r="N91" s="56">
        <v>110.4</v>
      </c>
      <c r="O91" s="56">
        <v>24.5</v>
      </c>
      <c r="P91" s="56">
        <v>86.4</v>
      </c>
      <c r="Q91" s="56">
        <v>104.7</v>
      </c>
      <c r="R91" s="56">
        <v>73.8</v>
      </c>
      <c r="S91" s="56">
        <v>300.60000000000002</v>
      </c>
      <c r="T91" s="56">
        <v>55.7</v>
      </c>
      <c r="U91" s="56">
        <v>30.9</v>
      </c>
      <c r="V91" s="56">
        <v>171.3</v>
      </c>
      <c r="W91" s="56">
        <v>144.6</v>
      </c>
      <c r="X91" s="56">
        <v>53.2</v>
      </c>
      <c r="Y91" s="56">
        <v>102.7</v>
      </c>
      <c r="Z91" s="56">
        <v>75.3</v>
      </c>
      <c r="AA91" s="56">
        <v>41.6</v>
      </c>
      <c r="AB91" s="56">
        <v>46.5</v>
      </c>
      <c r="AC91" s="56">
        <v>88.5</v>
      </c>
      <c r="AD91" s="56">
        <v>1492.5</v>
      </c>
      <c r="AE91" s="56">
        <v>293.89999999999998</v>
      </c>
      <c r="AF91" s="56">
        <v>985.5</v>
      </c>
      <c r="AG91" s="56">
        <v>1450.6</v>
      </c>
      <c r="AH91" s="56">
        <v>387</v>
      </c>
      <c r="AI91" s="56">
        <v>11.9</v>
      </c>
      <c r="AJ91" s="56">
        <v>23.5</v>
      </c>
      <c r="AK91" s="56">
        <v>325.8</v>
      </c>
      <c r="AL91" s="56">
        <v>84</v>
      </c>
      <c r="AM91" s="56">
        <v>1102.0999999999999</v>
      </c>
      <c r="AN91" s="56">
        <v>48.5</v>
      </c>
      <c r="AO91" s="56">
        <v>47.8</v>
      </c>
      <c r="AP91" s="56">
        <v>74.3</v>
      </c>
      <c r="AQ91" s="56">
        <v>228.3</v>
      </c>
      <c r="AR91" s="56">
        <v>242.4</v>
      </c>
      <c r="AS91" s="56">
        <v>49.7</v>
      </c>
      <c r="AT91" s="56">
        <v>72.5</v>
      </c>
      <c r="AU91" s="56">
        <v>173.5</v>
      </c>
      <c r="AV91" s="56">
        <v>0</v>
      </c>
      <c r="AW91" s="56">
        <v>342.5</v>
      </c>
      <c r="AX91" s="56">
        <v>216.1</v>
      </c>
      <c r="AY91" s="56">
        <v>132.19999999999999</v>
      </c>
      <c r="AZ91" s="56">
        <v>165.6</v>
      </c>
      <c r="BA91" s="56">
        <v>46.7</v>
      </c>
      <c r="BB91" s="56">
        <v>66.900000000000006</v>
      </c>
      <c r="BC91" s="56">
        <v>169.3</v>
      </c>
      <c r="BD91" s="56">
        <v>37.1</v>
      </c>
      <c r="BE91" s="56">
        <v>1081.0999999999999</v>
      </c>
      <c r="BF91" s="56">
        <v>1146.8</v>
      </c>
      <c r="BG91" s="56">
        <v>1234.4000000000001</v>
      </c>
      <c r="BH91" s="56">
        <v>852</v>
      </c>
      <c r="BI91" s="56">
        <v>421.9</v>
      </c>
      <c r="BJ91" s="56">
        <v>284</v>
      </c>
      <c r="BK91" s="56">
        <v>227</v>
      </c>
      <c r="BL91" s="56">
        <v>115</v>
      </c>
      <c r="BM91" s="56">
        <v>33.6</v>
      </c>
      <c r="BN91" s="56">
        <v>184.3</v>
      </c>
      <c r="BO91" s="56">
        <v>1206.4000000000001</v>
      </c>
      <c r="BP91" s="56">
        <v>0</v>
      </c>
      <c r="BQ91" s="92">
        <v>17682.5</v>
      </c>
      <c r="BR91" s="53"/>
      <c r="BS91" s="53"/>
      <c r="BT91" s="53"/>
      <c r="BU91" s="53"/>
      <c r="BV91" s="53"/>
      <c r="BW91" s="53"/>
      <c r="BX91" s="53"/>
      <c r="BY91" s="53"/>
      <c r="BZ91" s="62"/>
      <c r="CA91" s="62"/>
      <c r="CB91" s="63"/>
      <c r="CC91" s="63"/>
    </row>
    <row r="92" spans="2:243" s="2" customFormat="1" x14ac:dyDescent="0.2">
      <c r="B92" s="89" t="s">
        <v>18</v>
      </c>
      <c r="C92" s="38"/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  <c r="AG92" s="53">
        <v>0</v>
      </c>
      <c r="AH92" s="53">
        <v>0</v>
      </c>
      <c r="AI92" s="53">
        <v>0</v>
      </c>
      <c r="AJ92" s="53">
        <v>0</v>
      </c>
      <c r="AK92" s="53">
        <v>0</v>
      </c>
      <c r="AL92" s="53">
        <v>0</v>
      </c>
      <c r="AM92" s="53">
        <v>0</v>
      </c>
      <c r="AN92" s="53">
        <v>0</v>
      </c>
      <c r="AO92" s="53">
        <v>0</v>
      </c>
      <c r="AP92" s="53">
        <v>0</v>
      </c>
      <c r="AQ92" s="53">
        <v>0</v>
      </c>
      <c r="AR92" s="53">
        <v>0</v>
      </c>
      <c r="AS92" s="53">
        <v>0</v>
      </c>
      <c r="AT92" s="53">
        <v>0</v>
      </c>
      <c r="AU92" s="53">
        <v>0</v>
      </c>
      <c r="AV92" s="53">
        <v>0</v>
      </c>
      <c r="AW92" s="53">
        <v>0</v>
      </c>
      <c r="AX92" s="53">
        <v>0</v>
      </c>
      <c r="AY92" s="53">
        <v>0</v>
      </c>
      <c r="AZ92" s="53">
        <v>0</v>
      </c>
      <c r="BA92" s="53">
        <v>0</v>
      </c>
      <c r="BB92" s="53">
        <v>0</v>
      </c>
      <c r="BC92" s="53">
        <v>0</v>
      </c>
      <c r="BD92" s="53">
        <v>0</v>
      </c>
      <c r="BE92" s="53">
        <v>0</v>
      </c>
      <c r="BF92" s="53">
        <v>0</v>
      </c>
      <c r="BG92" s="53">
        <v>0</v>
      </c>
      <c r="BH92" s="53">
        <v>0</v>
      </c>
      <c r="BI92" s="53">
        <v>0</v>
      </c>
      <c r="BJ92" s="53">
        <v>0</v>
      </c>
      <c r="BK92" s="53">
        <v>0</v>
      </c>
      <c r="BL92" s="53">
        <v>0</v>
      </c>
      <c r="BM92" s="53">
        <v>0</v>
      </c>
      <c r="BN92" s="53">
        <v>0</v>
      </c>
      <c r="BO92" s="53">
        <v>0</v>
      </c>
      <c r="BP92" s="53">
        <v>0</v>
      </c>
      <c r="BQ92" s="69">
        <v>0</v>
      </c>
      <c r="BR92" s="53"/>
      <c r="BS92" s="53"/>
      <c r="BT92" s="53"/>
      <c r="BU92" s="53"/>
      <c r="BV92" s="53"/>
      <c r="BW92" s="53"/>
      <c r="BX92" s="53"/>
      <c r="BY92" s="53"/>
      <c r="BZ92" s="62"/>
      <c r="CA92" s="62"/>
      <c r="CB92" s="63"/>
      <c r="CC92" s="63"/>
    </row>
    <row r="93" spans="2:243" s="2" customFormat="1" x14ac:dyDescent="0.2">
      <c r="B93" s="41" t="s">
        <v>7</v>
      </c>
      <c r="C93" s="38"/>
      <c r="D93" s="53">
        <v>638.79999999999995</v>
      </c>
      <c r="E93" s="53">
        <v>25.3</v>
      </c>
      <c r="F93" s="53">
        <v>37.1</v>
      </c>
      <c r="G93" s="53">
        <v>43.5</v>
      </c>
      <c r="H93" s="53">
        <v>368.6</v>
      </c>
      <c r="I93" s="53">
        <v>123</v>
      </c>
      <c r="J93" s="53">
        <v>56.300000000000004</v>
      </c>
      <c r="K93" s="53">
        <v>42.699999999999996</v>
      </c>
      <c r="L93" s="53">
        <v>83.1</v>
      </c>
      <c r="M93" s="53">
        <v>14.899999999999999</v>
      </c>
      <c r="N93" s="53">
        <v>120.19999999999999</v>
      </c>
      <c r="O93" s="53">
        <v>29.2</v>
      </c>
      <c r="P93" s="53">
        <v>111</v>
      </c>
      <c r="Q93" s="53">
        <v>106.9</v>
      </c>
      <c r="R93" s="53">
        <v>89.5</v>
      </c>
      <c r="S93" s="53">
        <v>354</v>
      </c>
      <c r="T93" s="53">
        <v>55.699999999999989</v>
      </c>
      <c r="U93" s="53">
        <v>40.299999999999997</v>
      </c>
      <c r="V93" s="53">
        <v>199.20000000000005</v>
      </c>
      <c r="W93" s="53">
        <v>159.20000000000002</v>
      </c>
      <c r="X93" s="53">
        <v>56</v>
      </c>
      <c r="Y93" s="53">
        <v>104.3</v>
      </c>
      <c r="Z93" s="53">
        <v>88.7</v>
      </c>
      <c r="AA93" s="53">
        <v>49.6</v>
      </c>
      <c r="AB93" s="53">
        <v>46.900000000000006</v>
      </c>
      <c r="AC93" s="53">
        <v>96.7</v>
      </c>
      <c r="AD93" s="53">
        <v>1610.9</v>
      </c>
      <c r="AE93" s="53">
        <v>318.39999999999998</v>
      </c>
      <c r="AF93" s="53">
        <v>1112.5</v>
      </c>
      <c r="AG93" s="53">
        <v>1796</v>
      </c>
      <c r="AH93" s="53">
        <v>484.8</v>
      </c>
      <c r="AI93" s="53">
        <v>12.5</v>
      </c>
      <c r="AJ93" s="53">
        <v>26.3</v>
      </c>
      <c r="AK93" s="53">
        <v>315.5</v>
      </c>
      <c r="AL93" s="53">
        <v>81.600000000000009</v>
      </c>
      <c r="AM93" s="53">
        <v>1181.0999999999999</v>
      </c>
      <c r="AN93" s="53">
        <v>45.699999999999996</v>
      </c>
      <c r="AO93" s="53">
        <v>45.8</v>
      </c>
      <c r="AP93" s="53">
        <v>69.3</v>
      </c>
      <c r="AQ93" s="53">
        <v>232.6</v>
      </c>
      <c r="AR93" s="53">
        <v>239.10000000000002</v>
      </c>
      <c r="AS93" s="53">
        <v>47.5</v>
      </c>
      <c r="AT93" s="53">
        <v>93.100000000000009</v>
      </c>
      <c r="AU93" s="53">
        <v>223.89999999999998</v>
      </c>
      <c r="AV93" s="53">
        <v>0</v>
      </c>
      <c r="AW93" s="53">
        <v>448.9</v>
      </c>
      <c r="AX93" s="53">
        <v>277.39999999999998</v>
      </c>
      <c r="AY93" s="53">
        <v>135.9</v>
      </c>
      <c r="AZ93" s="53">
        <v>170.8</v>
      </c>
      <c r="BA93" s="53">
        <v>58.8</v>
      </c>
      <c r="BB93" s="53">
        <v>71.399999999999991</v>
      </c>
      <c r="BC93" s="53">
        <v>136.9</v>
      </c>
      <c r="BD93" s="53">
        <v>32.9</v>
      </c>
      <c r="BE93" s="53">
        <v>898.9</v>
      </c>
      <c r="BF93" s="53">
        <v>1117.4000000000001</v>
      </c>
      <c r="BG93" s="53">
        <v>1106.5999999999999</v>
      </c>
      <c r="BH93" s="53">
        <v>847.5</v>
      </c>
      <c r="BI93" s="53">
        <v>376</v>
      </c>
      <c r="BJ93" s="53">
        <v>291.39999999999998</v>
      </c>
      <c r="BK93" s="53">
        <v>180.39999999999998</v>
      </c>
      <c r="BL93" s="53">
        <v>97.300000000000011</v>
      </c>
      <c r="BM93" s="53">
        <v>47.7</v>
      </c>
      <c r="BN93" s="53">
        <v>331</v>
      </c>
      <c r="BO93" s="53">
        <v>443.6</v>
      </c>
      <c r="BP93" s="53">
        <v>0</v>
      </c>
      <c r="BQ93" s="69">
        <v>18148.099999999999</v>
      </c>
      <c r="BR93" s="53"/>
      <c r="BS93" s="53"/>
      <c r="BT93" s="53"/>
      <c r="BU93" s="53"/>
      <c r="BV93" s="53"/>
      <c r="BW93" s="53"/>
      <c r="BX93" s="53"/>
      <c r="BY93" s="53"/>
      <c r="BZ93" s="62"/>
      <c r="CA93" s="62"/>
      <c r="CB93" s="63"/>
      <c r="CC93" s="63"/>
    </row>
    <row r="94" spans="2:243" s="2" customFormat="1" ht="13.5" thickBot="1" x14ac:dyDescent="0.25">
      <c r="B94" s="91" t="s">
        <v>17</v>
      </c>
      <c r="C94" s="47"/>
      <c r="D94" s="55">
        <v>353.3</v>
      </c>
      <c r="E94" s="55">
        <v>21.6</v>
      </c>
      <c r="F94" s="55">
        <v>32.6</v>
      </c>
      <c r="G94" s="55">
        <v>42</v>
      </c>
      <c r="H94" s="55">
        <v>339.5</v>
      </c>
      <c r="I94" s="55">
        <v>117</v>
      </c>
      <c r="J94" s="55">
        <v>51.6</v>
      </c>
      <c r="K94" s="55">
        <v>42.3</v>
      </c>
      <c r="L94" s="55">
        <v>75.599999999999994</v>
      </c>
      <c r="M94" s="55">
        <v>12.2</v>
      </c>
      <c r="N94" s="55">
        <v>116.6</v>
      </c>
      <c r="O94" s="55">
        <v>26.5</v>
      </c>
      <c r="P94" s="55">
        <v>86.5</v>
      </c>
      <c r="Q94" s="55">
        <v>104.9</v>
      </c>
      <c r="R94" s="55">
        <v>79</v>
      </c>
      <c r="S94" s="55">
        <v>301.3</v>
      </c>
      <c r="T94" s="55">
        <v>55.099999999999994</v>
      </c>
      <c r="U94" s="55">
        <v>35.1</v>
      </c>
      <c r="V94" s="55">
        <v>164.3</v>
      </c>
      <c r="W94" s="55">
        <v>143.80000000000001</v>
      </c>
      <c r="X94" s="55">
        <v>53.8</v>
      </c>
      <c r="Y94" s="55">
        <v>101</v>
      </c>
      <c r="Z94" s="55">
        <v>81.900000000000006</v>
      </c>
      <c r="AA94" s="55">
        <v>47.7</v>
      </c>
      <c r="AB94" s="55">
        <v>45.7</v>
      </c>
      <c r="AC94" s="55">
        <v>87.5</v>
      </c>
      <c r="AD94" s="55">
        <v>1458.7</v>
      </c>
      <c r="AE94" s="55">
        <v>283.89999999999998</v>
      </c>
      <c r="AF94" s="55">
        <v>945.2</v>
      </c>
      <c r="AG94" s="55">
        <v>1301.8</v>
      </c>
      <c r="AH94" s="55">
        <v>369.5</v>
      </c>
      <c r="AI94" s="55">
        <v>11.8</v>
      </c>
      <c r="AJ94" s="55">
        <v>23.3</v>
      </c>
      <c r="AK94" s="55">
        <v>314.3</v>
      </c>
      <c r="AL94" s="55">
        <v>79.900000000000006</v>
      </c>
      <c r="AM94" s="55">
        <v>956.4</v>
      </c>
      <c r="AN94" s="55">
        <v>44.8</v>
      </c>
      <c r="AO94" s="55">
        <v>42.8</v>
      </c>
      <c r="AP94" s="55">
        <v>69.2</v>
      </c>
      <c r="AQ94" s="55">
        <v>222.5</v>
      </c>
      <c r="AR94" s="55">
        <v>238.8</v>
      </c>
      <c r="AS94" s="55">
        <v>46.8</v>
      </c>
      <c r="AT94" s="55">
        <v>68.400000000000006</v>
      </c>
      <c r="AU94" s="55">
        <v>157.1</v>
      </c>
      <c r="AV94" s="55">
        <v>0</v>
      </c>
      <c r="AW94" s="55">
        <v>321.5</v>
      </c>
      <c r="AX94" s="55">
        <v>201.9</v>
      </c>
      <c r="AY94" s="55">
        <v>122.8</v>
      </c>
      <c r="AZ94" s="55">
        <v>157.6</v>
      </c>
      <c r="BA94" s="55">
        <v>43.1</v>
      </c>
      <c r="BB94" s="55">
        <v>64.3</v>
      </c>
      <c r="BC94" s="55">
        <v>134.9</v>
      </c>
      <c r="BD94" s="55">
        <v>32</v>
      </c>
      <c r="BE94" s="55">
        <v>881</v>
      </c>
      <c r="BF94" s="55">
        <v>1116.7</v>
      </c>
      <c r="BG94" s="55">
        <v>1083.5</v>
      </c>
      <c r="BH94" s="55">
        <v>798.1</v>
      </c>
      <c r="BI94" s="55">
        <v>375.1</v>
      </c>
      <c r="BJ94" s="55">
        <v>259.8</v>
      </c>
      <c r="BK94" s="55">
        <v>163.19999999999999</v>
      </c>
      <c r="BL94" s="55">
        <v>96.4</v>
      </c>
      <c r="BM94" s="55">
        <v>31</v>
      </c>
      <c r="BN94" s="55">
        <v>159.69999999999999</v>
      </c>
      <c r="BO94" s="55">
        <v>443.6</v>
      </c>
      <c r="BP94" s="55">
        <v>0</v>
      </c>
      <c r="BQ94" s="68">
        <v>15739.8</v>
      </c>
      <c r="BR94" s="62"/>
      <c r="BS94" s="62"/>
      <c r="BT94" s="62"/>
      <c r="BU94" s="62"/>
      <c r="BV94" s="62"/>
      <c r="BW94" s="62"/>
      <c r="BX94" s="62"/>
      <c r="BY94" s="62"/>
      <c r="BZ94" s="62"/>
      <c r="CA94" s="62"/>
      <c r="CB94" s="63"/>
      <c r="CC94" s="63"/>
    </row>
    <row r="95" spans="2:243" s="2" customFormat="1" x14ac:dyDescent="0.2">
      <c r="C95" s="32"/>
      <c r="CB95" s="16"/>
      <c r="CC95" s="16"/>
    </row>
    <row r="96" spans="2:243" s="2" customFormat="1" x14ac:dyDescent="0.2">
      <c r="C96" s="32"/>
      <c r="CB96" s="16"/>
      <c r="CC96" s="16"/>
    </row>
    <row r="97" spans="2:81" s="2" customFormat="1" x14ac:dyDescent="0.2">
      <c r="B97" s="106"/>
      <c r="C97" s="32"/>
      <c r="CB97" s="16"/>
      <c r="CC97" s="16"/>
    </row>
    <row r="98" spans="2:81" s="2" customFormat="1" x14ac:dyDescent="0.2">
      <c r="C98" s="32"/>
      <c r="CB98" s="16"/>
      <c r="CC98" s="16"/>
    </row>
    <row r="99" spans="2:81" s="2" customFormat="1" x14ac:dyDescent="0.2">
      <c r="C99" s="32"/>
      <c r="CB99" s="16"/>
      <c r="CC99" s="16"/>
    </row>
    <row r="100" spans="2:81" s="2" customFormat="1" x14ac:dyDescent="0.2">
      <c r="C100" s="32"/>
      <c r="CB100" s="16"/>
      <c r="CC100" s="16"/>
    </row>
    <row r="101" spans="2:81" s="2" customFormat="1" x14ac:dyDescent="0.2">
      <c r="C101" s="32"/>
      <c r="CB101" s="16"/>
      <c r="CC101" s="16"/>
    </row>
    <row r="102" spans="2:81" s="2" customFormat="1" x14ac:dyDescent="0.2">
      <c r="C102" s="32"/>
      <c r="CB102" s="16"/>
      <c r="CC102" s="16"/>
    </row>
    <row r="103" spans="2:81" s="2" customFormat="1" x14ac:dyDescent="0.2">
      <c r="C103" s="32"/>
      <c r="CB103" s="16"/>
      <c r="CC103" s="16"/>
    </row>
    <row r="104" spans="2:81" s="2" customFormat="1" x14ac:dyDescent="0.2">
      <c r="C104" s="32"/>
      <c r="CB104" s="16"/>
      <c r="CC104" s="16"/>
    </row>
    <row r="105" spans="2:81" s="2" customFormat="1" x14ac:dyDescent="0.2">
      <c r="C105" s="32"/>
      <c r="CB105" s="16"/>
      <c r="CC105" s="16"/>
    </row>
    <row r="106" spans="2:81" s="2" customFormat="1" x14ac:dyDescent="0.2">
      <c r="C106" s="32"/>
      <c r="CB106" s="16"/>
      <c r="CC106" s="16"/>
    </row>
    <row r="107" spans="2:81" s="2" customFormat="1" x14ac:dyDescent="0.2">
      <c r="C107" s="32"/>
      <c r="CB107" s="16"/>
      <c r="CC107" s="16"/>
    </row>
    <row r="108" spans="2:81" s="2" customFormat="1" x14ac:dyDescent="0.2">
      <c r="C108" s="32"/>
      <c r="CB108" s="16"/>
      <c r="CC108" s="16"/>
    </row>
    <row r="109" spans="2:81" s="2" customFormat="1" x14ac:dyDescent="0.2">
      <c r="C109" s="32"/>
      <c r="CB109" s="16"/>
      <c r="CC109" s="16"/>
    </row>
    <row r="110" spans="2:81" s="2" customFormat="1" x14ac:dyDescent="0.2">
      <c r="C110" s="32"/>
      <c r="CB110" s="16"/>
      <c r="CC110" s="16"/>
    </row>
    <row r="111" spans="2:81" s="2" customFormat="1" x14ac:dyDescent="0.2">
      <c r="C111" s="32"/>
      <c r="CB111" s="16"/>
      <c r="CC111" s="16"/>
    </row>
    <row r="112" spans="2:81" s="2" customFormat="1" x14ac:dyDescent="0.2">
      <c r="C112" s="32"/>
      <c r="CB112" s="16"/>
      <c r="CC112" s="16"/>
    </row>
    <row r="113" spans="3:81" s="2" customFormat="1" x14ac:dyDescent="0.2">
      <c r="C113" s="32"/>
      <c r="CB113" s="16"/>
      <c r="CC113" s="16"/>
    </row>
    <row r="114" spans="3:81" s="2" customFormat="1" x14ac:dyDescent="0.2">
      <c r="C114" s="32"/>
      <c r="CB114" s="16"/>
      <c r="CC114" s="16"/>
    </row>
    <row r="115" spans="3:81" s="2" customFormat="1" x14ac:dyDescent="0.2">
      <c r="C115" s="32"/>
      <c r="CB115" s="16"/>
      <c r="CC115" s="16"/>
    </row>
    <row r="116" spans="3:81" s="2" customFormat="1" x14ac:dyDescent="0.2">
      <c r="C116" s="32"/>
      <c r="CB116" s="16"/>
      <c r="CC116" s="16"/>
    </row>
    <row r="117" spans="3:81" s="2" customFormat="1" x14ac:dyDescent="0.2">
      <c r="C117" s="32"/>
      <c r="CB117" s="16"/>
      <c r="CC117" s="16"/>
    </row>
    <row r="118" spans="3:81" s="2" customFormat="1" x14ac:dyDescent="0.2">
      <c r="C118" s="32"/>
      <c r="CB118" s="16"/>
      <c r="CC118" s="16"/>
    </row>
    <row r="119" spans="3:81" s="2" customFormat="1" x14ac:dyDescent="0.2">
      <c r="C119" s="32"/>
      <c r="CB119" s="16"/>
      <c r="CC119" s="16"/>
    </row>
    <row r="120" spans="3:81" s="2" customFormat="1" x14ac:dyDescent="0.2">
      <c r="C120" s="32"/>
      <c r="CB120" s="16"/>
      <c r="CC120" s="16"/>
    </row>
    <row r="121" spans="3:81" s="2" customFormat="1" x14ac:dyDescent="0.2">
      <c r="C121" s="32"/>
      <c r="CB121" s="16"/>
      <c r="CC121" s="16"/>
    </row>
    <row r="122" spans="3:81" s="2" customFormat="1" x14ac:dyDescent="0.2">
      <c r="C122" s="32"/>
      <c r="CB122" s="16"/>
      <c r="CC122" s="16"/>
    </row>
    <row r="123" spans="3:81" s="2" customFormat="1" x14ac:dyDescent="0.2">
      <c r="C123" s="32"/>
      <c r="CB123" s="16"/>
      <c r="CC123" s="16"/>
    </row>
    <row r="124" spans="3:81" s="2" customFormat="1" x14ac:dyDescent="0.2">
      <c r="C124" s="32"/>
      <c r="CB124" s="16"/>
      <c r="CC124" s="16"/>
    </row>
    <row r="125" spans="3:81" s="2" customFormat="1" x14ac:dyDescent="0.2">
      <c r="C125" s="32"/>
      <c r="CB125" s="16"/>
      <c r="CC125" s="16"/>
    </row>
    <row r="126" spans="3:81" s="2" customFormat="1" x14ac:dyDescent="0.2">
      <c r="C126" s="32"/>
      <c r="CB126" s="16"/>
      <c r="CC126" s="16"/>
    </row>
    <row r="127" spans="3:81" s="2" customFormat="1" x14ac:dyDescent="0.2">
      <c r="C127" s="32"/>
      <c r="CB127" s="16"/>
      <c r="CC127" s="16"/>
    </row>
    <row r="128" spans="3:81" s="2" customFormat="1" x14ac:dyDescent="0.2">
      <c r="C128" s="32"/>
      <c r="CB128" s="16"/>
      <c r="CC128" s="16"/>
    </row>
    <row r="129" spans="3:81" s="2" customFormat="1" x14ac:dyDescent="0.2">
      <c r="C129" s="32"/>
      <c r="CB129" s="16"/>
      <c r="CC129" s="16"/>
    </row>
    <row r="130" spans="3:81" s="2" customFormat="1" x14ac:dyDescent="0.2">
      <c r="C130" s="32"/>
      <c r="CB130" s="16"/>
      <c r="CC130" s="16"/>
    </row>
    <row r="131" spans="3:81" s="2" customFormat="1" x14ac:dyDescent="0.2">
      <c r="C131" s="32"/>
      <c r="CB131" s="16"/>
      <c r="CC131" s="16"/>
    </row>
    <row r="132" spans="3:81" s="2" customFormat="1" x14ac:dyDescent="0.2">
      <c r="C132" s="32"/>
      <c r="CB132" s="16"/>
      <c r="CC132" s="16"/>
    </row>
    <row r="133" spans="3:81" s="2" customFormat="1" x14ac:dyDescent="0.2">
      <c r="C133" s="32"/>
      <c r="CB133" s="16"/>
      <c r="CC133" s="16"/>
    </row>
    <row r="134" spans="3:81" s="2" customFormat="1" x14ac:dyDescent="0.2">
      <c r="C134" s="32"/>
      <c r="CB134" s="16"/>
      <c r="CC134" s="16"/>
    </row>
    <row r="135" spans="3:81" s="2" customFormat="1" x14ac:dyDescent="0.2">
      <c r="C135" s="32"/>
      <c r="CB135" s="16"/>
      <c r="CC135" s="16"/>
    </row>
    <row r="136" spans="3:81" s="2" customFormat="1" x14ac:dyDescent="0.2">
      <c r="C136" s="32"/>
      <c r="CB136" s="16"/>
      <c r="CC136" s="16"/>
    </row>
    <row r="137" spans="3:81" s="2" customFormat="1" x14ac:dyDescent="0.2">
      <c r="C137" s="32"/>
      <c r="CB137" s="16"/>
      <c r="CC137" s="16"/>
    </row>
    <row r="138" spans="3:81" s="2" customFormat="1" x14ac:dyDescent="0.2">
      <c r="C138" s="32"/>
      <c r="CB138" s="16"/>
      <c r="CC138" s="16"/>
    </row>
    <row r="139" spans="3:81" s="2" customFormat="1" x14ac:dyDescent="0.2">
      <c r="C139" s="32"/>
      <c r="CB139" s="16"/>
      <c r="CC139" s="16"/>
    </row>
    <row r="140" spans="3:81" s="2" customFormat="1" x14ac:dyDescent="0.2">
      <c r="C140" s="32"/>
      <c r="CB140" s="16"/>
      <c r="CC140" s="16"/>
    </row>
    <row r="141" spans="3:81" s="2" customFormat="1" x14ac:dyDescent="0.2">
      <c r="C141" s="32"/>
      <c r="CB141" s="16"/>
      <c r="CC141" s="16"/>
    </row>
    <row r="142" spans="3:81" s="2" customFormat="1" x14ac:dyDescent="0.2">
      <c r="C142" s="32"/>
      <c r="CB142" s="16"/>
      <c r="CC142" s="16"/>
    </row>
    <row r="143" spans="3:81" s="2" customFormat="1" x14ac:dyDescent="0.2">
      <c r="C143" s="32"/>
      <c r="CB143" s="16"/>
      <c r="CC143" s="16"/>
    </row>
    <row r="144" spans="3:81" s="2" customFormat="1" x14ac:dyDescent="0.2">
      <c r="C144" s="32"/>
      <c r="CB144" s="16"/>
      <c r="CC144" s="16"/>
    </row>
    <row r="145" spans="3:81" s="2" customFormat="1" x14ac:dyDescent="0.2">
      <c r="C145" s="32"/>
      <c r="CB145" s="16"/>
      <c r="CC145" s="16"/>
    </row>
    <row r="146" spans="3:81" s="2" customFormat="1" x14ac:dyDescent="0.2">
      <c r="C146" s="32"/>
      <c r="CB146" s="16"/>
      <c r="CC146" s="16"/>
    </row>
    <row r="147" spans="3:81" s="2" customFormat="1" x14ac:dyDescent="0.2">
      <c r="C147" s="32"/>
      <c r="CB147" s="16"/>
      <c r="CC147" s="16"/>
    </row>
    <row r="148" spans="3:81" s="2" customFormat="1" x14ac:dyDescent="0.2">
      <c r="C148" s="32"/>
      <c r="CB148" s="16"/>
      <c r="CC148" s="16"/>
    </row>
    <row r="149" spans="3:81" s="2" customFormat="1" x14ac:dyDescent="0.2">
      <c r="C149" s="32"/>
      <c r="CB149" s="16"/>
      <c r="CC149" s="16"/>
    </row>
    <row r="150" spans="3:81" s="2" customFormat="1" x14ac:dyDescent="0.2">
      <c r="C150" s="32"/>
      <c r="CB150" s="16"/>
      <c r="CC150" s="16"/>
    </row>
    <row r="151" spans="3:81" s="2" customFormat="1" x14ac:dyDescent="0.2">
      <c r="C151" s="32"/>
      <c r="CB151" s="16"/>
      <c r="CC151" s="16"/>
    </row>
    <row r="152" spans="3:81" s="2" customFormat="1" x14ac:dyDescent="0.2">
      <c r="C152" s="32"/>
      <c r="CB152" s="16"/>
      <c r="CC152" s="16"/>
    </row>
    <row r="153" spans="3:81" s="2" customFormat="1" x14ac:dyDescent="0.2">
      <c r="C153" s="32"/>
      <c r="CB153" s="16"/>
      <c r="CC153" s="16"/>
    </row>
    <row r="154" spans="3:81" s="2" customFormat="1" x14ac:dyDescent="0.2">
      <c r="C154" s="32"/>
      <c r="CB154" s="16"/>
      <c r="CC154" s="16"/>
    </row>
    <row r="155" spans="3:81" s="2" customFormat="1" x14ac:dyDescent="0.2">
      <c r="C155" s="32"/>
      <c r="CB155" s="16"/>
      <c r="CC155" s="16"/>
    </row>
    <row r="156" spans="3:81" s="2" customFormat="1" x14ac:dyDescent="0.2">
      <c r="C156" s="32"/>
      <c r="CB156" s="16"/>
      <c r="CC156" s="16"/>
    </row>
    <row r="157" spans="3:81" s="2" customFormat="1" x14ac:dyDescent="0.2">
      <c r="C157" s="32"/>
      <c r="CB157" s="16"/>
      <c r="CC157" s="16"/>
    </row>
    <row r="158" spans="3:81" s="2" customFormat="1" x14ac:dyDescent="0.2">
      <c r="C158" s="32"/>
      <c r="CB158" s="16"/>
      <c r="CC158" s="16"/>
    </row>
    <row r="159" spans="3:81" s="2" customFormat="1" x14ac:dyDescent="0.2">
      <c r="C159" s="32"/>
      <c r="CB159" s="16"/>
      <c r="CC159" s="16"/>
    </row>
    <row r="160" spans="3:81" s="2" customFormat="1" x14ac:dyDescent="0.2">
      <c r="C160" s="32"/>
      <c r="CB160" s="16"/>
      <c r="CC160" s="16"/>
    </row>
    <row r="161" spans="3:81" s="2" customFormat="1" x14ac:dyDescent="0.2">
      <c r="C161" s="32"/>
      <c r="CB161" s="16"/>
      <c r="CC161" s="16"/>
    </row>
    <row r="162" spans="3:81" s="2" customFormat="1" x14ac:dyDescent="0.2">
      <c r="C162" s="32"/>
      <c r="CB162" s="16"/>
      <c r="CC162" s="16"/>
    </row>
    <row r="163" spans="3:81" s="2" customFormat="1" x14ac:dyDescent="0.2">
      <c r="C163" s="32"/>
      <c r="CB163" s="16"/>
      <c r="CC163" s="16"/>
    </row>
    <row r="164" spans="3:81" s="2" customFormat="1" x14ac:dyDescent="0.2">
      <c r="C164" s="32"/>
      <c r="CB164" s="16"/>
      <c r="CC164" s="16"/>
    </row>
    <row r="165" spans="3:81" s="2" customFormat="1" x14ac:dyDescent="0.2">
      <c r="C165" s="32"/>
      <c r="CB165" s="16"/>
      <c r="CC165" s="16"/>
    </row>
    <row r="166" spans="3:81" s="2" customFormat="1" x14ac:dyDescent="0.2">
      <c r="C166" s="32"/>
      <c r="CB166" s="16"/>
      <c r="CC166" s="16"/>
    </row>
    <row r="167" spans="3:81" s="2" customFormat="1" x14ac:dyDescent="0.2">
      <c r="C167" s="32"/>
      <c r="CB167" s="16"/>
      <c r="CC167" s="16"/>
    </row>
    <row r="168" spans="3:81" s="2" customFormat="1" x14ac:dyDescent="0.2">
      <c r="C168" s="32"/>
      <c r="CB168" s="16"/>
      <c r="CC168" s="16"/>
    </row>
    <row r="169" spans="3:81" s="2" customFormat="1" x14ac:dyDescent="0.2">
      <c r="C169" s="32"/>
      <c r="CB169" s="16"/>
      <c r="CC169" s="16"/>
    </row>
    <row r="170" spans="3:81" s="2" customFormat="1" x14ac:dyDescent="0.2">
      <c r="C170" s="32"/>
      <c r="CB170" s="16"/>
      <c r="CC170" s="16"/>
    </row>
    <row r="171" spans="3:81" s="2" customFormat="1" x14ac:dyDescent="0.2">
      <c r="C171" s="32"/>
      <c r="CB171" s="16"/>
      <c r="CC171" s="16"/>
    </row>
    <row r="172" spans="3:81" s="2" customFormat="1" x14ac:dyDescent="0.2">
      <c r="C172" s="32"/>
      <c r="CB172" s="16"/>
      <c r="CC172" s="16"/>
    </row>
    <row r="173" spans="3:81" s="2" customFormat="1" x14ac:dyDescent="0.2">
      <c r="C173" s="32"/>
      <c r="CB173" s="16"/>
      <c r="CC173" s="16"/>
    </row>
    <row r="174" spans="3:81" s="2" customFormat="1" x14ac:dyDescent="0.2">
      <c r="C174" s="32"/>
      <c r="CB174" s="16"/>
      <c r="CC174" s="16"/>
    </row>
    <row r="175" spans="3:81" s="2" customFormat="1" x14ac:dyDescent="0.2">
      <c r="C175" s="32"/>
      <c r="CB175" s="16"/>
      <c r="CC175" s="16"/>
    </row>
    <row r="176" spans="3:81" s="2" customFormat="1" x14ac:dyDescent="0.2">
      <c r="C176" s="32"/>
      <c r="CB176" s="16"/>
      <c r="CC176" s="16"/>
    </row>
    <row r="177" spans="3:81" s="2" customFormat="1" x14ac:dyDescent="0.2">
      <c r="C177" s="32"/>
      <c r="CB177" s="16"/>
      <c r="CC177" s="16"/>
    </row>
    <row r="178" spans="3:81" s="2" customFormat="1" x14ac:dyDescent="0.2">
      <c r="C178" s="32"/>
      <c r="CB178" s="16"/>
      <c r="CC178" s="16"/>
    </row>
    <row r="179" spans="3:81" s="2" customFormat="1" x14ac:dyDescent="0.2">
      <c r="C179" s="32"/>
      <c r="CB179" s="16"/>
      <c r="CC179" s="16"/>
    </row>
    <row r="180" spans="3:81" s="2" customFormat="1" x14ac:dyDescent="0.2">
      <c r="C180" s="32"/>
      <c r="CB180" s="16"/>
      <c r="CC180" s="16"/>
    </row>
    <row r="181" spans="3:81" s="2" customFormat="1" x14ac:dyDescent="0.2">
      <c r="C181" s="32"/>
      <c r="CB181" s="16"/>
      <c r="CC181" s="16"/>
    </row>
    <row r="182" spans="3:81" s="2" customFormat="1" x14ac:dyDescent="0.2">
      <c r="C182" s="32"/>
      <c r="CB182" s="16"/>
      <c r="CC182" s="16"/>
    </row>
    <row r="183" spans="3:81" s="2" customFormat="1" x14ac:dyDescent="0.2">
      <c r="C183" s="32"/>
      <c r="CB183" s="16"/>
      <c r="CC183" s="16"/>
    </row>
    <row r="184" spans="3:81" s="2" customFormat="1" x14ac:dyDescent="0.2">
      <c r="C184" s="32"/>
      <c r="CB184" s="16"/>
      <c r="CC184" s="16"/>
    </row>
    <row r="185" spans="3:81" s="2" customFormat="1" x14ac:dyDescent="0.2">
      <c r="C185" s="32"/>
      <c r="CB185" s="16"/>
      <c r="CC185" s="16"/>
    </row>
    <row r="186" spans="3:81" s="2" customFormat="1" x14ac:dyDescent="0.2">
      <c r="C186" s="32"/>
      <c r="CB186" s="16"/>
      <c r="CC186" s="16"/>
    </row>
    <row r="187" spans="3:81" s="2" customFormat="1" x14ac:dyDescent="0.2">
      <c r="C187" s="32"/>
      <c r="CB187" s="16"/>
      <c r="CC187" s="16"/>
    </row>
    <row r="188" spans="3:81" s="2" customFormat="1" x14ac:dyDescent="0.2">
      <c r="C188" s="32"/>
      <c r="CB188" s="16"/>
      <c r="CC188" s="16"/>
    </row>
    <row r="189" spans="3:81" s="2" customFormat="1" x14ac:dyDescent="0.2">
      <c r="C189" s="32"/>
      <c r="CB189" s="16"/>
      <c r="CC189" s="16"/>
    </row>
    <row r="190" spans="3:81" s="2" customFormat="1" x14ac:dyDescent="0.2">
      <c r="C190" s="32"/>
      <c r="CB190" s="16"/>
      <c r="CC190" s="16"/>
    </row>
    <row r="191" spans="3:81" s="2" customFormat="1" x14ac:dyDescent="0.2">
      <c r="C191" s="32"/>
      <c r="CB191" s="16"/>
      <c r="CC191" s="16"/>
    </row>
    <row r="192" spans="3:81" s="2" customFormat="1" x14ac:dyDescent="0.2">
      <c r="C192" s="32"/>
      <c r="CB192" s="16"/>
      <c r="CC192" s="16"/>
    </row>
    <row r="193" spans="3:81" s="2" customFormat="1" x14ac:dyDescent="0.2">
      <c r="C193" s="32"/>
      <c r="CB193" s="16"/>
      <c r="CC193" s="16"/>
    </row>
    <row r="194" spans="3:81" s="2" customFormat="1" x14ac:dyDescent="0.2">
      <c r="C194" s="32"/>
      <c r="CB194" s="16"/>
      <c r="CC194" s="16"/>
    </row>
    <row r="195" spans="3:81" s="2" customFormat="1" x14ac:dyDescent="0.2">
      <c r="C195" s="32"/>
      <c r="CB195" s="16"/>
      <c r="CC195" s="16"/>
    </row>
    <row r="196" spans="3:81" s="2" customFormat="1" x14ac:dyDescent="0.2">
      <c r="C196" s="32"/>
      <c r="CB196" s="16"/>
      <c r="CC196" s="16"/>
    </row>
    <row r="197" spans="3:81" s="2" customFormat="1" x14ac:dyDescent="0.2">
      <c r="C197" s="32"/>
      <c r="CB197" s="16"/>
      <c r="CC197" s="16"/>
    </row>
    <row r="198" spans="3:81" s="2" customFormat="1" x14ac:dyDescent="0.2">
      <c r="C198" s="32"/>
      <c r="CB198" s="16"/>
      <c r="CC198" s="16"/>
    </row>
    <row r="199" spans="3:81" s="2" customFormat="1" x14ac:dyDescent="0.2">
      <c r="C199" s="32"/>
      <c r="CB199" s="16"/>
      <c r="CC199" s="16"/>
    </row>
    <row r="200" spans="3:81" s="2" customFormat="1" x14ac:dyDescent="0.2">
      <c r="C200" s="32"/>
      <c r="CB200" s="16"/>
      <c r="CC200" s="16"/>
    </row>
    <row r="201" spans="3:81" s="2" customFormat="1" x14ac:dyDescent="0.2">
      <c r="C201" s="32"/>
      <c r="CB201" s="16"/>
      <c r="CC201" s="16"/>
    </row>
    <row r="202" spans="3:81" s="2" customFormat="1" x14ac:dyDescent="0.2">
      <c r="C202" s="32"/>
      <c r="CB202" s="16"/>
      <c r="CC202" s="16"/>
    </row>
    <row r="203" spans="3:81" s="2" customFormat="1" x14ac:dyDescent="0.2">
      <c r="C203" s="32"/>
      <c r="CB203" s="16"/>
      <c r="CC203" s="16"/>
    </row>
    <row r="204" spans="3:81" s="2" customFormat="1" x14ac:dyDescent="0.2">
      <c r="C204" s="32"/>
      <c r="CB204" s="16"/>
      <c r="CC204" s="16"/>
    </row>
    <row r="205" spans="3:81" s="2" customFormat="1" x14ac:dyDescent="0.2">
      <c r="C205" s="32"/>
      <c r="CB205" s="16"/>
      <c r="CC205" s="16"/>
    </row>
    <row r="206" spans="3:81" s="2" customFormat="1" x14ac:dyDescent="0.2">
      <c r="C206" s="32"/>
      <c r="CB206" s="16"/>
      <c r="CC206" s="16"/>
    </row>
    <row r="207" spans="3:81" s="2" customFormat="1" x14ac:dyDescent="0.2">
      <c r="C207" s="32"/>
      <c r="CB207" s="16"/>
      <c r="CC207" s="16"/>
    </row>
    <row r="208" spans="3:81" s="2" customFormat="1" x14ac:dyDescent="0.2">
      <c r="C208" s="32"/>
      <c r="CB208" s="16"/>
      <c r="CC208" s="16"/>
    </row>
    <row r="209" spans="3:81" s="2" customFormat="1" x14ac:dyDescent="0.2">
      <c r="C209" s="32"/>
      <c r="CB209" s="16"/>
      <c r="CC209" s="16"/>
    </row>
    <row r="210" spans="3:81" s="2" customFormat="1" x14ac:dyDescent="0.2">
      <c r="C210" s="32"/>
      <c r="CB210" s="16"/>
      <c r="CC210" s="16"/>
    </row>
    <row r="211" spans="3:81" s="2" customFormat="1" x14ac:dyDescent="0.2">
      <c r="C211" s="32"/>
      <c r="CB211" s="16"/>
      <c r="CC211" s="16"/>
    </row>
    <row r="212" spans="3:81" s="2" customFormat="1" x14ac:dyDescent="0.2">
      <c r="C212" s="32"/>
      <c r="CB212" s="16"/>
      <c r="CC212" s="16"/>
    </row>
    <row r="213" spans="3:81" s="2" customFormat="1" x14ac:dyDescent="0.2">
      <c r="C213" s="32"/>
      <c r="CB213" s="16"/>
      <c r="CC213" s="16"/>
    </row>
    <row r="214" spans="3:81" s="2" customFormat="1" x14ac:dyDescent="0.2">
      <c r="C214" s="32"/>
      <c r="CB214" s="16"/>
      <c r="CC214" s="16"/>
    </row>
    <row r="215" spans="3:81" s="2" customFormat="1" x14ac:dyDescent="0.2">
      <c r="C215" s="32"/>
      <c r="CB215" s="16"/>
      <c r="CC215" s="16"/>
    </row>
    <row r="216" spans="3:81" s="2" customFormat="1" x14ac:dyDescent="0.2">
      <c r="C216" s="32"/>
      <c r="CB216" s="16"/>
      <c r="CC216" s="16"/>
    </row>
    <row r="217" spans="3:81" s="2" customFormat="1" x14ac:dyDescent="0.2">
      <c r="C217" s="32"/>
      <c r="CB217" s="16"/>
      <c r="CC217" s="16"/>
    </row>
    <row r="218" spans="3:81" s="2" customFormat="1" x14ac:dyDescent="0.2">
      <c r="C218" s="32"/>
      <c r="CB218" s="16"/>
      <c r="CC218" s="16"/>
    </row>
    <row r="219" spans="3:81" s="2" customFormat="1" x14ac:dyDescent="0.2">
      <c r="C219" s="32"/>
      <c r="CB219" s="16"/>
      <c r="CC219" s="16"/>
    </row>
    <row r="220" spans="3:81" s="2" customFormat="1" x14ac:dyDescent="0.2">
      <c r="C220" s="32"/>
      <c r="CB220" s="16"/>
      <c r="CC220" s="16"/>
    </row>
    <row r="221" spans="3:81" s="2" customFormat="1" x14ac:dyDescent="0.2">
      <c r="C221" s="32"/>
      <c r="CB221" s="16"/>
      <c r="CC221" s="16"/>
    </row>
    <row r="222" spans="3:81" s="2" customFormat="1" x14ac:dyDescent="0.2">
      <c r="C222" s="32"/>
      <c r="CB222" s="16"/>
      <c r="CC222" s="16"/>
    </row>
    <row r="223" spans="3:81" s="2" customFormat="1" x14ac:dyDescent="0.2">
      <c r="C223" s="32"/>
      <c r="CB223" s="16"/>
      <c r="CC223" s="16"/>
    </row>
    <row r="224" spans="3:81" s="2" customFormat="1" x14ac:dyDescent="0.2">
      <c r="C224" s="32"/>
      <c r="CB224" s="16"/>
      <c r="CC224" s="16"/>
    </row>
    <row r="225" spans="3:81" s="2" customFormat="1" x14ac:dyDescent="0.2">
      <c r="C225" s="32"/>
      <c r="CB225" s="16"/>
      <c r="CC225" s="16"/>
    </row>
    <row r="226" spans="3:81" s="2" customFormat="1" x14ac:dyDescent="0.2">
      <c r="C226" s="32"/>
      <c r="CB226" s="16"/>
      <c r="CC226" s="16"/>
    </row>
    <row r="227" spans="3:81" s="2" customFormat="1" x14ac:dyDescent="0.2">
      <c r="C227" s="32"/>
      <c r="CB227" s="16"/>
      <c r="CC227" s="16"/>
    </row>
    <row r="228" spans="3:81" s="2" customFormat="1" x14ac:dyDescent="0.2">
      <c r="C228" s="32"/>
      <c r="CB228" s="16"/>
      <c r="CC228" s="16"/>
    </row>
    <row r="229" spans="3:81" s="2" customFormat="1" x14ac:dyDescent="0.2">
      <c r="C229" s="32"/>
      <c r="CB229" s="16"/>
      <c r="CC229" s="16"/>
    </row>
    <row r="230" spans="3:81" s="2" customFormat="1" x14ac:dyDescent="0.2">
      <c r="C230" s="32"/>
      <c r="CB230" s="16"/>
      <c r="CC230" s="16"/>
    </row>
    <row r="231" spans="3:81" s="2" customFormat="1" x14ac:dyDescent="0.2">
      <c r="C231" s="32"/>
      <c r="CB231" s="16"/>
      <c r="CC231" s="16"/>
    </row>
    <row r="232" spans="3:81" s="2" customFormat="1" x14ac:dyDescent="0.2">
      <c r="C232" s="32"/>
      <c r="CB232" s="16"/>
      <c r="CC232" s="16"/>
    </row>
    <row r="233" spans="3:81" s="2" customFormat="1" x14ac:dyDescent="0.2">
      <c r="C233" s="32"/>
      <c r="CB233" s="16"/>
      <c r="CC233" s="16"/>
    </row>
    <row r="234" spans="3:81" s="2" customFormat="1" x14ac:dyDescent="0.2">
      <c r="C234" s="32"/>
      <c r="CB234" s="16"/>
      <c r="CC234" s="16"/>
    </row>
    <row r="235" spans="3:81" s="2" customFormat="1" x14ac:dyDescent="0.2">
      <c r="C235" s="32"/>
      <c r="CB235" s="16"/>
      <c r="CC235" s="16"/>
    </row>
    <row r="236" spans="3:81" s="2" customFormat="1" x14ac:dyDescent="0.2">
      <c r="C236" s="32"/>
      <c r="CB236" s="16"/>
      <c r="CC236" s="16"/>
    </row>
    <row r="237" spans="3:81" s="2" customFormat="1" x14ac:dyDescent="0.2">
      <c r="C237" s="32"/>
      <c r="CB237" s="16"/>
      <c r="CC237" s="16"/>
    </row>
    <row r="238" spans="3:81" s="2" customFormat="1" x14ac:dyDescent="0.2">
      <c r="C238" s="32"/>
      <c r="CB238" s="16"/>
      <c r="CC238" s="16"/>
    </row>
    <row r="239" spans="3:81" s="2" customFormat="1" x14ac:dyDescent="0.2">
      <c r="C239" s="32"/>
      <c r="CB239" s="16"/>
      <c r="CC239" s="16"/>
    </row>
    <row r="240" spans="3:81" s="2" customFormat="1" x14ac:dyDescent="0.2">
      <c r="C240" s="32"/>
      <c r="CB240" s="16"/>
      <c r="CC240" s="16"/>
    </row>
    <row r="241" spans="3:81" s="2" customFormat="1" x14ac:dyDescent="0.2">
      <c r="C241" s="32"/>
      <c r="CB241" s="16"/>
      <c r="CC241" s="16"/>
    </row>
    <row r="242" spans="3:81" s="2" customFormat="1" x14ac:dyDescent="0.2">
      <c r="C242" s="32"/>
      <c r="CB242" s="16"/>
      <c r="CC242" s="16"/>
    </row>
    <row r="243" spans="3:81" s="2" customFormat="1" x14ac:dyDescent="0.2">
      <c r="C243" s="32"/>
      <c r="CB243" s="16"/>
      <c r="CC243" s="16"/>
    </row>
    <row r="244" spans="3:81" s="2" customFormat="1" x14ac:dyDescent="0.2">
      <c r="C244" s="32"/>
      <c r="CB244" s="16"/>
      <c r="CC244" s="16"/>
    </row>
    <row r="245" spans="3:81" s="2" customFormat="1" x14ac:dyDescent="0.2">
      <c r="C245" s="32"/>
      <c r="CB245" s="16"/>
      <c r="CC245" s="16"/>
    </row>
    <row r="246" spans="3:81" s="2" customFormat="1" x14ac:dyDescent="0.2">
      <c r="C246" s="32"/>
      <c r="CB246" s="16"/>
      <c r="CC246" s="16"/>
    </row>
    <row r="247" spans="3:81" s="2" customFormat="1" x14ac:dyDescent="0.2">
      <c r="C247" s="32"/>
      <c r="CB247" s="16"/>
      <c r="CC247" s="16"/>
    </row>
    <row r="248" spans="3:81" s="2" customFormat="1" x14ac:dyDescent="0.2">
      <c r="C248" s="32"/>
      <c r="CB248" s="16"/>
      <c r="CC248" s="16"/>
    </row>
    <row r="249" spans="3:81" s="2" customFormat="1" x14ac:dyDescent="0.2">
      <c r="C249" s="32"/>
      <c r="CB249" s="16"/>
      <c r="CC249" s="16"/>
    </row>
    <row r="250" spans="3:81" s="2" customFormat="1" x14ac:dyDescent="0.2">
      <c r="C250" s="32"/>
      <c r="CB250" s="16"/>
      <c r="CC250" s="16"/>
    </row>
    <row r="251" spans="3:81" s="2" customFormat="1" x14ac:dyDescent="0.2">
      <c r="C251" s="32"/>
      <c r="CB251" s="16"/>
      <c r="CC251" s="16"/>
    </row>
    <row r="252" spans="3:81" s="2" customFormat="1" x14ac:dyDescent="0.2">
      <c r="C252" s="32"/>
      <c r="CB252" s="16"/>
      <c r="CC252" s="16"/>
    </row>
    <row r="253" spans="3:81" s="2" customFormat="1" x14ac:dyDescent="0.2">
      <c r="C253" s="32"/>
      <c r="CB253" s="16"/>
      <c r="CC253" s="16"/>
    </row>
    <row r="254" spans="3:81" s="2" customFormat="1" x14ac:dyDescent="0.2">
      <c r="C254" s="32"/>
      <c r="CB254" s="16"/>
      <c r="CC254" s="16"/>
    </row>
    <row r="255" spans="3:81" s="2" customFormat="1" x14ac:dyDescent="0.2">
      <c r="C255" s="32"/>
      <c r="CB255" s="16"/>
      <c r="CC255" s="16"/>
    </row>
    <row r="256" spans="3:81" s="2" customFormat="1" x14ac:dyDescent="0.2">
      <c r="C256" s="32"/>
      <c r="CB256" s="16"/>
      <c r="CC256" s="16"/>
    </row>
    <row r="257" spans="3:81" s="2" customFormat="1" x14ac:dyDescent="0.2">
      <c r="C257" s="32"/>
      <c r="CB257" s="16"/>
      <c r="CC257" s="16"/>
    </row>
    <row r="258" spans="3:81" s="2" customFormat="1" x14ac:dyDescent="0.2">
      <c r="C258" s="32"/>
      <c r="CB258" s="16"/>
      <c r="CC258" s="16"/>
    </row>
    <row r="259" spans="3:81" s="2" customFormat="1" x14ac:dyDescent="0.2">
      <c r="C259" s="32"/>
      <c r="CB259" s="16"/>
      <c r="CC259" s="16"/>
    </row>
    <row r="260" spans="3:81" s="2" customFormat="1" x14ac:dyDescent="0.2">
      <c r="C260" s="32"/>
      <c r="CB260" s="16"/>
      <c r="CC260" s="16"/>
    </row>
    <row r="261" spans="3:81" s="2" customFormat="1" x14ac:dyDescent="0.2">
      <c r="C261" s="32"/>
      <c r="CB261" s="16"/>
      <c r="CC261" s="16"/>
    </row>
    <row r="262" spans="3:81" s="2" customFormat="1" x14ac:dyDescent="0.2">
      <c r="C262" s="32"/>
      <c r="CB262" s="16"/>
      <c r="CC262" s="16"/>
    </row>
    <row r="263" spans="3:81" s="2" customFormat="1" x14ac:dyDescent="0.2">
      <c r="C263" s="32"/>
      <c r="CB263" s="16"/>
      <c r="CC263" s="16"/>
    </row>
    <row r="264" spans="3:81" s="2" customFormat="1" x14ac:dyDescent="0.2">
      <c r="C264" s="32"/>
      <c r="CB264" s="16"/>
      <c r="CC264" s="16"/>
    </row>
    <row r="265" spans="3:81" s="2" customFormat="1" x14ac:dyDescent="0.2">
      <c r="C265" s="32"/>
      <c r="CB265" s="16"/>
      <c r="CC265" s="16"/>
    </row>
    <row r="266" spans="3:81" s="2" customFormat="1" x14ac:dyDescent="0.2">
      <c r="C266" s="32"/>
      <c r="CB266" s="16"/>
      <c r="CC266" s="16"/>
    </row>
    <row r="267" spans="3:81" s="2" customFormat="1" x14ac:dyDescent="0.2">
      <c r="C267" s="32"/>
      <c r="CB267" s="16"/>
      <c r="CC267" s="16"/>
    </row>
    <row r="268" spans="3:81" s="2" customFormat="1" x14ac:dyDescent="0.2">
      <c r="C268" s="32"/>
      <c r="CB268" s="16"/>
      <c r="CC268" s="16"/>
    </row>
    <row r="269" spans="3:81" s="2" customFormat="1" x14ac:dyDescent="0.2">
      <c r="C269" s="32"/>
      <c r="CB269" s="16"/>
      <c r="CC269" s="16"/>
    </row>
    <row r="270" spans="3:81" s="2" customFormat="1" x14ac:dyDescent="0.2">
      <c r="C270" s="32"/>
      <c r="CB270" s="16"/>
      <c r="CC270" s="16"/>
    </row>
    <row r="271" spans="3:81" s="2" customFormat="1" x14ac:dyDescent="0.2">
      <c r="C271" s="32"/>
      <c r="CB271" s="16"/>
      <c r="CC271" s="16"/>
    </row>
    <row r="272" spans="3:81" s="2" customFormat="1" x14ac:dyDescent="0.2">
      <c r="C272" s="32"/>
      <c r="CB272" s="16"/>
      <c r="CC272" s="16"/>
    </row>
    <row r="273" spans="3:81" s="2" customFormat="1" x14ac:dyDescent="0.2">
      <c r="C273" s="32"/>
      <c r="CB273" s="16"/>
      <c r="CC273" s="16"/>
    </row>
    <row r="274" spans="3:81" s="2" customFormat="1" x14ac:dyDescent="0.2">
      <c r="C274" s="32"/>
      <c r="CB274" s="16"/>
      <c r="CC274" s="16"/>
    </row>
    <row r="275" spans="3:81" s="2" customFormat="1" x14ac:dyDescent="0.2">
      <c r="C275" s="32"/>
      <c r="CB275" s="16"/>
      <c r="CC275" s="16"/>
    </row>
    <row r="276" spans="3:81" s="2" customFormat="1" x14ac:dyDescent="0.2">
      <c r="C276" s="32"/>
      <c r="CB276" s="16"/>
      <c r="CC276" s="16"/>
    </row>
    <row r="277" spans="3:81" s="2" customFormat="1" x14ac:dyDescent="0.2">
      <c r="C277" s="32"/>
      <c r="CB277" s="16"/>
      <c r="CC277" s="16"/>
    </row>
    <row r="278" spans="3:81" s="2" customFormat="1" x14ac:dyDescent="0.2">
      <c r="C278" s="32"/>
      <c r="CB278" s="16"/>
      <c r="CC278" s="16"/>
    </row>
    <row r="279" spans="3:81" s="2" customFormat="1" x14ac:dyDescent="0.2">
      <c r="C279" s="32"/>
      <c r="CB279" s="16"/>
      <c r="CC279" s="16"/>
    </row>
    <row r="280" spans="3:81" s="2" customFormat="1" x14ac:dyDescent="0.2">
      <c r="C280" s="32"/>
      <c r="CB280" s="16"/>
      <c r="CC280" s="16"/>
    </row>
    <row r="281" spans="3:81" s="2" customFormat="1" x14ac:dyDescent="0.2">
      <c r="C281" s="32"/>
      <c r="CB281" s="16"/>
      <c r="CC281" s="16"/>
    </row>
    <row r="282" spans="3:81" s="2" customFormat="1" x14ac:dyDescent="0.2">
      <c r="C282" s="32"/>
      <c r="CB282" s="16"/>
      <c r="CC282" s="16"/>
    </row>
    <row r="283" spans="3:81" s="2" customFormat="1" x14ac:dyDescent="0.2">
      <c r="C283" s="32"/>
      <c r="CB283" s="16"/>
      <c r="CC283" s="16"/>
    </row>
    <row r="284" spans="3:81" s="2" customFormat="1" x14ac:dyDescent="0.2">
      <c r="C284" s="32"/>
      <c r="CB284" s="16"/>
      <c r="CC284" s="16"/>
    </row>
    <row r="285" spans="3:81" s="2" customFormat="1" x14ac:dyDescent="0.2">
      <c r="C285" s="32"/>
      <c r="CB285" s="16"/>
      <c r="CC285" s="16"/>
    </row>
    <row r="286" spans="3:81" s="2" customFormat="1" x14ac:dyDescent="0.2">
      <c r="C286" s="32"/>
      <c r="CB286" s="16"/>
      <c r="CC286" s="16"/>
    </row>
    <row r="287" spans="3:81" s="2" customFormat="1" x14ac:dyDescent="0.2">
      <c r="C287" s="32"/>
      <c r="CB287" s="16"/>
      <c r="CC287" s="16"/>
    </row>
    <row r="288" spans="3:81" s="2" customFormat="1" x14ac:dyDescent="0.2">
      <c r="C288" s="32"/>
      <c r="CB288" s="16"/>
      <c r="CC288" s="16"/>
    </row>
    <row r="289" spans="3:81" s="2" customFormat="1" x14ac:dyDescent="0.2">
      <c r="C289" s="32"/>
      <c r="CB289" s="16"/>
      <c r="CC289" s="16"/>
    </row>
    <row r="290" spans="3:81" s="2" customFormat="1" x14ac:dyDescent="0.2">
      <c r="C290" s="32"/>
      <c r="CB290" s="16"/>
      <c r="CC290" s="16"/>
    </row>
    <row r="291" spans="3:81" s="2" customFormat="1" x14ac:dyDescent="0.2">
      <c r="C291" s="32"/>
      <c r="CB291" s="16"/>
      <c r="CC291" s="16"/>
    </row>
    <row r="292" spans="3:81" s="2" customFormat="1" x14ac:dyDescent="0.2">
      <c r="C292" s="32"/>
      <c r="CB292" s="16"/>
      <c r="CC292" s="16"/>
    </row>
    <row r="293" spans="3:81" s="2" customFormat="1" x14ac:dyDescent="0.2">
      <c r="C293" s="32"/>
      <c r="CB293" s="16"/>
      <c r="CC293" s="16"/>
    </row>
    <row r="294" spans="3:81" s="2" customFormat="1" x14ac:dyDescent="0.2">
      <c r="C294" s="32"/>
      <c r="CB294" s="16"/>
      <c r="CC294" s="16"/>
    </row>
    <row r="295" spans="3:81" s="2" customFormat="1" x14ac:dyDescent="0.2">
      <c r="C295" s="32"/>
      <c r="CB295" s="16"/>
      <c r="CC295" s="16"/>
    </row>
    <row r="296" spans="3:81" s="2" customFormat="1" x14ac:dyDescent="0.2">
      <c r="C296" s="32"/>
      <c r="CB296" s="16"/>
      <c r="CC296" s="16"/>
    </row>
    <row r="297" spans="3:81" s="2" customFormat="1" x14ac:dyDescent="0.2">
      <c r="C297" s="32"/>
      <c r="CB297" s="16"/>
      <c r="CC297" s="16"/>
    </row>
    <row r="298" spans="3:81" s="2" customFormat="1" x14ac:dyDescent="0.2">
      <c r="C298" s="32"/>
      <c r="CB298" s="16"/>
      <c r="CC298" s="16"/>
    </row>
    <row r="299" spans="3:81" s="2" customFormat="1" x14ac:dyDescent="0.2">
      <c r="C299" s="32"/>
      <c r="CB299" s="16"/>
      <c r="CC299" s="16"/>
    </row>
    <row r="300" spans="3:81" s="2" customFormat="1" x14ac:dyDescent="0.2">
      <c r="C300" s="32"/>
      <c r="CB300" s="16"/>
      <c r="CC300" s="16"/>
    </row>
    <row r="301" spans="3:81" s="2" customFormat="1" x14ac:dyDescent="0.2">
      <c r="C301" s="32"/>
      <c r="CB301" s="16"/>
      <c r="CC301" s="16"/>
    </row>
    <row r="302" spans="3:81" s="2" customFormat="1" x14ac:dyDescent="0.2">
      <c r="C302" s="32"/>
      <c r="CB302" s="16"/>
      <c r="CC302" s="16"/>
    </row>
    <row r="303" spans="3:81" s="2" customFormat="1" x14ac:dyDescent="0.2">
      <c r="C303" s="32"/>
      <c r="CB303" s="16"/>
      <c r="CC303" s="16"/>
    </row>
    <row r="304" spans="3:81" s="2" customFormat="1" x14ac:dyDescent="0.2">
      <c r="C304" s="32"/>
      <c r="CB304" s="16"/>
      <c r="CC304" s="16"/>
    </row>
    <row r="305" spans="3:81" s="2" customFormat="1" x14ac:dyDescent="0.2">
      <c r="C305" s="32"/>
      <c r="CB305" s="16"/>
      <c r="CC305" s="16"/>
    </row>
    <row r="306" spans="3:81" s="2" customFormat="1" x14ac:dyDescent="0.2">
      <c r="C306" s="32"/>
      <c r="CB306" s="16"/>
      <c r="CC306" s="16"/>
    </row>
    <row r="307" spans="3:81" s="2" customFormat="1" x14ac:dyDescent="0.2">
      <c r="C307" s="32"/>
      <c r="CB307" s="16"/>
      <c r="CC307" s="16"/>
    </row>
    <row r="308" spans="3:81" s="2" customFormat="1" x14ac:dyDescent="0.2">
      <c r="C308" s="32"/>
      <c r="CB308" s="16"/>
      <c r="CC308" s="16"/>
    </row>
    <row r="309" spans="3:81" s="2" customFormat="1" x14ac:dyDescent="0.2">
      <c r="C309" s="32"/>
      <c r="CB309" s="16"/>
      <c r="CC309" s="16"/>
    </row>
    <row r="310" spans="3:81" s="2" customFormat="1" x14ac:dyDescent="0.2">
      <c r="C310" s="32"/>
      <c r="CB310" s="16"/>
      <c r="CC310" s="16"/>
    </row>
    <row r="311" spans="3:81" s="2" customFormat="1" x14ac:dyDescent="0.2">
      <c r="C311" s="32"/>
      <c r="CB311" s="16"/>
      <c r="CC311" s="16"/>
    </row>
    <row r="312" spans="3:81" s="2" customFormat="1" x14ac:dyDescent="0.2">
      <c r="C312" s="32"/>
      <c r="CB312" s="16"/>
      <c r="CC312" s="16"/>
    </row>
    <row r="313" spans="3:81" s="2" customFormat="1" x14ac:dyDescent="0.2">
      <c r="C313" s="32"/>
      <c r="CB313" s="16"/>
      <c r="CC313" s="16"/>
    </row>
    <row r="314" spans="3:81" s="2" customFormat="1" x14ac:dyDescent="0.2">
      <c r="C314" s="32"/>
      <c r="CB314" s="16"/>
      <c r="CC314" s="16"/>
    </row>
    <row r="315" spans="3:81" s="2" customFormat="1" x14ac:dyDescent="0.2">
      <c r="C315" s="32"/>
      <c r="CB315" s="16"/>
      <c r="CC315" s="16"/>
    </row>
    <row r="316" spans="3:81" s="2" customFormat="1" x14ac:dyDescent="0.2">
      <c r="C316" s="32"/>
      <c r="CB316" s="16"/>
      <c r="CC316" s="16"/>
    </row>
    <row r="317" spans="3:81" s="2" customFormat="1" x14ac:dyDescent="0.2">
      <c r="C317" s="32"/>
      <c r="CB317" s="16"/>
      <c r="CC317" s="16"/>
    </row>
    <row r="318" spans="3:81" s="2" customFormat="1" x14ac:dyDescent="0.2">
      <c r="C318" s="32"/>
      <c r="CB318" s="16"/>
      <c r="CC318" s="16"/>
    </row>
    <row r="319" spans="3:81" s="2" customFormat="1" x14ac:dyDescent="0.2">
      <c r="C319" s="32"/>
      <c r="CB319" s="16"/>
      <c r="CC319" s="16"/>
    </row>
    <row r="320" spans="3:81" s="2" customFormat="1" x14ac:dyDescent="0.2">
      <c r="C320" s="32"/>
      <c r="CB320" s="16"/>
      <c r="CC320" s="16"/>
    </row>
    <row r="321" spans="3:81" s="2" customFormat="1" x14ac:dyDescent="0.2">
      <c r="C321" s="32"/>
      <c r="CB321" s="16"/>
      <c r="CC321" s="16"/>
    </row>
    <row r="322" spans="3:81" s="2" customFormat="1" x14ac:dyDescent="0.2">
      <c r="C322" s="32"/>
      <c r="CB322" s="16"/>
      <c r="CC322" s="16"/>
    </row>
    <row r="323" spans="3:81" s="2" customFormat="1" x14ac:dyDescent="0.2">
      <c r="C323" s="32"/>
      <c r="CB323" s="16"/>
      <c r="CC323" s="16"/>
    </row>
    <row r="324" spans="3:81" s="2" customFormat="1" x14ac:dyDescent="0.2">
      <c r="C324" s="32"/>
      <c r="CB324" s="16"/>
      <c r="CC324" s="16"/>
    </row>
    <row r="325" spans="3:81" s="2" customFormat="1" x14ac:dyDescent="0.2">
      <c r="C325" s="32"/>
      <c r="CB325" s="16"/>
      <c r="CC325" s="16"/>
    </row>
    <row r="326" spans="3:81" s="2" customFormat="1" x14ac:dyDescent="0.2">
      <c r="C326" s="32"/>
      <c r="CB326" s="16"/>
      <c r="CC326" s="16"/>
    </row>
    <row r="327" spans="3:81" s="2" customFormat="1" x14ac:dyDescent="0.2">
      <c r="C327" s="32"/>
      <c r="CB327" s="16"/>
      <c r="CC327" s="16"/>
    </row>
    <row r="328" spans="3:81" s="2" customFormat="1" x14ac:dyDescent="0.2">
      <c r="C328" s="32"/>
      <c r="CB328" s="16"/>
      <c r="CC328" s="16"/>
    </row>
    <row r="329" spans="3:81" s="2" customFormat="1" x14ac:dyDescent="0.2">
      <c r="C329" s="32"/>
      <c r="CB329" s="16"/>
      <c r="CC329" s="16"/>
    </row>
    <row r="330" spans="3:81" s="2" customFormat="1" x14ac:dyDescent="0.2">
      <c r="C330" s="32"/>
      <c r="CB330" s="16"/>
      <c r="CC330" s="16"/>
    </row>
    <row r="331" spans="3:81" s="2" customFormat="1" x14ac:dyDescent="0.2">
      <c r="C331" s="32"/>
      <c r="CB331" s="16"/>
      <c r="CC331" s="16"/>
    </row>
    <row r="332" spans="3:81" s="2" customFormat="1" x14ac:dyDescent="0.2">
      <c r="C332" s="32"/>
      <c r="CB332" s="16"/>
      <c r="CC332" s="16"/>
    </row>
    <row r="333" spans="3:81" s="2" customFormat="1" x14ac:dyDescent="0.2">
      <c r="C333" s="32"/>
      <c r="CB333" s="16"/>
      <c r="CC333" s="16"/>
    </row>
    <row r="334" spans="3:81" s="2" customFormat="1" x14ac:dyDescent="0.2">
      <c r="C334" s="32"/>
      <c r="CB334" s="16"/>
      <c r="CC334" s="16"/>
    </row>
    <row r="335" spans="3:81" s="2" customFormat="1" x14ac:dyDescent="0.2">
      <c r="C335" s="32"/>
      <c r="CB335" s="16"/>
      <c r="CC335" s="16"/>
    </row>
    <row r="336" spans="3:81" s="2" customFormat="1" x14ac:dyDescent="0.2">
      <c r="C336" s="32"/>
      <c r="CB336" s="16"/>
      <c r="CC336" s="16"/>
    </row>
    <row r="337" spans="3:81" s="2" customFormat="1" x14ac:dyDescent="0.2">
      <c r="C337" s="32"/>
      <c r="CB337" s="16"/>
      <c r="CC337" s="16"/>
    </row>
    <row r="338" spans="3:81" s="2" customFormat="1" x14ac:dyDescent="0.2">
      <c r="C338" s="32"/>
      <c r="CB338" s="16"/>
      <c r="CC338" s="16"/>
    </row>
    <row r="339" spans="3:81" s="2" customFormat="1" x14ac:dyDescent="0.2">
      <c r="C339" s="32"/>
      <c r="CB339" s="16"/>
      <c r="CC339" s="16"/>
    </row>
    <row r="340" spans="3:81" s="2" customFormat="1" x14ac:dyDescent="0.2">
      <c r="C340" s="32"/>
      <c r="CB340" s="16"/>
      <c r="CC340" s="16"/>
    </row>
    <row r="341" spans="3:81" s="2" customFormat="1" x14ac:dyDescent="0.2">
      <c r="C341" s="32"/>
      <c r="CB341" s="16"/>
      <c r="CC341" s="16"/>
    </row>
    <row r="342" spans="3:81" s="2" customFormat="1" x14ac:dyDescent="0.2">
      <c r="C342" s="32"/>
      <c r="CB342" s="16"/>
      <c r="CC342" s="16"/>
    </row>
    <row r="343" spans="3:81" s="2" customFormat="1" x14ac:dyDescent="0.2">
      <c r="C343" s="32"/>
      <c r="CB343" s="16"/>
      <c r="CC343" s="16"/>
    </row>
    <row r="344" spans="3:81" s="2" customFormat="1" x14ac:dyDescent="0.2">
      <c r="C344" s="32"/>
      <c r="CB344" s="16"/>
      <c r="CC344" s="16"/>
    </row>
    <row r="345" spans="3:81" s="2" customFormat="1" x14ac:dyDescent="0.2">
      <c r="C345" s="32"/>
      <c r="CB345" s="16"/>
      <c r="CC345" s="16"/>
    </row>
    <row r="346" spans="3:81" s="2" customFormat="1" x14ac:dyDescent="0.2">
      <c r="C346" s="32"/>
      <c r="CB346" s="16"/>
      <c r="CC346" s="16"/>
    </row>
    <row r="347" spans="3:81" s="2" customFormat="1" x14ac:dyDescent="0.2">
      <c r="C347" s="32"/>
      <c r="CB347" s="16"/>
      <c r="CC347" s="16"/>
    </row>
    <row r="348" spans="3:81" s="2" customFormat="1" x14ac:dyDescent="0.2">
      <c r="C348" s="32"/>
      <c r="CB348" s="16"/>
      <c r="CC348" s="16"/>
    </row>
    <row r="349" spans="3:81" s="2" customFormat="1" x14ac:dyDescent="0.2">
      <c r="C349" s="32"/>
      <c r="CB349" s="16"/>
      <c r="CC349" s="16"/>
    </row>
    <row r="350" spans="3:81" s="2" customFormat="1" x14ac:dyDescent="0.2">
      <c r="C350" s="32"/>
      <c r="CB350" s="16"/>
      <c r="CC350" s="16"/>
    </row>
    <row r="351" spans="3:81" s="2" customFormat="1" x14ac:dyDescent="0.2">
      <c r="C351" s="32"/>
      <c r="CB351" s="16"/>
      <c r="CC351" s="16"/>
    </row>
  </sheetData>
  <mergeCells count="10">
    <mergeCell ref="BZ6:BZ7"/>
    <mergeCell ref="CB6:CB7"/>
    <mergeCell ref="CC6:CC7"/>
    <mergeCell ref="BQ6:BQ7"/>
    <mergeCell ref="BR6:BR7"/>
    <mergeCell ref="BS6:BS7"/>
    <mergeCell ref="BY6:BY7"/>
    <mergeCell ref="BV6:BV7"/>
    <mergeCell ref="BW6:BW7"/>
    <mergeCell ref="CA6:CA7"/>
  </mergeCells>
  <phoneticPr fontId="0" type="noConversion"/>
  <pageMargins left="0.75" right="0.75" top="0.23622047244094491" bottom="1" header="0" footer="0"/>
  <pageSetup paperSize="39" scale="65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C349"/>
  <sheetViews>
    <sheetView showGridLines="0" showRowColHeaders="0" showZeros="0" showOutlineSymbols="0" zoomScale="80" workbookViewId="0">
      <pane xSplit="3" ySplit="7" topLeftCell="D8" activePane="bottomRight" state="frozen"/>
      <selection activeCell="E20" sqref="E20"/>
      <selection pane="topRight" activeCell="E20" sqref="E20"/>
      <selection pane="bottomLeft" activeCell="E20" sqref="E20"/>
      <selection pane="bottomRight" activeCell="D8" sqref="D8"/>
    </sheetView>
  </sheetViews>
  <sheetFormatPr baseColWidth="10" defaultRowHeight="12.75" outlineLevelCol="1" x14ac:dyDescent="0.2"/>
  <cols>
    <col min="1" max="1" width="2.5703125" customWidth="1"/>
    <col min="2" max="2" width="43.140625" customWidth="1"/>
    <col min="3" max="3" width="3.85546875" style="24" bestFit="1" customWidth="1"/>
    <col min="4" max="4" width="13.140625" style="2" customWidth="1" outlineLevel="1"/>
    <col min="5" max="5" width="12.85546875" customWidth="1" outlineLevel="1"/>
    <col min="6" max="6" width="13.5703125" customWidth="1" outlineLevel="1"/>
    <col min="7" max="7" width="11.5703125" customWidth="1" outlineLevel="1"/>
    <col min="8" max="8" width="12.28515625" customWidth="1" outlineLevel="1"/>
    <col min="9" max="9" width="11.5703125" customWidth="1" outlineLevel="1"/>
    <col min="10" max="10" width="14.140625" customWidth="1" outlineLevel="1"/>
    <col min="11" max="17" width="11.5703125" customWidth="1" outlineLevel="1"/>
    <col min="18" max="18" width="12.42578125" customWidth="1" outlineLevel="1"/>
    <col min="19" max="22" width="11.5703125" customWidth="1" outlineLevel="1"/>
    <col min="23" max="23" width="13" customWidth="1" outlineLevel="1"/>
    <col min="24" max="24" width="11.5703125" customWidth="1" outlineLevel="1"/>
    <col min="25" max="25" width="13" customWidth="1" outlineLevel="1"/>
    <col min="26" max="26" width="11.5703125" customWidth="1" outlineLevel="1"/>
    <col min="27" max="27" width="12.85546875" customWidth="1" outlineLevel="1"/>
    <col min="28" max="28" width="11.5703125" customWidth="1" outlineLevel="1"/>
    <col min="29" max="29" width="14.85546875" customWidth="1" outlineLevel="1"/>
    <col min="30" max="30" width="12.85546875" customWidth="1" outlineLevel="1"/>
    <col min="31" max="31" width="14" customWidth="1" outlineLevel="1"/>
    <col min="32" max="32" width="12.140625" customWidth="1" outlineLevel="1"/>
    <col min="33" max="36" width="11.5703125" customWidth="1" outlineLevel="1"/>
    <col min="37" max="37" width="14" customWidth="1" outlineLevel="1"/>
    <col min="38" max="42" width="11.5703125" customWidth="1" outlineLevel="1"/>
    <col min="43" max="43" width="14.140625" customWidth="1" outlineLevel="1"/>
    <col min="44" max="44" width="11.5703125" customWidth="1" outlineLevel="1"/>
    <col min="45" max="45" width="12.85546875" customWidth="1" outlineLevel="1"/>
    <col min="46" max="48" width="11.5703125" customWidth="1" outlineLevel="1"/>
    <col min="49" max="49" width="14.85546875" customWidth="1" outlineLevel="1"/>
    <col min="50" max="55" width="11.5703125" customWidth="1" outlineLevel="1"/>
    <col min="56" max="56" width="16.42578125" customWidth="1" outlineLevel="1"/>
    <col min="57" max="57" width="17.42578125" customWidth="1" outlineLevel="1"/>
    <col min="58" max="58" width="13.140625" customWidth="1" outlineLevel="1"/>
    <col min="59" max="60" width="11.5703125" customWidth="1" outlineLevel="1"/>
    <col min="61" max="61" width="13.28515625" customWidth="1" outlineLevel="1"/>
    <col min="62" max="62" width="16.5703125" customWidth="1" outlineLevel="1"/>
    <col min="63" max="63" width="12.42578125" customWidth="1" outlineLevel="1"/>
    <col min="64" max="64" width="12.85546875" customWidth="1" outlineLevel="1"/>
    <col min="65" max="66" width="11.5703125" customWidth="1" outlineLevel="1"/>
    <col min="67" max="67" width="16.140625" customWidth="1" outlineLevel="1"/>
    <col min="68" max="68" width="15.42578125" customWidth="1" outlineLevel="1"/>
    <col min="70" max="70" width="12" customWidth="1"/>
    <col min="71" max="72" width="12" customWidth="1" outlineLevel="1"/>
    <col min="73" max="73" width="12.42578125" customWidth="1" outlineLevel="1"/>
    <col min="75" max="76" width="11.42578125" customWidth="1" outlineLevel="1"/>
    <col min="77" max="77" width="12.7109375" customWidth="1"/>
    <col min="78" max="79" width="11.85546875" customWidth="1" outlineLevel="1"/>
    <col min="80" max="81" width="11.42578125" style="49" customWidth="1"/>
  </cols>
  <sheetData>
    <row r="2" spans="2:81" s="11" customFormat="1" ht="33" customHeight="1" x14ac:dyDescent="0.25">
      <c r="B2" s="10" t="s">
        <v>5</v>
      </c>
      <c r="C2" s="26"/>
      <c r="D2" s="25"/>
      <c r="E2" s="26"/>
      <c r="F2"/>
      <c r="G2"/>
      <c r="H2"/>
      <c r="I2"/>
      <c r="J2"/>
      <c r="K2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CB2" s="50"/>
      <c r="CC2" s="50"/>
    </row>
    <row r="3" spans="2:81" ht="25.5" customHeight="1" x14ac:dyDescent="0.25">
      <c r="B3" s="57" t="s">
        <v>204</v>
      </c>
      <c r="CB3"/>
      <c r="CC3"/>
    </row>
    <row r="4" spans="2:81" ht="24.75" customHeight="1" x14ac:dyDescent="0.2">
      <c r="B4" s="5" t="str">
        <f>'Lista Tablas'!B10 &amp;" "&amp; 'Lista Tablas'!C10</f>
        <v>Tabla 2.  Tabla input-output de la producción interior</v>
      </c>
      <c r="C4" s="28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CB4"/>
      <c r="CC4"/>
    </row>
    <row r="5" spans="2:81" s="9" customFormat="1" x14ac:dyDescent="0.2">
      <c r="B5" s="14" t="s">
        <v>19</v>
      </c>
      <c r="C5" s="2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7"/>
      <c r="BR5" s="7"/>
      <c r="BS5" s="7"/>
      <c r="BT5" s="15"/>
      <c r="BU5" s="15"/>
      <c r="BV5" s="15"/>
      <c r="BW5" s="15"/>
      <c r="BX5" s="15"/>
      <c r="BY5" s="15"/>
      <c r="BZ5" s="15"/>
      <c r="CA5" s="15"/>
      <c r="CB5" s="51"/>
      <c r="CC5" s="51"/>
    </row>
    <row r="6" spans="2:81" s="1" customFormat="1" ht="87" customHeight="1" x14ac:dyDescent="0.2">
      <c r="B6" s="27"/>
      <c r="C6" s="30"/>
      <c r="D6" s="22" t="s">
        <v>51</v>
      </c>
      <c r="E6" s="22" t="s">
        <v>52</v>
      </c>
      <c r="F6" s="22" t="s">
        <v>53</v>
      </c>
      <c r="G6" s="22" t="s">
        <v>41</v>
      </c>
      <c r="H6" s="22" t="s">
        <v>54</v>
      </c>
      <c r="I6" s="22" t="s">
        <v>55</v>
      </c>
      <c r="J6" s="22" t="s">
        <v>56</v>
      </c>
      <c r="K6" s="22" t="s">
        <v>57</v>
      </c>
      <c r="L6" s="22" t="s">
        <v>58</v>
      </c>
      <c r="M6" s="22" t="s">
        <v>59</v>
      </c>
      <c r="N6" s="22" t="s">
        <v>60</v>
      </c>
      <c r="O6" s="22" t="s">
        <v>61</v>
      </c>
      <c r="P6" s="22" t="s">
        <v>62</v>
      </c>
      <c r="Q6" s="22" t="s">
        <v>63</v>
      </c>
      <c r="R6" s="22" t="s">
        <v>64</v>
      </c>
      <c r="S6" s="22" t="s">
        <v>65</v>
      </c>
      <c r="T6" s="22" t="s">
        <v>66</v>
      </c>
      <c r="U6" s="22" t="s">
        <v>67</v>
      </c>
      <c r="V6" s="22" t="s">
        <v>68</v>
      </c>
      <c r="W6" s="22" t="s">
        <v>69</v>
      </c>
      <c r="X6" s="22" t="s">
        <v>70</v>
      </c>
      <c r="Y6" s="22" t="s">
        <v>71</v>
      </c>
      <c r="Z6" s="22" t="s">
        <v>72</v>
      </c>
      <c r="AA6" s="22" t="s">
        <v>73</v>
      </c>
      <c r="AB6" s="22" t="s">
        <v>74</v>
      </c>
      <c r="AC6" s="22" t="s">
        <v>75</v>
      </c>
      <c r="AD6" s="22" t="s">
        <v>76</v>
      </c>
      <c r="AE6" s="22" t="s">
        <v>77</v>
      </c>
      <c r="AF6" s="22" t="s">
        <v>78</v>
      </c>
      <c r="AG6" s="22" t="s">
        <v>79</v>
      </c>
      <c r="AH6" s="22" t="s">
        <v>80</v>
      </c>
      <c r="AI6" s="22" t="s">
        <v>81</v>
      </c>
      <c r="AJ6" s="22" t="s">
        <v>82</v>
      </c>
      <c r="AK6" s="22" t="s">
        <v>83</v>
      </c>
      <c r="AL6" s="22" t="s">
        <v>84</v>
      </c>
      <c r="AM6" s="22" t="s">
        <v>85</v>
      </c>
      <c r="AN6" s="22" t="s">
        <v>86</v>
      </c>
      <c r="AO6" s="22" t="s">
        <v>87</v>
      </c>
      <c r="AP6" s="22" t="s">
        <v>88</v>
      </c>
      <c r="AQ6" s="22" t="s">
        <v>89</v>
      </c>
      <c r="AR6" s="22" t="s">
        <v>42</v>
      </c>
      <c r="AS6" s="22" t="s">
        <v>90</v>
      </c>
      <c r="AT6" s="22" t="s">
        <v>91</v>
      </c>
      <c r="AU6" s="22" t="s">
        <v>92</v>
      </c>
      <c r="AV6" s="22" t="s">
        <v>93</v>
      </c>
      <c r="AW6" s="22" t="s">
        <v>94</v>
      </c>
      <c r="AX6" s="22" t="s">
        <v>95</v>
      </c>
      <c r="AY6" s="22" t="s">
        <v>96</v>
      </c>
      <c r="AZ6" s="22" t="s">
        <v>97</v>
      </c>
      <c r="BA6" s="22" t="s">
        <v>98</v>
      </c>
      <c r="BB6" s="22" t="s">
        <v>99</v>
      </c>
      <c r="BC6" s="22" t="s">
        <v>100</v>
      </c>
      <c r="BD6" s="22" t="s">
        <v>101</v>
      </c>
      <c r="BE6" s="22" t="s">
        <v>102</v>
      </c>
      <c r="BF6" s="22" t="s">
        <v>103</v>
      </c>
      <c r="BG6" s="58" t="s">
        <v>104</v>
      </c>
      <c r="BH6" s="22" t="s">
        <v>105</v>
      </c>
      <c r="BI6" s="22" t="s">
        <v>106</v>
      </c>
      <c r="BJ6" s="22" t="s">
        <v>107</v>
      </c>
      <c r="BK6" s="22" t="s">
        <v>108</v>
      </c>
      <c r="BL6" s="22" t="s">
        <v>109</v>
      </c>
      <c r="BM6" s="22" t="s">
        <v>110</v>
      </c>
      <c r="BN6" s="22" t="s">
        <v>43</v>
      </c>
      <c r="BO6" s="22" t="s">
        <v>111</v>
      </c>
      <c r="BP6" s="22" t="s">
        <v>112</v>
      </c>
      <c r="BQ6" s="164" t="s">
        <v>35</v>
      </c>
      <c r="BR6" s="166" t="s">
        <v>21</v>
      </c>
      <c r="BS6" s="163" t="s">
        <v>44</v>
      </c>
      <c r="BT6" s="96" t="s">
        <v>8</v>
      </c>
      <c r="BU6" s="96" t="s">
        <v>20</v>
      </c>
      <c r="BV6" s="167" t="s">
        <v>10</v>
      </c>
      <c r="BW6" s="163" t="s">
        <v>9</v>
      </c>
      <c r="BX6" s="96" t="s">
        <v>27</v>
      </c>
      <c r="BY6" s="167" t="s">
        <v>45</v>
      </c>
      <c r="BZ6" s="163" t="s">
        <v>46</v>
      </c>
      <c r="CA6" s="163" t="s">
        <v>47</v>
      </c>
      <c r="CB6" s="164" t="s">
        <v>22</v>
      </c>
      <c r="CC6" s="165" t="s">
        <v>23</v>
      </c>
    </row>
    <row r="7" spans="2:81" s="1" customFormat="1" ht="11.25" x14ac:dyDescent="0.2">
      <c r="B7" s="78"/>
      <c r="C7" s="31"/>
      <c r="D7" s="115">
        <v>1</v>
      </c>
      <c r="E7" s="115">
        <v>2</v>
      </c>
      <c r="F7" s="115">
        <v>3</v>
      </c>
      <c r="G7" s="115">
        <v>4</v>
      </c>
      <c r="H7" s="115">
        <v>5</v>
      </c>
      <c r="I7" s="115">
        <v>6</v>
      </c>
      <c r="J7" s="115">
        <v>7</v>
      </c>
      <c r="K7" s="115">
        <v>8</v>
      </c>
      <c r="L7" s="115">
        <v>9</v>
      </c>
      <c r="M7" s="115">
        <v>10</v>
      </c>
      <c r="N7" s="115">
        <v>11</v>
      </c>
      <c r="O7" s="115">
        <v>12</v>
      </c>
      <c r="P7" s="115">
        <v>13</v>
      </c>
      <c r="Q7" s="115">
        <v>14</v>
      </c>
      <c r="R7" s="115">
        <v>15</v>
      </c>
      <c r="S7" s="115">
        <v>16</v>
      </c>
      <c r="T7" s="115">
        <v>17</v>
      </c>
      <c r="U7" s="115">
        <v>18</v>
      </c>
      <c r="V7" s="115">
        <v>19</v>
      </c>
      <c r="W7" s="115">
        <v>20</v>
      </c>
      <c r="X7" s="115">
        <v>21</v>
      </c>
      <c r="Y7" s="115">
        <v>22</v>
      </c>
      <c r="Z7" s="115">
        <v>23</v>
      </c>
      <c r="AA7" s="115">
        <v>24</v>
      </c>
      <c r="AB7" s="115">
        <v>25</v>
      </c>
      <c r="AC7" s="115">
        <v>26</v>
      </c>
      <c r="AD7" s="115">
        <v>27</v>
      </c>
      <c r="AE7" s="115">
        <v>28</v>
      </c>
      <c r="AF7" s="115">
        <v>29</v>
      </c>
      <c r="AG7" s="115">
        <v>30</v>
      </c>
      <c r="AH7" s="115">
        <v>31</v>
      </c>
      <c r="AI7" s="115">
        <v>32</v>
      </c>
      <c r="AJ7" s="115">
        <v>33</v>
      </c>
      <c r="AK7" s="115">
        <v>34</v>
      </c>
      <c r="AL7" s="115">
        <v>35</v>
      </c>
      <c r="AM7" s="115">
        <v>36</v>
      </c>
      <c r="AN7" s="115">
        <v>37</v>
      </c>
      <c r="AO7" s="115">
        <v>38</v>
      </c>
      <c r="AP7" s="115">
        <v>39</v>
      </c>
      <c r="AQ7" s="115">
        <v>40</v>
      </c>
      <c r="AR7" s="115">
        <v>41</v>
      </c>
      <c r="AS7" s="115">
        <v>42</v>
      </c>
      <c r="AT7" s="115">
        <v>43</v>
      </c>
      <c r="AU7" s="115">
        <v>44</v>
      </c>
      <c r="AV7" s="116" t="s">
        <v>49</v>
      </c>
      <c r="AW7" s="115">
        <v>45</v>
      </c>
      <c r="AX7" s="115">
        <v>46</v>
      </c>
      <c r="AY7" s="115">
        <v>47</v>
      </c>
      <c r="AZ7" s="115">
        <v>48</v>
      </c>
      <c r="BA7" s="115">
        <v>49</v>
      </c>
      <c r="BB7" s="115">
        <v>50</v>
      </c>
      <c r="BC7" s="115">
        <v>51</v>
      </c>
      <c r="BD7" s="115">
        <v>52</v>
      </c>
      <c r="BE7" s="115">
        <v>53</v>
      </c>
      <c r="BF7" s="115">
        <v>54</v>
      </c>
      <c r="BG7" s="115">
        <v>55</v>
      </c>
      <c r="BH7" s="115">
        <v>56</v>
      </c>
      <c r="BI7" s="115">
        <v>57</v>
      </c>
      <c r="BJ7" s="115">
        <v>58</v>
      </c>
      <c r="BK7" s="115">
        <v>59</v>
      </c>
      <c r="BL7" s="115">
        <v>60</v>
      </c>
      <c r="BM7" s="115">
        <v>61</v>
      </c>
      <c r="BN7" s="115">
        <v>62</v>
      </c>
      <c r="BO7" s="115">
        <v>63</v>
      </c>
      <c r="BP7" s="115">
        <v>64</v>
      </c>
      <c r="BQ7" s="164"/>
      <c r="BR7" s="166"/>
      <c r="BS7" s="163"/>
      <c r="BT7" s="96"/>
      <c r="BU7" s="96"/>
      <c r="BV7" s="168"/>
      <c r="BW7" s="163"/>
      <c r="BX7" s="96"/>
      <c r="BY7" s="168"/>
      <c r="BZ7" s="163"/>
      <c r="CA7" s="163"/>
      <c r="CB7" s="164"/>
      <c r="CC7" s="165"/>
    </row>
    <row r="8" spans="2:81" x14ac:dyDescent="0.2">
      <c r="B8" s="117" t="s">
        <v>51</v>
      </c>
      <c r="C8" s="35">
        <v>1</v>
      </c>
      <c r="D8" s="17">
        <v>1552.6</v>
      </c>
      <c r="E8" s="18">
        <v>4.9000000000000004</v>
      </c>
      <c r="F8" s="18">
        <v>9.1999999999999993</v>
      </c>
      <c r="G8" s="17">
        <v>0</v>
      </c>
      <c r="H8" s="18">
        <v>20673.7</v>
      </c>
      <c r="I8" s="18">
        <v>427.6</v>
      </c>
      <c r="J8" s="18">
        <v>2</v>
      </c>
      <c r="K8" s="17">
        <v>37</v>
      </c>
      <c r="L8" s="18">
        <v>0</v>
      </c>
      <c r="M8" s="18">
        <v>0</v>
      </c>
      <c r="N8" s="18">
        <v>157.69999999999999</v>
      </c>
      <c r="O8" s="18">
        <v>39.4</v>
      </c>
      <c r="P8" s="18">
        <v>154.69999999999999</v>
      </c>
      <c r="Q8" s="18">
        <v>2.5</v>
      </c>
      <c r="R8" s="18">
        <v>0</v>
      </c>
      <c r="S8" s="18">
        <v>0</v>
      </c>
      <c r="T8" s="18">
        <v>0</v>
      </c>
      <c r="U8" s="18">
        <v>0</v>
      </c>
      <c r="V8" s="18">
        <v>0.1</v>
      </c>
      <c r="W8" s="19">
        <v>2</v>
      </c>
      <c r="X8" s="18">
        <v>0.1</v>
      </c>
      <c r="Y8" s="19">
        <v>3.8</v>
      </c>
      <c r="Z8" s="18">
        <v>0</v>
      </c>
      <c r="AA8" s="19">
        <v>7.3</v>
      </c>
      <c r="AB8" s="18">
        <v>0</v>
      </c>
      <c r="AC8" s="19">
        <v>0</v>
      </c>
      <c r="AD8" s="18">
        <v>65.8</v>
      </c>
      <c r="AE8" s="19">
        <v>1.4</v>
      </c>
      <c r="AF8" s="18">
        <v>692.4</v>
      </c>
      <c r="AG8" s="19">
        <v>292.3</v>
      </c>
      <c r="AH8" s="18">
        <v>0</v>
      </c>
      <c r="AI8" s="19">
        <v>0.2</v>
      </c>
      <c r="AJ8" s="18">
        <v>0</v>
      </c>
      <c r="AK8" s="19">
        <v>9</v>
      </c>
      <c r="AL8" s="18">
        <v>0</v>
      </c>
      <c r="AM8" s="19">
        <v>675.7</v>
      </c>
      <c r="AN8" s="18">
        <v>0</v>
      </c>
      <c r="AO8" s="19">
        <v>4.0999999999999996</v>
      </c>
      <c r="AP8" s="18">
        <v>0</v>
      </c>
      <c r="AQ8" s="19">
        <v>0</v>
      </c>
      <c r="AR8" s="18">
        <v>0.5</v>
      </c>
      <c r="AS8" s="19">
        <v>0.1</v>
      </c>
      <c r="AT8" s="18">
        <v>0.4</v>
      </c>
      <c r="AU8" s="19">
        <v>2.7</v>
      </c>
      <c r="AV8" s="18">
        <v>0</v>
      </c>
      <c r="AW8" s="19">
        <v>0</v>
      </c>
      <c r="AX8" s="18">
        <v>2.2999999999999998</v>
      </c>
      <c r="AY8" s="19">
        <v>48.3</v>
      </c>
      <c r="AZ8" s="18">
        <v>0.2</v>
      </c>
      <c r="BA8" s="19">
        <v>0</v>
      </c>
      <c r="BB8" s="18">
        <v>0</v>
      </c>
      <c r="BC8" s="19">
        <v>0</v>
      </c>
      <c r="BD8" s="18">
        <v>0</v>
      </c>
      <c r="BE8" s="19">
        <v>109.7</v>
      </c>
      <c r="BF8" s="18">
        <v>47.9</v>
      </c>
      <c r="BG8" s="19">
        <v>38.5</v>
      </c>
      <c r="BH8" s="18">
        <v>48.3</v>
      </c>
      <c r="BI8" s="19">
        <v>23.3</v>
      </c>
      <c r="BJ8" s="18">
        <v>0.7</v>
      </c>
      <c r="BK8" s="19">
        <v>107.2</v>
      </c>
      <c r="BL8" s="18">
        <v>0.4</v>
      </c>
      <c r="BM8" s="19">
        <v>0</v>
      </c>
      <c r="BN8" s="18">
        <v>0</v>
      </c>
      <c r="BO8" s="18">
        <v>0</v>
      </c>
      <c r="BP8" s="19">
        <v>0</v>
      </c>
      <c r="BQ8" s="34">
        <v>25246.000000000004</v>
      </c>
      <c r="BR8" s="79">
        <v>4972</v>
      </c>
      <c r="BS8" s="97">
        <v>4879</v>
      </c>
      <c r="BT8" s="98">
        <v>0</v>
      </c>
      <c r="BU8" s="99">
        <v>93</v>
      </c>
      <c r="BV8" s="18">
        <v>1015.4000000000001</v>
      </c>
      <c r="BW8" s="97">
        <v>1032.9000000000001</v>
      </c>
      <c r="BX8" s="97">
        <v>-17.5</v>
      </c>
      <c r="BY8" s="18">
        <v>8131.4</v>
      </c>
      <c r="BZ8" s="97">
        <v>7390.4</v>
      </c>
      <c r="CA8" s="97">
        <v>741</v>
      </c>
      <c r="CB8" s="52">
        <v>14118.8</v>
      </c>
      <c r="CC8" s="52">
        <v>39364.800000000003</v>
      </c>
    </row>
    <row r="9" spans="2:81" x14ac:dyDescent="0.2">
      <c r="B9" s="117" t="s">
        <v>52</v>
      </c>
      <c r="C9" s="35">
        <v>2</v>
      </c>
      <c r="D9" s="17">
        <v>11.3</v>
      </c>
      <c r="E9" s="18">
        <v>42.6</v>
      </c>
      <c r="F9" s="18">
        <v>0</v>
      </c>
      <c r="G9" s="17">
        <v>1.7</v>
      </c>
      <c r="H9" s="18">
        <v>4</v>
      </c>
      <c r="I9" s="18">
        <v>0.1</v>
      </c>
      <c r="J9" s="18">
        <v>199.9</v>
      </c>
      <c r="K9" s="17">
        <v>372</v>
      </c>
      <c r="L9" s="18">
        <v>0</v>
      </c>
      <c r="M9" s="18">
        <v>0</v>
      </c>
      <c r="N9" s="18">
        <v>11</v>
      </c>
      <c r="O9" s="18">
        <v>11.4</v>
      </c>
      <c r="P9" s="18">
        <v>64.3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9">
        <v>0.1</v>
      </c>
      <c r="X9" s="18">
        <v>0.1</v>
      </c>
      <c r="Y9" s="19">
        <v>4.2</v>
      </c>
      <c r="Z9" s="18">
        <v>0</v>
      </c>
      <c r="AA9" s="19">
        <v>35</v>
      </c>
      <c r="AB9" s="18">
        <v>0.1</v>
      </c>
      <c r="AC9" s="19">
        <v>0.2</v>
      </c>
      <c r="AD9" s="18">
        <v>1.8</v>
      </c>
      <c r="AE9" s="19">
        <v>0</v>
      </c>
      <c r="AF9" s="18">
        <v>0</v>
      </c>
      <c r="AG9" s="19">
        <v>0</v>
      </c>
      <c r="AH9" s="18">
        <v>0</v>
      </c>
      <c r="AI9" s="19">
        <v>0</v>
      </c>
      <c r="AJ9" s="18">
        <v>0</v>
      </c>
      <c r="AK9" s="19">
        <v>0</v>
      </c>
      <c r="AL9" s="18">
        <v>0</v>
      </c>
      <c r="AM9" s="19">
        <v>0.3</v>
      </c>
      <c r="AN9" s="18">
        <v>0</v>
      </c>
      <c r="AO9" s="19">
        <v>2.6</v>
      </c>
      <c r="AP9" s="18">
        <v>0</v>
      </c>
      <c r="AQ9" s="19">
        <v>0</v>
      </c>
      <c r="AR9" s="18">
        <v>0</v>
      </c>
      <c r="AS9" s="19">
        <v>0</v>
      </c>
      <c r="AT9" s="18">
        <v>0</v>
      </c>
      <c r="AU9" s="19">
        <v>0</v>
      </c>
      <c r="AV9" s="18">
        <v>0</v>
      </c>
      <c r="AW9" s="19">
        <v>0</v>
      </c>
      <c r="AX9" s="18">
        <v>0</v>
      </c>
      <c r="AY9" s="19">
        <v>2.7</v>
      </c>
      <c r="AZ9" s="18">
        <v>0</v>
      </c>
      <c r="BA9" s="19">
        <v>6.2</v>
      </c>
      <c r="BB9" s="18">
        <v>0</v>
      </c>
      <c r="BC9" s="19">
        <v>0</v>
      </c>
      <c r="BD9" s="18">
        <v>0</v>
      </c>
      <c r="BE9" s="19">
        <v>0</v>
      </c>
      <c r="BF9" s="18">
        <v>0</v>
      </c>
      <c r="BG9" s="19">
        <v>0</v>
      </c>
      <c r="BH9" s="18">
        <v>0</v>
      </c>
      <c r="BI9" s="19">
        <v>0</v>
      </c>
      <c r="BJ9" s="18">
        <v>0.2</v>
      </c>
      <c r="BK9" s="19">
        <v>0</v>
      </c>
      <c r="BL9" s="18">
        <v>0</v>
      </c>
      <c r="BM9" s="19">
        <v>0</v>
      </c>
      <c r="BN9" s="18">
        <v>0</v>
      </c>
      <c r="BO9" s="18">
        <v>0</v>
      </c>
      <c r="BP9" s="19">
        <v>0</v>
      </c>
      <c r="BQ9" s="34">
        <v>771.80000000000018</v>
      </c>
      <c r="BR9" s="79">
        <v>216.8</v>
      </c>
      <c r="BS9" s="97">
        <v>140.80000000000001</v>
      </c>
      <c r="BT9" s="98">
        <v>0</v>
      </c>
      <c r="BU9" s="99">
        <v>76</v>
      </c>
      <c r="BV9" s="18">
        <v>117.10000000000001</v>
      </c>
      <c r="BW9" s="97">
        <v>0.2</v>
      </c>
      <c r="BX9" s="97">
        <v>116.9</v>
      </c>
      <c r="BY9" s="18">
        <v>95.2</v>
      </c>
      <c r="BZ9" s="97">
        <v>85.4</v>
      </c>
      <c r="CA9" s="97">
        <v>9.8000000000000007</v>
      </c>
      <c r="CB9" s="52">
        <v>429.1</v>
      </c>
      <c r="CC9" s="52">
        <v>1200.9000000000001</v>
      </c>
    </row>
    <row r="10" spans="2:81" x14ac:dyDescent="0.2">
      <c r="B10" s="117" t="s">
        <v>53</v>
      </c>
      <c r="C10" s="35">
        <v>3</v>
      </c>
      <c r="D10" s="17">
        <v>0</v>
      </c>
      <c r="E10" s="18">
        <v>0</v>
      </c>
      <c r="F10" s="18">
        <v>64.099999999999994</v>
      </c>
      <c r="G10" s="17">
        <v>0</v>
      </c>
      <c r="H10" s="18">
        <v>406.1</v>
      </c>
      <c r="I10" s="18">
        <v>0.1</v>
      </c>
      <c r="J10" s="18">
        <v>0</v>
      </c>
      <c r="K10" s="17">
        <v>0.1</v>
      </c>
      <c r="L10" s="18">
        <v>0</v>
      </c>
      <c r="M10" s="18">
        <v>0</v>
      </c>
      <c r="N10" s="18">
        <v>1.4</v>
      </c>
      <c r="O10" s="18">
        <v>1.8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9">
        <v>0</v>
      </c>
      <c r="X10" s="18">
        <v>0</v>
      </c>
      <c r="Y10" s="19">
        <v>0.3</v>
      </c>
      <c r="Z10" s="18">
        <v>0</v>
      </c>
      <c r="AA10" s="19">
        <v>0</v>
      </c>
      <c r="AB10" s="18">
        <v>0</v>
      </c>
      <c r="AC10" s="19">
        <v>0</v>
      </c>
      <c r="AD10" s="18">
        <v>1</v>
      </c>
      <c r="AE10" s="19">
        <v>0.3</v>
      </c>
      <c r="AF10" s="18">
        <v>7.5</v>
      </c>
      <c r="AG10" s="19">
        <v>0.8</v>
      </c>
      <c r="AH10" s="18">
        <v>0</v>
      </c>
      <c r="AI10" s="19">
        <v>0</v>
      </c>
      <c r="AJ10" s="18">
        <v>0</v>
      </c>
      <c r="AK10" s="19">
        <v>0.5</v>
      </c>
      <c r="AL10" s="18">
        <v>0</v>
      </c>
      <c r="AM10" s="19">
        <v>345.3</v>
      </c>
      <c r="AN10" s="18">
        <v>0</v>
      </c>
      <c r="AO10" s="19">
        <v>0</v>
      </c>
      <c r="AP10" s="18">
        <v>0</v>
      </c>
      <c r="AQ10" s="19">
        <v>0</v>
      </c>
      <c r="AR10" s="18">
        <v>0</v>
      </c>
      <c r="AS10" s="19">
        <v>0</v>
      </c>
      <c r="AT10" s="18">
        <v>0</v>
      </c>
      <c r="AU10" s="19">
        <v>0</v>
      </c>
      <c r="AV10" s="18">
        <v>0</v>
      </c>
      <c r="AW10" s="19">
        <v>0</v>
      </c>
      <c r="AX10" s="18">
        <v>0</v>
      </c>
      <c r="AY10" s="19">
        <v>1</v>
      </c>
      <c r="AZ10" s="18">
        <v>0</v>
      </c>
      <c r="BA10" s="19">
        <v>4.2</v>
      </c>
      <c r="BB10" s="18">
        <v>0</v>
      </c>
      <c r="BC10" s="19">
        <v>0</v>
      </c>
      <c r="BD10" s="18">
        <v>0</v>
      </c>
      <c r="BE10" s="19">
        <v>0</v>
      </c>
      <c r="BF10" s="18">
        <v>5.2</v>
      </c>
      <c r="BG10" s="19">
        <v>15.1</v>
      </c>
      <c r="BH10" s="18">
        <v>4.9000000000000004</v>
      </c>
      <c r="BI10" s="19">
        <v>15.7</v>
      </c>
      <c r="BJ10" s="18">
        <v>0.2</v>
      </c>
      <c r="BK10" s="19">
        <v>0</v>
      </c>
      <c r="BL10" s="18">
        <v>0</v>
      </c>
      <c r="BM10" s="19">
        <v>0</v>
      </c>
      <c r="BN10" s="18">
        <v>4</v>
      </c>
      <c r="BO10" s="18">
        <v>0</v>
      </c>
      <c r="BP10" s="19">
        <v>0</v>
      </c>
      <c r="BQ10" s="34">
        <v>879.60000000000036</v>
      </c>
      <c r="BR10" s="79">
        <v>1282.3</v>
      </c>
      <c r="BS10" s="97">
        <v>1282.3</v>
      </c>
      <c r="BT10" s="98">
        <v>0</v>
      </c>
      <c r="BU10" s="99">
        <v>0</v>
      </c>
      <c r="BV10" s="18">
        <v>0</v>
      </c>
      <c r="BW10" s="97">
        <v>0</v>
      </c>
      <c r="BX10" s="97">
        <v>0</v>
      </c>
      <c r="BY10" s="18">
        <v>141</v>
      </c>
      <c r="BZ10" s="97">
        <v>126.5</v>
      </c>
      <c r="CA10" s="97">
        <v>14.5</v>
      </c>
      <c r="CB10" s="52">
        <v>1423.3</v>
      </c>
      <c r="CC10" s="52">
        <v>2302.9000000000005</v>
      </c>
    </row>
    <row r="11" spans="2:81" x14ac:dyDescent="0.2">
      <c r="B11" s="117" t="s">
        <v>41</v>
      </c>
      <c r="C11" s="35">
        <v>4</v>
      </c>
      <c r="D11" s="17">
        <v>0.5</v>
      </c>
      <c r="E11" s="18">
        <v>0</v>
      </c>
      <c r="F11" s="18">
        <v>2.4</v>
      </c>
      <c r="G11" s="17">
        <v>44.2</v>
      </c>
      <c r="H11" s="18">
        <v>11.3</v>
      </c>
      <c r="I11" s="18">
        <v>1.4</v>
      </c>
      <c r="J11" s="18">
        <v>0</v>
      </c>
      <c r="K11" s="17">
        <v>19.3</v>
      </c>
      <c r="L11" s="18">
        <v>0</v>
      </c>
      <c r="M11" s="18">
        <v>1770.4</v>
      </c>
      <c r="N11" s="18">
        <v>613.4</v>
      </c>
      <c r="O11" s="18">
        <v>2</v>
      </c>
      <c r="P11" s="18">
        <v>10.6</v>
      </c>
      <c r="Q11" s="18">
        <v>401.7</v>
      </c>
      <c r="R11" s="18">
        <v>1114.2</v>
      </c>
      <c r="S11" s="18">
        <v>76.2</v>
      </c>
      <c r="T11" s="18">
        <v>1</v>
      </c>
      <c r="U11" s="18">
        <v>12.4</v>
      </c>
      <c r="V11" s="18">
        <v>0</v>
      </c>
      <c r="W11" s="19">
        <v>2.7</v>
      </c>
      <c r="X11" s="18">
        <v>0.7</v>
      </c>
      <c r="Y11" s="19">
        <v>3.6</v>
      </c>
      <c r="Z11" s="18">
        <v>1</v>
      </c>
      <c r="AA11" s="19">
        <v>1961.3</v>
      </c>
      <c r="AB11" s="18">
        <v>0</v>
      </c>
      <c r="AC11" s="19">
        <v>14.4</v>
      </c>
      <c r="AD11" s="18">
        <v>648.4</v>
      </c>
      <c r="AE11" s="19">
        <v>0</v>
      </c>
      <c r="AF11" s="18">
        <v>73.5</v>
      </c>
      <c r="AG11" s="19">
        <v>0</v>
      </c>
      <c r="AH11" s="18">
        <v>0</v>
      </c>
      <c r="AI11" s="19">
        <v>0</v>
      </c>
      <c r="AJ11" s="18">
        <v>0</v>
      </c>
      <c r="AK11" s="19">
        <v>23.6</v>
      </c>
      <c r="AL11" s="18">
        <v>0</v>
      </c>
      <c r="AM11" s="19">
        <v>2.2000000000000002</v>
      </c>
      <c r="AN11" s="18">
        <v>0</v>
      </c>
      <c r="AO11" s="19">
        <v>2</v>
      </c>
      <c r="AP11" s="18">
        <v>0.4</v>
      </c>
      <c r="AQ11" s="19">
        <v>4.5999999999999996</v>
      </c>
      <c r="AR11" s="18">
        <v>0.4</v>
      </c>
      <c r="AS11" s="19">
        <v>0.1</v>
      </c>
      <c r="AT11" s="18">
        <v>0</v>
      </c>
      <c r="AU11" s="19">
        <v>14.4</v>
      </c>
      <c r="AV11" s="18">
        <v>0</v>
      </c>
      <c r="AW11" s="19">
        <v>0</v>
      </c>
      <c r="AX11" s="18">
        <v>0</v>
      </c>
      <c r="AY11" s="19">
        <v>25.2</v>
      </c>
      <c r="AZ11" s="18">
        <v>0</v>
      </c>
      <c r="BA11" s="19">
        <v>0</v>
      </c>
      <c r="BB11" s="18">
        <v>0</v>
      </c>
      <c r="BC11" s="19">
        <v>0</v>
      </c>
      <c r="BD11" s="18">
        <v>0.8</v>
      </c>
      <c r="BE11" s="19">
        <v>0</v>
      </c>
      <c r="BF11" s="18">
        <v>6</v>
      </c>
      <c r="BG11" s="19">
        <v>0.3</v>
      </c>
      <c r="BH11" s="18">
        <v>0.1</v>
      </c>
      <c r="BI11" s="19">
        <v>0</v>
      </c>
      <c r="BJ11" s="18">
        <v>1</v>
      </c>
      <c r="BK11" s="19">
        <v>0.5</v>
      </c>
      <c r="BL11" s="18">
        <v>0</v>
      </c>
      <c r="BM11" s="19">
        <v>0.3</v>
      </c>
      <c r="BN11" s="18">
        <v>0.2</v>
      </c>
      <c r="BO11" s="18">
        <v>0</v>
      </c>
      <c r="BP11" s="19">
        <v>0</v>
      </c>
      <c r="BQ11" s="34">
        <v>6868.6999999999989</v>
      </c>
      <c r="BR11" s="79">
        <v>34.5</v>
      </c>
      <c r="BS11" s="97">
        <v>27.5</v>
      </c>
      <c r="BT11" s="98">
        <v>0</v>
      </c>
      <c r="BU11" s="99">
        <v>7</v>
      </c>
      <c r="BV11" s="18">
        <v>339.5</v>
      </c>
      <c r="BW11" s="97">
        <v>117.1</v>
      </c>
      <c r="BX11" s="97">
        <v>222.4</v>
      </c>
      <c r="BY11" s="18">
        <v>666.3</v>
      </c>
      <c r="BZ11" s="97">
        <v>350</v>
      </c>
      <c r="CA11" s="97">
        <v>316.3</v>
      </c>
      <c r="CB11" s="52">
        <v>1040.3</v>
      </c>
      <c r="CC11" s="52">
        <v>7908.9999999999991</v>
      </c>
    </row>
    <row r="12" spans="2:81" x14ac:dyDescent="0.2">
      <c r="B12" s="117" t="s">
        <v>54</v>
      </c>
      <c r="C12" s="35">
        <v>5</v>
      </c>
      <c r="D12" s="17">
        <v>7734.5</v>
      </c>
      <c r="E12" s="18">
        <v>0.4</v>
      </c>
      <c r="F12" s="18">
        <v>155.9</v>
      </c>
      <c r="G12" s="17">
        <v>2</v>
      </c>
      <c r="H12" s="18">
        <v>34158.5</v>
      </c>
      <c r="I12" s="18">
        <v>484.3</v>
      </c>
      <c r="J12" s="18">
        <v>2.7</v>
      </c>
      <c r="K12" s="17">
        <v>202.4</v>
      </c>
      <c r="L12" s="18">
        <v>0</v>
      </c>
      <c r="M12" s="18">
        <v>0</v>
      </c>
      <c r="N12" s="18">
        <v>707.7</v>
      </c>
      <c r="O12" s="18">
        <v>236.5</v>
      </c>
      <c r="P12" s="18">
        <v>31.3</v>
      </c>
      <c r="Q12" s="18">
        <v>27.6</v>
      </c>
      <c r="R12" s="18">
        <v>18.7</v>
      </c>
      <c r="S12" s="18">
        <v>3.6</v>
      </c>
      <c r="T12" s="18">
        <v>0</v>
      </c>
      <c r="U12" s="18">
        <v>0.4</v>
      </c>
      <c r="V12" s="18">
        <v>2.5</v>
      </c>
      <c r="W12" s="19">
        <v>0.1</v>
      </c>
      <c r="X12" s="18">
        <v>0</v>
      </c>
      <c r="Y12" s="19">
        <v>4.2</v>
      </c>
      <c r="Z12" s="18">
        <v>11.5</v>
      </c>
      <c r="AA12" s="19">
        <v>113.2</v>
      </c>
      <c r="AB12" s="18">
        <v>0.5</v>
      </c>
      <c r="AC12" s="19">
        <v>1</v>
      </c>
      <c r="AD12" s="18">
        <v>222.3</v>
      </c>
      <c r="AE12" s="19">
        <v>2.9</v>
      </c>
      <c r="AF12" s="18">
        <v>1065.9000000000001</v>
      </c>
      <c r="AG12" s="19">
        <v>441.2</v>
      </c>
      <c r="AH12" s="18">
        <v>2.4</v>
      </c>
      <c r="AI12" s="19">
        <v>3.9</v>
      </c>
      <c r="AJ12" s="18">
        <v>4.5</v>
      </c>
      <c r="AK12" s="19">
        <v>84.8</v>
      </c>
      <c r="AL12" s="18">
        <v>0.2</v>
      </c>
      <c r="AM12" s="19">
        <v>16458.5</v>
      </c>
      <c r="AN12" s="18">
        <v>0</v>
      </c>
      <c r="AO12" s="19">
        <v>12.5</v>
      </c>
      <c r="AP12" s="18">
        <v>0</v>
      </c>
      <c r="AQ12" s="19">
        <v>0</v>
      </c>
      <c r="AR12" s="18">
        <v>1.5</v>
      </c>
      <c r="AS12" s="19">
        <v>0</v>
      </c>
      <c r="AT12" s="18">
        <v>0.5</v>
      </c>
      <c r="AU12" s="19">
        <v>0</v>
      </c>
      <c r="AV12" s="18">
        <v>0</v>
      </c>
      <c r="AW12" s="19">
        <v>0</v>
      </c>
      <c r="AX12" s="18">
        <v>3.3</v>
      </c>
      <c r="AY12" s="19">
        <v>121.5</v>
      </c>
      <c r="AZ12" s="18">
        <v>3.5</v>
      </c>
      <c r="BA12" s="19">
        <v>0</v>
      </c>
      <c r="BB12" s="18">
        <v>0</v>
      </c>
      <c r="BC12" s="19">
        <v>0</v>
      </c>
      <c r="BD12" s="18">
        <v>14</v>
      </c>
      <c r="BE12" s="19">
        <v>0</v>
      </c>
      <c r="BF12" s="18">
        <v>271.8</v>
      </c>
      <c r="BG12" s="19">
        <v>307.5</v>
      </c>
      <c r="BH12" s="18">
        <v>482.1</v>
      </c>
      <c r="BI12" s="19">
        <v>415.1</v>
      </c>
      <c r="BJ12" s="18">
        <v>114.9</v>
      </c>
      <c r="BK12" s="19">
        <v>432</v>
      </c>
      <c r="BL12" s="18">
        <v>3.7</v>
      </c>
      <c r="BM12" s="19">
        <v>1.5</v>
      </c>
      <c r="BN12" s="18">
        <v>95.4</v>
      </c>
      <c r="BO12" s="18">
        <v>0</v>
      </c>
      <c r="BP12" s="19">
        <v>0</v>
      </c>
      <c r="BQ12" s="34">
        <v>64466.9</v>
      </c>
      <c r="BR12" s="79">
        <v>33451.5</v>
      </c>
      <c r="BS12" s="97">
        <v>33451.5</v>
      </c>
      <c r="BT12" s="98">
        <v>0</v>
      </c>
      <c r="BU12" s="99">
        <v>0</v>
      </c>
      <c r="BV12" s="18">
        <v>488.9</v>
      </c>
      <c r="BW12" s="97">
        <v>0</v>
      </c>
      <c r="BX12" s="97">
        <v>488.9</v>
      </c>
      <c r="BY12" s="18">
        <v>17912.8</v>
      </c>
      <c r="BZ12" s="97">
        <v>13099.5</v>
      </c>
      <c r="CA12" s="97">
        <v>4813.3</v>
      </c>
      <c r="CB12" s="52">
        <v>51853.2</v>
      </c>
      <c r="CC12" s="52">
        <v>116320.1</v>
      </c>
    </row>
    <row r="13" spans="2:81" x14ac:dyDescent="0.2">
      <c r="B13" s="117" t="s">
        <v>55</v>
      </c>
      <c r="C13" s="35">
        <v>6</v>
      </c>
      <c r="D13" s="17">
        <v>14.1</v>
      </c>
      <c r="E13" s="18">
        <v>0</v>
      </c>
      <c r="F13" s="18">
        <v>29.8</v>
      </c>
      <c r="G13" s="17">
        <v>5</v>
      </c>
      <c r="H13" s="18">
        <v>176.8</v>
      </c>
      <c r="I13" s="18">
        <v>4078.7</v>
      </c>
      <c r="J13" s="18">
        <v>25.5</v>
      </c>
      <c r="K13" s="17">
        <v>93.3</v>
      </c>
      <c r="L13" s="18">
        <v>34.1</v>
      </c>
      <c r="M13" s="18">
        <v>0.5</v>
      </c>
      <c r="N13" s="18">
        <v>207.4</v>
      </c>
      <c r="O13" s="18">
        <v>28.2</v>
      </c>
      <c r="P13" s="18">
        <v>226.3</v>
      </c>
      <c r="Q13" s="18">
        <v>14.3</v>
      </c>
      <c r="R13" s="18">
        <v>110.9</v>
      </c>
      <c r="S13" s="18">
        <v>62.1</v>
      </c>
      <c r="T13" s="18">
        <v>8.5</v>
      </c>
      <c r="U13" s="18">
        <v>32.6</v>
      </c>
      <c r="V13" s="18">
        <v>57.4</v>
      </c>
      <c r="W13" s="19">
        <v>533.9</v>
      </c>
      <c r="X13" s="18">
        <v>40.9</v>
      </c>
      <c r="Y13" s="19">
        <v>211.6</v>
      </c>
      <c r="Z13" s="18">
        <v>13.1</v>
      </c>
      <c r="AA13" s="19">
        <v>1.1000000000000001</v>
      </c>
      <c r="AB13" s="18">
        <v>8.9</v>
      </c>
      <c r="AC13" s="19">
        <v>37.700000000000003</v>
      </c>
      <c r="AD13" s="18">
        <v>257.7</v>
      </c>
      <c r="AE13" s="19">
        <v>3.3</v>
      </c>
      <c r="AF13" s="18">
        <v>320.8</v>
      </c>
      <c r="AG13" s="19">
        <v>20.399999999999999</v>
      </c>
      <c r="AH13" s="18">
        <v>3</v>
      </c>
      <c r="AI13" s="19">
        <v>0.5</v>
      </c>
      <c r="AJ13" s="18">
        <v>24.5</v>
      </c>
      <c r="AK13" s="19">
        <v>21.3</v>
      </c>
      <c r="AL13" s="18">
        <v>0.8</v>
      </c>
      <c r="AM13" s="19">
        <v>453.3</v>
      </c>
      <c r="AN13" s="18">
        <v>0.3</v>
      </c>
      <c r="AO13" s="19">
        <v>97.3</v>
      </c>
      <c r="AP13" s="18">
        <v>28.3</v>
      </c>
      <c r="AQ13" s="19">
        <v>4.3</v>
      </c>
      <c r="AR13" s="18">
        <v>4.2</v>
      </c>
      <c r="AS13" s="19">
        <v>0.5</v>
      </c>
      <c r="AT13" s="18">
        <v>0.8</v>
      </c>
      <c r="AU13" s="19">
        <v>1.7</v>
      </c>
      <c r="AV13" s="18">
        <v>0</v>
      </c>
      <c r="AW13" s="19">
        <v>8.1999999999999993</v>
      </c>
      <c r="AX13" s="18">
        <v>62.8</v>
      </c>
      <c r="AY13" s="19">
        <v>48.2</v>
      </c>
      <c r="AZ13" s="18">
        <v>15.9</v>
      </c>
      <c r="BA13" s="19">
        <v>15.3</v>
      </c>
      <c r="BB13" s="18">
        <v>0.6</v>
      </c>
      <c r="BC13" s="19">
        <v>0</v>
      </c>
      <c r="BD13" s="18">
        <v>9.6999999999999993</v>
      </c>
      <c r="BE13" s="19">
        <v>65.7</v>
      </c>
      <c r="BF13" s="18">
        <v>112.1</v>
      </c>
      <c r="BG13" s="19">
        <v>42.3</v>
      </c>
      <c r="BH13" s="18">
        <v>89.2</v>
      </c>
      <c r="BI13" s="19">
        <v>105.7</v>
      </c>
      <c r="BJ13" s="18">
        <v>74.900000000000006</v>
      </c>
      <c r="BK13" s="19">
        <v>59.6</v>
      </c>
      <c r="BL13" s="18">
        <v>45.3</v>
      </c>
      <c r="BM13" s="19">
        <v>42.1</v>
      </c>
      <c r="BN13" s="18">
        <v>79.599999999999994</v>
      </c>
      <c r="BO13" s="18">
        <v>0</v>
      </c>
      <c r="BP13" s="19">
        <v>0</v>
      </c>
      <c r="BQ13" s="34">
        <v>8172.9000000000015</v>
      </c>
      <c r="BR13" s="79">
        <v>488.6</v>
      </c>
      <c r="BS13" s="97">
        <v>486.6</v>
      </c>
      <c r="BT13" s="98">
        <v>0</v>
      </c>
      <c r="BU13" s="99">
        <v>2</v>
      </c>
      <c r="BV13" s="18">
        <v>259.39999999999998</v>
      </c>
      <c r="BW13" s="97">
        <v>74.8</v>
      </c>
      <c r="BX13" s="97">
        <v>184.6</v>
      </c>
      <c r="BY13" s="18">
        <v>8411.2999999999993</v>
      </c>
      <c r="BZ13" s="97">
        <v>5977.9</v>
      </c>
      <c r="CA13" s="97">
        <v>2433.4</v>
      </c>
      <c r="CB13" s="52">
        <v>9159.2999999999993</v>
      </c>
      <c r="CC13" s="52">
        <v>17332.2</v>
      </c>
    </row>
    <row r="14" spans="2:81" x14ac:dyDescent="0.2">
      <c r="B14" s="117" t="s">
        <v>56</v>
      </c>
      <c r="C14" s="35">
        <v>7</v>
      </c>
      <c r="D14" s="17">
        <v>34.9</v>
      </c>
      <c r="E14" s="18">
        <v>0.2</v>
      </c>
      <c r="F14" s="18">
        <v>6.1</v>
      </c>
      <c r="G14" s="17">
        <v>82.9</v>
      </c>
      <c r="H14" s="18">
        <v>429.2</v>
      </c>
      <c r="I14" s="18">
        <v>22.8</v>
      </c>
      <c r="J14" s="18">
        <v>881.2</v>
      </c>
      <c r="K14" s="17">
        <v>49.9</v>
      </c>
      <c r="L14" s="18">
        <v>1.9</v>
      </c>
      <c r="M14" s="18">
        <v>0.6</v>
      </c>
      <c r="N14" s="18">
        <v>111.3</v>
      </c>
      <c r="O14" s="18">
        <v>6.1</v>
      </c>
      <c r="P14" s="18">
        <v>60.6</v>
      </c>
      <c r="Q14" s="18">
        <v>103.5</v>
      </c>
      <c r="R14" s="18">
        <v>112.9</v>
      </c>
      <c r="S14" s="18">
        <v>89.7</v>
      </c>
      <c r="T14" s="18">
        <v>15.2</v>
      </c>
      <c r="U14" s="18">
        <v>80.8</v>
      </c>
      <c r="V14" s="18">
        <v>43.4</v>
      </c>
      <c r="W14" s="19">
        <v>63.9</v>
      </c>
      <c r="X14" s="18">
        <v>52.3</v>
      </c>
      <c r="Y14" s="19">
        <v>758.7</v>
      </c>
      <c r="Z14" s="18">
        <v>32.5</v>
      </c>
      <c r="AA14" s="19">
        <v>0.7</v>
      </c>
      <c r="AB14" s="18">
        <v>0.8</v>
      </c>
      <c r="AC14" s="19">
        <v>110</v>
      </c>
      <c r="AD14" s="18">
        <v>1123.3</v>
      </c>
      <c r="AE14" s="19">
        <v>0.4</v>
      </c>
      <c r="AF14" s="18">
        <v>204.9</v>
      </c>
      <c r="AG14" s="19">
        <v>6.5</v>
      </c>
      <c r="AH14" s="18">
        <v>0.5</v>
      </c>
      <c r="AI14" s="19">
        <v>0</v>
      </c>
      <c r="AJ14" s="18">
        <v>0</v>
      </c>
      <c r="AK14" s="19">
        <v>96.7</v>
      </c>
      <c r="AL14" s="18">
        <v>0.2</v>
      </c>
      <c r="AM14" s="19">
        <v>164.1</v>
      </c>
      <c r="AN14" s="18">
        <v>0.2</v>
      </c>
      <c r="AO14" s="19">
        <v>93.8</v>
      </c>
      <c r="AP14" s="18">
        <v>0</v>
      </c>
      <c r="AQ14" s="19">
        <v>1.9</v>
      </c>
      <c r="AR14" s="18">
        <v>0.1</v>
      </c>
      <c r="AS14" s="19">
        <v>0</v>
      </c>
      <c r="AT14" s="18">
        <v>0.2</v>
      </c>
      <c r="AU14" s="19">
        <v>4.0999999999999996</v>
      </c>
      <c r="AV14" s="18">
        <v>0</v>
      </c>
      <c r="AW14" s="19">
        <v>8.6999999999999993</v>
      </c>
      <c r="AX14" s="18">
        <v>36.200000000000003</v>
      </c>
      <c r="AY14" s="19">
        <v>22.6</v>
      </c>
      <c r="AZ14" s="18">
        <v>22.1</v>
      </c>
      <c r="BA14" s="19">
        <v>49.2</v>
      </c>
      <c r="BB14" s="18">
        <v>4.3</v>
      </c>
      <c r="BC14" s="19">
        <v>5.5</v>
      </c>
      <c r="BD14" s="18">
        <v>4.8</v>
      </c>
      <c r="BE14" s="19">
        <v>107.5</v>
      </c>
      <c r="BF14" s="18">
        <v>15.2</v>
      </c>
      <c r="BG14" s="19">
        <v>7.3</v>
      </c>
      <c r="BH14" s="18">
        <v>9</v>
      </c>
      <c r="BI14" s="19">
        <v>18.899999999999999</v>
      </c>
      <c r="BJ14" s="18">
        <v>17.100000000000001</v>
      </c>
      <c r="BK14" s="19">
        <v>14</v>
      </c>
      <c r="BL14" s="18">
        <v>6.2</v>
      </c>
      <c r="BM14" s="19">
        <v>8.1</v>
      </c>
      <c r="BN14" s="18">
        <v>34.4</v>
      </c>
      <c r="BO14" s="18">
        <v>0</v>
      </c>
      <c r="BP14" s="19">
        <v>0</v>
      </c>
      <c r="BQ14" s="34">
        <v>5240.1000000000004</v>
      </c>
      <c r="BR14" s="79">
        <v>92.6</v>
      </c>
      <c r="BS14" s="97">
        <v>92.6</v>
      </c>
      <c r="BT14" s="98">
        <v>0</v>
      </c>
      <c r="BU14" s="99">
        <v>0</v>
      </c>
      <c r="BV14" s="18">
        <v>203.10000000000002</v>
      </c>
      <c r="BW14" s="97">
        <v>30.8</v>
      </c>
      <c r="BX14" s="97">
        <v>172.3</v>
      </c>
      <c r="BY14" s="18">
        <v>1030.5</v>
      </c>
      <c r="BZ14" s="97">
        <v>765.2</v>
      </c>
      <c r="CA14" s="97">
        <v>265.3</v>
      </c>
      <c r="CB14" s="52">
        <v>1326.2</v>
      </c>
      <c r="CC14" s="52">
        <v>6566.3</v>
      </c>
    </row>
    <row r="15" spans="2:81" x14ac:dyDescent="0.2">
      <c r="B15" s="117" t="s">
        <v>57</v>
      </c>
      <c r="C15" s="35">
        <v>8</v>
      </c>
      <c r="D15" s="17">
        <v>17.8</v>
      </c>
      <c r="E15" s="18">
        <v>0</v>
      </c>
      <c r="F15" s="18">
        <v>0.9</v>
      </c>
      <c r="G15" s="17">
        <v>5</v>
      </c>
      <c r="H15" s="18">
        <v>980.3</v>
      </c>
      <c r="I15" s="18">
        <v>69.599999999999994</v>
      </c>
      <c r="J15" s="18">
        <v>36.5</v>
      </c>
      <c r="K15" s="17">
        <v>1367</v>
      </c>
      <c r="L15" s="18">
        <v>596.70000000000005</v>
      </c>
      <c r="M15" s="18">
        <v>1.2</v>
      </c>
      <c r="N15" s="18">
        <v>138.6</v>
      </c>
      <c r="O15" s="18">
        <v>18.2</v>
      </c>
      <c r="P15" s="18">
        <v>237.4</v>
      </c>
      <c r="Q15" s="18">
        <v>83.2</v>
      </c>
      <c r="R15" s="18">
        <v>21.7</v>
      </c>
      <c r="S15" s="18">
        <v>53</v>
      </c>
      <c r="T15" s="18">
        <v>17</v>
      </c>
      <c r="U15" s="18">
        <v>43</v>
      </c>
      <c r="V15" s="18">
        <v>20.3</v>
      </c>
      <c r="W15" s="19">
        <v>40.9</v>
      </c>
      <c r="X15" s="18">
        <v>13.4</v>
      </c>
      <c r="Y15" s="19">
        <v>75.900000000000006</v>
      </c>
      <c r="Z15" s="18">
        <v>25.4</v>
      </c>
      <c r="AA15" s="19">
        <v>10.8</v>
      </c>
      <c r="AB15" s="18">
        <v>6.3</v>
      </c>
      <c r="AC15" s="19">
        <v>512.4</v>
      </c>
      <c r="AD15" s="18">
        <v>36.799999999999997</v>
      </c>
      <c r="AE15" s="19">
        <v>0</v>
      </c>
      <c r="AF15" s="18">
        <v>87.2</v>
      </c>
      <c r="AG15" s="19">
        <v>17.7</v>
      </c>
      <c r="AH15" s="18">
        <v>0.8</v>
      </c>
      <c r="AI15" s="19">
        <v>0</v>
      </c>
      <c r="AJ15" s="18">
        <v>0.4</v>
      </c>
      <c r="AK15" s="19">
        <v>34.5</v>
      </c>
      <c r="AL15" s="18">
        <v>2.2000000000000002</v>
      </c>
      <c r="AM15" s="19">
        <v>77.400000000000006</v>
      </c>
      <c r="AN15" s="18">
        <v>825</v>
      </c>
      <c r="AO15" s="19">
        <v>55</v>
      </c>
      <c r="AP15" s="18">
        <v>12.6</v>
      </c>
      <c r="AQ15" s="19">
        <v>3.7</v>
      </c>
      <c r="AR15" s="18">
        <v>76.099999999999994</v>
      </c>
      <c r="AS15" s="19">
        <v>15.7</v>
      </c>
      <c r="AT15" s="18">
        <v>27.4</v>
      </c>
      <c r="AU15" s="19">
        <v>30.6</v>
      </c>
      <c r="AV15" s="18">
        <v>0</v>
      </c>
      <c r="AW15" s="19">
        <v>22.4</v>
      </c>
      <c r="AX15" s="18">
        <v>182.6</v>
      </c>
      <c r="AY15" s="19">
        <v>54.5</v>
      </c>
      <c r="AZ15" s="18">
        <v>126.8</v>
      </c>
      <c r="BA15" s="19">
        <v>71.8</v>
      </c>
      <c r="BB15" s="18">
        <v>13.9</v>
      </c>
      <c r="BC15" s="19">
        <v>7.3</v>
      </c>
      <c r="BD15" s="18">
        <v>4</v>
      </c>
      <c r="BE15" s="19">
        <v>78.900000000000006</v>
      </c>
      <c r="BF15" s="18">
        <v>89.2</v>
      </c>
      <c r="BG15" s="19">
        <v>150.5</v>
      </c>
      <c r="BH15" s="18">
        <v>52.5</v>
      </c>
      <c r="BI15" s="19">
        <v>23.6</v>
      </c>
      <c r="BJ15" s="18">
        <v>28</v>
      </c>
      <c r="BK15" s="19">
        <v>11.3</v>
      </c>
      <c r="BL15" s="18">
        <v>39.200000000000003</v>
      </c>
      <c r="BM15" s="19">
        <v>5.2</v>
      </c>
      <c r="BN15" s="18">
        <v>10</v>
      </c>
      <c r="BO15" s="18">
        <v>0</v>
      </c>
      <c r="BP15" s="19">
        <v>0</v>
      </c>
      <c r="BQ15" s="34">
        <v>6667.2999999999993</v>
      </c>
      <c r="BR15" s="79">
        <v>862.69999999999993</v>
      </c>
      <c r="BS15" s="97">
        <v>855.4</v>
      </c>
      <c r="BT15" s="98">
        <v>0</v>
      </c>
      <c r="BU15" s="99">
        <v>7.3</v>
      </c>
      <c r="BV15" s="18">
        <v>159.80000000000001</v>
      </c>
      <c r="BW15" s="97">
        <v>0</v>
      </c>
      <c r="BX15" s="97">
        <v>159.80000000000001</v>
      </c>
      <c r="BY15" s="18">
        <v>4056.2</v>
      </c>
      <c r="BZ15" s="97">
        <v>3049.1</v>
      </c>
      <c r="CA15" s="97">
        <v>1007.1</v>
      </c>
      <c r="CB15" s="52">
        <v>5078.7</v>
      </c>
      <c r="CC15" s="52">
        <v>11746</v>
      </c>
    </row>
    <row r="16" spans="2:81" x14ac:dyDescent="0.2">
      <c r="B16" s="117" t="s">
        <v>58</v>
      </c>
      <c r="C16" s="35">
        <v>9</v>
      </c>
      <c r="D16" s="17">
        <v>2.7</v>
      </c>
      <c r="E16" s="18">
        <v>0</v>
      </c>
      <c r="F16" s="18">
        <v>0</v>
      </c>
      <c r="G16" s="17">
        <v>4.4000000000000004</v>
      </c>
      <c r="H16" s="18">
        <v>212</v>
      </c>
      <c r="I16" s="18">
        <v>66.2</v>
      </c>
      <c r="J16" s="18">
        <v>5.3</v>
      </c>
      <c r="K16" s="17">
        <v>202.3</v>
      </c>
      <c r="L16" s="18">
        <v>1309.8</v>
      </c>
      <c r="M16" s="18">
        <v>4.7</v>
      </c>
      <c r="N16" s="18">
        <v>342.3</v>
      </c>
      <c r="O16" s="18">
        <v>274.2</v>
      </c>
      <c r="P16" s="18">
        <v>101.3</v>
      </c>
      <c r="Q16" s="18">
        <v>59.8</v>
      </c>
      <c r="R16" s="18">
        <v>42.5</v>
      </c>
      <c r="S16" s="18">
        <v>64</v>
      </c>
      <c r="T16" s="18">
        <v>49.4</v>
      </c>
      <c r="U16" s="18">
        <v>32.200000000000003</v>
      </c>
      <c r="V16" s="18">
        <v>11.7</v>
      </c>
      <c r="W16" s="19">
        <v>55.6</v>
      </c>
      <c r="X16" s="18">
        <v>8.1999999999999993</v>
      </c>
      <c r="Y16" s="19">
        <v>6.7</v>
      </c>
      <c r="Z16" s="18">
        <v>58.7</v>
      </c>
      <c r="AA16" s="19">
        <v>109.8</v>
      </c>
      <c r="AB16" s="18">
        <v>18.600000000000001</v>
      </c>
      <c r="AC16" s="19">
        <v>3.4</v>
      </c>
      <c r="AD16" s="18">
        <v>158.80000000000001</v>
      </c>
      <c r="AE16" s="19">
        <v>0.4</v>
      </c>
      <c r="AF16" s="18">
        <v>462.9</v>
      </c>
      <c r="AG16" s="19">
        <v>97.4</v>
      </c>
      <c r="AH16" s="18">
        <v>5</v>
      </c>
      <c r="AI16" s="19">
        <v>0</v>
      </c>
      <c r="AJ16" s="18">
        <v>0.5</v>
      </c>
      <c r="AK16" s="19">
        <v>31.3</v>
      </c>
      <c r="AL16" s="18">
        <v>3</v>
      </c>
      <c r="AM16" s="19">
        <v>117</v>
      </c>
      <c r="AN16" s="18">
        <v>1098.0999999999999</v>
      </c>
      <c r="AO16" s="19">
        <v>66.900000000000006</v>
      </c>
      <c r="AP16" s="18">
        <v>24.1</v>
      </c>
      <c r="AQ16" s="19">
        <v>807.5</v>
      </c>
      <c r="AR16" s="18">
        <v>105.2</v>
      </c>
      <c r="AS16" s="19">
        <v>34.799999999999997</v>
      </c>
      <c r="AT16" s="18">
        <v>20.2</v>
      </c>
      <c r="AU16" s="19">
        <v>135.19999999999999</v>
      </c>
      <c r="AV16" s="18">
        <v>0</v>
      </c>
      <c r="AW16" s="19">
        <v>88.3</v>
      </c>
      <c r="AX16" s="18">
        <v>1186.5</v>
      </c>
      <c r="AY16" s="19">
        <v>96.1</v>
      </c>
      <c r="AZ16" s="18">
        <v>1064.0999999999999</v>
      </c>
      <c r="BA16" s="19">
        <v>56.3</v>
      </c>
      <c r="BB16" s="18">
        <v>0</v>
      </c>
      <c r="BC16" s="19">
        <v>1.8</v>
      </c>
      <c r="BD16" s="18">
        <v>24</v>
      </c>
      <c r="BE16" s="19">
        <v>319.39999999999998</v>
      </c>
      <c r="BF16" s="18">
        <v>120.9</v>
      </c>
      <c r="BG16" s="19">
        <v>54.1</v>
      </c>
      <c r="BH16" s="18">
        <v>28.8</v>
      </c>
      <c r="BI16" s="19">
        <v>42.6</v>
      </c>
      <c r="BJ16" s="18">
        <v>367.8</v>
      </c>
      <c r="BK16" s="19">
        <v>135.80000000000001</v>
      </c>
      <c r="BL16" s="18">
        <v>16.7</v>
      </c>
      <c r="BM16" s="19">
        <v>32.5</v>
      </c>
      <c r="BN16" s="18">
        <v>17.600000000000001</v>
      </c>
      <c r="BO16" s="18">
        <v>0</v>
      </c>
      <c r="BP16" s="19">
        <v>0</v>
      </c>
      <c r="BQ16" s="34">
        <v>9867.3999999999978</v>
      </c>
      <c r="BR16" s="79">
        <v>2</v>
      </c>
      <c r="BS16" s="97">
        <v>2</v>
      </c>
      <c r="BT16" s="98">
        <v>0</v>
      </c>
      <c r="BU16" s="99">
        <v>0</v>
      </c>
      <c r="BV16" s="18">
        <v>72.5</v>
      </c>
      <c r="BW16" s="97">
        <v>0</v>
      </c>
      <c r="BX16" s="97">
        <v>72.5</v>
      </c>
      <c r="BY16" s="18">
        <v>13.5</v>
      </c>
      <c r="BZ16" s="97">
        <v>9</v>
      </c>
      <c r="CA16" s="97">
        <v>4.5</v>
      </c>
      <c r="CB16" s="52">
        <v>88</v>
      </c>
      <c r="CC16" s="52">
        <v>9955.3999999999978</v>
      </c>
    </row>
    <row r="17" spans="2:81" x14ac:dyDescent="0.2">
      <c r="B17" s="117" t="s">
        <v>59</v>
      </c>
      <c r="C17" s="35">
        <v>10</v>
      </c>
      <c r="D17" s="17">
        <v>92.1</v>
      </c>
      <c r="E17" s="18">
        <v>1.4</v>
      </c>
      <c r="F17" s="18">
        <v>48.1</v>
      </c>
      <c r="G17" s="17">
        <v>80.3</v>
      </c>
      <c r="H17" s="18">
        <v>55.4</v>
      </c>
      <c r="I17" s="18">
        <v>7.5</v>
      </c>
      <c r="J17" s="18">
        <v>3.2</v>
      </c>
      <c r="K17" s="17">
        <v>9.6999999999999993</v>
      </c>
      <c r="L17" s="18">
        <v>1.7</v>
      </c>
      <c r="M17" s="18">
        <v>83.4</v>
      </c>
      <c r="N17" s="18">
        <v>840.9</v>
      </c>
      <c r="O17" s="18">
        <v>7.3</v>
      </c>
      <c r="P17" s="18">
        <v>33</v>
      </c>
      <c r="Q17" s="18">
        <v>17.5</v>
      </c>
      <c r="R17" s="18">
        <v>50.5</v>
      </c>
      <c r="S17" s="18">
        <v>10.7</v>
      </c>
      <c r="T17" s="18">
        <v>2.5</v>
      </c>
      <c r="U17" s="18">
        <v>4</v>
      </c>
      <c r="V17" s="18">
        <v>7.9</v>
      </c>
      <c r="W17" s="19">
        <v>2.1</v>
      </c>
      <c r="X17" s="18">
        <v>46.3</v>
      </c>
      <c r="Y17" s="19">
        <v>1.7</v>
      </c>
      <c r="Z17" s="18">
        <v>10.6</v>
      </c>
      <c r="AA17" s="19">
        <v>1084.8</v>
      </c>
      <c r="AB17" s="18">
        <v>32.299999999999997</v>
      </c>
      <c r="AC17" s="19">
        <v>17.7</v>
      </c>
      <c r="AD17" s="18">
        <v>80.400000000000006</v>
      </c>
      <c r="AE17" s="19">
        <v>117.4</v>
      </c>
      <c r="AF17" s="18">
        <v>69.2</v>
      </c>
      <c r="AG17" s="19">
        <v>13.6</v>
      </c>
      <c r="AH17" s="18">
        <v>764.5</v>
      </c>
      <c r="AI17" s="19">
        <v>241.4</v>
      </c>
      <c r="AJ17" s="18">
        <v>852.7</v>
      </c>
      <c r="AK17" s="19">
        <v>35.1</v>
      </c>
      <c r="AL17" s="18">
        <v>9.3000000000000007</v>
      </c>
      <c r="AM17" s="19">
        <v>39.200000000000003</v>
      </c>
      <c r="AN17" s="18">
        <v>0.3</v>
      </c>
      <c r="AO17" s="19">
        <v>18.5</v>
      </c>
      <c r="AP17" s="18">
        <v>13.4</v>
      </c>
      <c r="AQ17" s="19">
        <v>3.7</v>
      </c>
      <c r="AR17" s="18">
        <v>8.9</v>
      </c>
      <c r="AS17" s="19">
        <v>5.3</v>
      </c>
      <c r="AT17" s="18">
        <v>14.7</v>
      </c>
      <c r="AU17" s="19">
        <v>8.3000000000000007</v>
      </c>
      <c r="AV17" s="18">
        <v>0</v>
      </c>
      <c r="AW17" s="19">
        <v>4</v>
      </c>
      <c r="AX17" s="18">
        <v>12.1</v>
      </c>
      <c r="AY17" s="19">
        <v>49.4</v>
      </c>
      <c r="AZ17" s="18">
        <v>3.5</v>
      </c>
      <c r="BA17" s="19">
        <v>27.1</v>
      </c>
      <c r="BB17" s="18">
        <v>6.9</v>
      </c>
      <c r="BC17" s="19">
        <v>0.6</v>
      </c>
      <c r="BD17" s="18">
        <v>17.899999999999999</v>
      </c>
      <c r="BE17" s="19">
        <v>8.5</v>
      </c>
      <c r="BF17" s="18">
        <v>116.7</v>
      </c>
      <c r="BG17" s="19">
        <v>103.8</v>
      </c>
      <c r="BH17" s="18">
        <v>31.3</v>
      </c>
      <c r="BI17" s="19">
        <v>41.1</v>
      </c>
      <c r="BJ17" s="18">
        <v>2.4</v>
      </c>
      <c r="BK17" s="19">
        <v>3.9</v>
      </c>
      <c r="BL17" s="18">
        <v>14.2</v>
      </c>
      <c r="BM17" s="19">
        <v>0.2</v>
      </c>
      <c r="BN17" s="18">
        <v>4.9000000000000004</v>
      </c>
      <c r="BO17" s="18">
        <v>0</v>
      </c>
      <c r="BP17" s="19">
        <v>0</v>
      </c>
      <c r="BQ17" s="34">
        <v>5296.9999999999982</v>
      </c>
      <c r="BR17" s="79">
        <v>11895.9</v>
      </c>
      <c r="BS17" s="97">
        <v>11895.9</v>
      </c>
      <c r="BT17" s="98">
        <v>0</v>
      </c>
      <c r="BU17" s="99">
        <v>0</v>
      </c>
      <c r="BV17" s="18">
        <v>-23.3</v>
      </c>
      <c r="BW17" s="97">
        <v>0</v>
      </c>
      <c r="BX17" s="97">
        <v>-23.3</v>
      </c>
      <c r="BY17" s="18">
        <v>11531.5</v>
      </c>
      <c r="BZ17" s="97">
        <v>4031.9</v>
      </c>
      <c r="CA17" s="97">
        <v>7499.6</v>
      </c>
      <c r="CB17" s="52">
        <v>23404.1</v>
      </c>
      <c r="CC17" s="52">
        <v>28701.1</v>
      </c>
    </row>
    <row r="18" spans="2:81" x14ac:dyDescent="0.2">
      <c r="B18" s="117" t="s">
        <v>60</v>
      </c>
      <c r="C18" s="35">
        <v>11</v>
      </c>
      <c r="D18" s="17">
        <v>416.7</v>
      </c>
      <c r="E18" s="18">
        <v>2</v>
      </c>
      <c r="F18" s="18">
        <v>11</v>
      </c>
      <c r="G18" s="17">
        <v>298.8</v>
      </c>
      <c r="H18" s="18">
        <v>534.20000000000005</v>
      </c>
      <c r="I18" s="18">
        <v>405.2</v>
      </c>
      <c r="J18" s="18">
        <v>85.6</v>
      </c>
      <c r="K18" s="17">
        <v>553.6</v>
      </c>
      <c r="L18" s="18">
        <v>131.69999999999999</v>
      </c>
      <c r="M18" s="18">
        <v>325.60000000000002</v>
      </c>
      <c r="N18" s="18">
        <v>6483.6</v>
      </c>
      <c r="O18" s="18">
        <v>730.7</v>
      </c>
      <c r="P18" s="18">
        <v>1351.5</v>
      </c>
      <c r="Q18" s="18">
        <v>265.2</v>
      </c>
      <c r="R18" s="18">
        <v>1582.3</v>
      </c>
      <c r="S18" s="18">
        <v>499.8</v>
      </c>
      <c r="T18" s="18">
        <v>116.7</v>
      </c>
      <c r="U18" s="18">
        <v>304.8</v>
      </c>
      <c r="V18" s="18">
        <v>180.6</v>
      </c>
      <c r="W18" s="19">
        <v>648.70000000000005</v>
      </c>
      <c r="X18" s="18">
        <v>191.6</v>
      </c>
      <c r="Y18" s="19">
        <v>127.2</v>
      </c>
      <c r="Z18" s="18">
        <v>147.80000000000001</v>
      </c>
      <c r="AA18" s="19">
        <v>626.9</v>
      </c>
      <c r="AB18" s="18">
        <v>428.5</v>
      </c>
      <c r="AC18" s="19">
        <v>217.6</v>
      </c>
      <c r="AD18" s="18">
        <v>1306.5</v>
      </c>
      <c r="AE18" s="19">
        <v>358.4</v>
      </c>
      <c r="AF18" s="18">
        <v>382.6</v>
      </c>
      <c r="AG18" s="19">
        <v>33.1</v>
      </c>
      <c r="AH18" s="18">
        <v>146.1</v>
      </c>
      <c r="AI18" s="19">
        <v>0.1</v>
      </c>
      <c r="AJ18" s="18">
        <v>1</v>
      </c>
      <c r="AK18" s="19">
        <v>185.2</v>
      </c>
      <c r="AL18" s="18">
        <v>0.7</v>
      </c>
      <c r="AM18" s="19">
        <v>434.1</v>
      </c>
      <c r="AN18" s="18">
        <v>13.1</v>
      </c>
      <c r="AO18" s="19">
        <v>146.5</v>
      </c>
      <c r="AP18" s="18">
        <v>0.7</v>
      </c>
      <c r="AQ18" s="19">
        <v>14.9</v>
      </c>
      <c r="AR18" s="18">
        <v>17.3</v>
      </c>
      <c r="AS18" s="19">
        <v>4</v>
      </c>
      <c r="AT18" s="18">
        <v>3</v>
      </c>
      <c r="AU18" s="19">
        <v>25.9</v>
      </c>
      <c r="AV18" s="18">
        <v>0</v>
      </c>
      <c r="AW18" s="19">
        <v>4.8</v>
      </c>
      <c r="AX18" s="18">
        <v>221.1</v>
      </c>
      <c r="AY18" s="19">
        <v>160</v>
      </c>
      <c r="AZ18" s="18">
        <v>60.6</v>
      </c>
      <c r="BA18" s="19">
        <v>257.39999999999998</v>
      </c>
      <c r="BB18" s="18">
        <v>0.1</v>
      </c>
      <c r="BC18" s="19">
        <v>0</v>
      </c>
      <c r="BD18" s="18">
        <v>54.2</v>
      </c>
      <c r="BE18" s="19">
        <v>171.9</v>
      </c>
      <c r="BF18" s="18">
        <v>148.4</v>
      </c>
      <c r="BG18" s="19">
        <v>24.9</v>
      </c>
      <c r="BH18" s="18">
        <v>876.7</v>
      </c>
      <c r="BI18" s="19">
        <v>160.1</v>
      </c>
      <c r="BJ18" s="18">
        <v>54.9</v>
      </c>
      <c r="BK18" s="19">
        <v>41</v>
      </c>
      <c r="BL18" s="18">
        <v>5</v>
      </c>
      <c r="BM18" s="19">
        <v>7.3</v>
      </c>
      <c r="BN18" s="18">
        <v>80</v>
      </c>
      <c r="BO18" s="18">
        <v>0</v>
      </c>
      <c r="BP18" s="19">
        <v>0</v>
      </c>
      <c r="BQ18" s="34">
        <v>22069.5</v>
      </c>
      <c r="BR18" s="79">
        <v>1425.7</v>
      </c>
      <c r="BS18" s="97">
        <v>1425.7</v>
      </c>
      <c r="BT18" s="98">
        <v>0</v>
      </c>
      <c r="BU18" s="99">
        <v>0</v>
      </c>
      <c r="BV18" s="18">
        <v>729.5</v>
      </c>
      <c r="BW18" s="97">
        <v>0</v>
      </c>
      <c r="BX18" s="97">
        <v>729.5</v>
      </c>
      <c r="BY18" s="18">
        <v>17564.599999999999</v>
      </c>
      <c r="BZ18" s="97">
        <v>11308.3</v>
      </c>
      <c r="CA18" s="97">
        <v>6256.3</v>
      </c>
      <c r="CB18" s="52">
        <v>19719.8</v>
      </c>
      <c r="CC18" s="52">
        <v>41789.300000000003</v>
      </c>
    </row>
    <row r="19" spans="2:81" x14ac:dyDescent="0.2">
      <c r="B19" s="117" t="s">
        <v>61</v>
      </c>
      <c r="C19" s="35">
        <v>12</v>
      </c>
      <c r="D19" s="17">
        <v>278.5</v>
      </c>
      <c r="E19" s="18">
        <v>0</v>
      </c>
      <c r="F19" s="18">
        <v>3</v>
      </c>
      <c r="G19" s="17">
        <v>0.4</v>
      </c>
      <c r="H19" s="18">
        <v>94.6</v>
      </c>
      <c r="I19" s="18">
        <v>2.7</v>
      </c>
      <c r="J19" s="18">
        <v>0.2</v>
      </c>
      <c r="K19" s="17">
        <v>11.3</v>
      </c>
      <c r="L19" s="18">
        <v>0.2</v>
      </c>
      <c r="M19" s="18">
        <v>0.2</v>
      </c>
      <c r="N19" s="18">
        <v>121.4</v>
      </c>
      <c r="O19" s="18">
        <v>74.8</v>
      </c>
      <c r="P19" s="18">
        <v>3.1</v>
      </c>
      <c r="Q19" s="18">
        <v>1.2</v>
      </c>
      <c r="R19" s="18">
        <v>1</v>
      </c>
      <c r="S19" s="18">
        <v>0</v>
      </c>
      <c r="T19" s="18">
        <v>0.1</v>
      </c>
      <c r="U19" s="18">
        <v>1.4</v>
      </c>
      <c r="V19" s="18">
        <v>0.4</v>
      </c>
      <c r="W19" s="19">
        <v>0</v>
      </c>
      <c r="X19" s="18">
        <v>1.2</v>
      </c>
      <c r="Y19" s="19">
        <v>0.5</v>
      </c>
      <c r="Z19" s="18">
        <v>0.3</v>
      </c>
      <c r="AA19" s="19">
        <v>1</v>
      </c>
      <c r="AB19" s="18">
        <v>1.3</v>
      </c>
      <c r="AC19" s="19">
        <v>0.5</v>
      </c>
      <c r="AD19" s="18">
        <v>8.1999999999999993</v>
      </c>
      <c r="AE19" s="19">
        <v>0.1</v>
      </c>
      <c r="AF19" s="18">
        <v>66.3</v>
      </c>
      <c r="AG19" s="19">
        <v>6</v>
      </c>
      <c r="AH19" s="18">
        <v>0</v>
      </c>
      <c r="AI19" s="19">
        <v>0</v>
      </c>
      <c r="AJ19" s="18">
        <v>0</v>
      </c>
      <c r="AK19" s="19">
        <v>2</v>
      </c>
      <c r="AL19" s="18">
        <v>0</v>
      </c>
      <c r="AM19" s="19">
        <v>2.4</v>
      </c>
      <c r="AN19" s="18">
        <v>0.2</v>
      </c>
      <c r="AO19" s="19">
        <v>0</v>
      </c>
      <c r="AP19" s="18">
        <v>0.4</v>
      </c>
      <c r="AQ19" s="19">
        <v>0</v>
      </c>
      <c r="AR19" s="18">
        <v>0.6</v>
      </c>
      <c r="AS19" s="19">
        <v>0.1</v>
      </c>
      <c r="AT19" s="18">
        <v>0.4</v>
      </c>
      <c r="AU19" s="19">
        <v>0</v>
      </c>
      <c r="AV19" s="18">
        <v>0</v>
      </c>
      <c r="AW19" s="19">
        <v>0.7</v>
      </c>
      <c r="AX19" s="18">
        <v>1</v>
      </c>
      <c r="AY19" s="19">
        <v>38.1</v>
      </c>
      <c r="AZ19" s="18">
        <v>0.6</v>
      </c>
      <c r="BA19" s="19">
        <v>39.799999999999997</v>
      </c>
      <c r="BB19" s="18">
        <v>0</v>
      </c>
      <c r="BC19" s="19">
        <v>0</v>
      </c>
      <c r="BD19" s="18">
        <v>0.6</v>
      </c>
      <c r="BE19" s="19">
        <v>0</v>
      </c>
      <c r="BF19" s="18">
        <v>27</v>
      </c>
      <c r="BG19" s="19">
        <v>10.8</v>
      </c>
      <c r="BH19" s="18">
        <v>1436.1</v>
      </c>
      <c r="BI19" s="19">
        <v>257.8</v>
      </c>
      <c r="BJ19" s="18">
        <v>3.5</v>
      </c>
      <c r="BK19" s="19">
        <v>5.0999999999999996</v>
      </c>
      <c r="BL19" s="18">
        <v>8.5</v>
      </c>
      <c r="BM19" s="19">
        <v>0</v>
      </c>
      <c r="BN19" s="18">
        <v>12.1</v>
      </c>
      <c r="BO19" s="18">
        <v>0</v>
      </c>
      <c r="BP19" s="19">
        <v>0</v>
      </c>
      <c r="BQ19" s="34">
        <v>2527.6999999999998</v>
      </c>
      <c r="BR19" s="79">
        <v>1095.7</v>
      </c>
      <c r="BS19" s="97">
        <v>463.8</v>
      </c>
      <c r="BT19" s="98">
        <v>0</v>
      </c>
      <c r="BU19" s="99">
        <v>631.9</v>
      </c>
      <c r="BV19" s="18">
        <v>6.7</v>
      </c>
      <c r="BW19" s="97">
        <v>0</v>
      </c>
      <c r="BX19" s="97">
        <v>6.7</v>
      </c>
      <c r="BY19" s="18">
        <v>5958.7000000000007</v>
      </c>
      <c r="BZ19" s="97">
        <v>3800.4</v>
      </c>
      <c r="CA19" s="97">
        <v>2158.3000000000002</v>
      </c>
      <c r="CB19" s="52">
        <v>7061.1</v>
      </c>
      <c r="CC19" s="52">
        <v>9588.7999999999993</v>
      </c>
    </row>
    <row r="20" spans="2:81" x14ac:dyDescent="0.2">
      <c r="B20" s="117" t="s">
        <v>62</v>
      </c>
      <c r="C20" s="35">
        <v>13</v>
      </c>
      <c r="D20" s="17">
        <v>88.9</v>
      </c>
      <c r="E20" s="18">
        <v>0.5</v>
      </c>
      <c r="F20" s="18">
        <v>15.9</v>
      </c>
      <c r="G20" s="17">
        <v>46.8</v>
      </c>
      <c r="H20" s="18">
        <v>956.2</v>
      </c>
      <c r="I20" s="18">
        <v>235.2</v>
      </c>
      <c r="J20" s="18">
        <v>78.5</v>
      </c>
      <c r="K20" s="17">
        <v>119</v>
      </c>
      <c r="L20" s="18">
        <v>76.400000000000006</v>
      </c>
      <c r="M20" s="18">
        <v>1.9</v>
      </c>
      <c r="N20" s="18">
        <v>904.2</v>
      </c>
      <c r="O20" s="18">
        <v>142.4</v>
      </c>
      <c r="P20" s="18">
        <v>1486.2</v>
      </c>
      <c r="Q20" s="18">
        <v>95.1</v>
      </c>
      <c r="R20" s="18">
        <v>149.1</v>
      </c>
      <c r="S20" s="18">
        <v>279.5</v>
      </c>
      <c r="T20" s="18">
        <v>126</v>
      </c>
      <c r="U20" s="18">
        <v>634.1</v>
      </c>
      <c r="V20" s="18">
        <v>207.5</v>
      </c>
      <c r="W20" s="19">
        <v>1570.2</v>
      </c>
      <c r="X20" s="18">
        <v>540.6</v>
      </c>
      <c r="Y20" s="19">
        <v>252.9</v>
      </c>
      <c r="Z20" s="18">
        <v>150.69999999999999</v>
      </c>
      <c r="AA20" s="19">
        <v>5.9</v>
      </c>
      <c r="AB20" s="18">
        <v>0.5</v>
      </c>
      <c r="AC20" s="19">
        <v>59</v>
      </c>
      <c r="AD20" s="18">
        <v>857.5</v>
      </c>
      <c r="AE20" s="19">
        <v>233.8</v>
      </c>
      <c r="AF20" s="18">
        <v>270.60000000000002</v>
      </c>
      <c r="AG20" s="19">
        <v>25.3</v>
      </c>
      <c r="AH20" s="18">
        <v>56.8</v>
      </c>
      <c r="AI20" s="19">
        <v>0</v>
      </c>
      <c r="AJ20" s="18">
        <v>0</v>
      </c>
      <c r="AK20" s="19">
        <v>137.30000000000001</v>
      </c>
      <c r="AL20" s="18">
        <v>0.8</v>
      </c>
      <c r="AM20" s="19">
        <v>54.4</v>
      </c>
      <c r="AN20" s="18">
        <v>2.1</v>
      </c>
      <c r="AO20" s="19">
        <v>36</v>
      </c>
      <c r="AP20" s="18">
        <v>4.8</v>
      </c>
      <c r="AQ20" s="19">
        <v>2.1</v>
      </c>
      <c r="AR20" s="18">
        <v>8.6</v>
      </c>
      <c r="AS20" s="19">
        <v>0.8</v>
      </c>
      <c r="AT20" s="18">
        <v>1.4</v>
      </c>
      <c r="AU20" s="19">
        <v>37.799999999999997</v>
      </c>
      <c r="AV20" s="18">
        <v>0</v>
      </c>
      <c r="AW20" s="19">
        <v>4.8</v>
      </c>
      <c r="AX20" s="18">
        <v>40.700000000000003</v>
      </c>
      <c r="AY20" s="19">
        <v>100.2</v>
      </c>
      <c r="AZ20" s="18">
        <v>7.6</v>
      </c>
      <c r="BA20" s="19">
        <v>74.5</v>
      </c>
      <c r="BB20" s="18">
        <v>5.8</v>
      </c>
      <c r="BC20" s="19">
        <v>0</v>
      </c>
      <c r="BD20" s="18">
        <v>0.9</v>
      </c>
      <c r="BE20" s="19">
        <v>12.2</v>
      </c>
      <c r="BF20" s="18">
        <v>30.5</v>
      </c>
      <c r="BG20" s="19">
        <v>15.4</v>
      </c>
      <c r="BH20" s="18">
        <v>40.9</v>
      </c>
      <c r="BI20" s="19">
        <v>23.1</v>
      </c>
      <c r="BJ20" s="18">
        <v>43.3</v>
      </c>
      <c r="BK20" s="19">
        <v>25.8</v>
      </c>
      <c r="BL20" s="18">
        <v>20</v>
      </c>
      <c r="BM20" s="19">
        <v>18.600000000000001</v>
      </c>
      <c r="BN20" s="18">
        <v>33.5</v>
      </c>
      <c r="BO20" s="18">
        <v>0</v>
      </c>
      <c r="BP20" s="19">
        <v>0</v>
      </c>
      <c r="BQ20" s="34">
        <v>10451.099999999995</v>
      </c>
      <c r="BR20" s="79">
        <v>262.2</v>
      </c>
      <c r="BS20" s="97">
        <v>262.2</v>
      </c>
      <c r="BT20" s="98">
        <v>0</v>
      </c>
      <c r="BU20" s="99">
        <v>0</v>
      </c>
      <c r="BV20" s="18">
        <v>274.8</v>
      </c>
      <c r="BW20" s="97">
        <v>80</v>
      </c>
      <c r="BX20" s="97">
        <v>194.8</v>
      </c>
      <c r="BY20" s="18">
        <v>6054.8</v>
      </c>
      <c r="BZ20" s="97">
        <v>4737.1000000000004</v>
      </c>
      <c r="CA20" s="97">
        <v>1317.7</v>
      </c>
      <c r="CB20" s="52">
        <v>6591.8</v>
      </c>
      <c r="CC20" s="52">
        <v>17042.899999999994</v>
      </c>
    </row>
    <row r="21" spans="2:81" x14ac:dyDescent="0.2">
      <c r="B21" s="117" t="s">
        <v>63</v>
      </c>
      <c r="C21" s="35">
        <v>14</v>
      </c>
      <c r="D21" s="17">
        <v>29.6</v>
      </c>
      <c r="E21" s="18">
        <v>1.6</v>
      </c>
      <c r="F21" s="18">
        <v>0.9</v>
      </c>
      <c r="G21" s="17">
        <v>44.5</v>
      </c>
      <c r="H21" s="18">
        <v>553</v>
      </c>
      <c r="I21" s="18">
        <v>10.6</v>
      </c>
      <c r="J21" s="18">
        <v>36.200000000000003</v>
      </c>
      <c r="K21" s="17">
        <v>9.3000000000000007</v>
      </c>
      <c r="L21" s="18">
        <v>2.6</v>
      </c>
      <c r="M21" s="18">
        <v>4.5</v>
      </c>
      <c r="N21" s="18">
        <v>245.7</v>
      </c>
      <c r="O21" s="18">
        <v>38.299999999999997</v>
      </c>
      <c r="P21" s="18">
        <v>29.6</v>
      </c>
      <c r="Q21" s="18">
        <v>2776.1</v>
      </c>
      <c r="R21" s="18">
        <v>219</v>
      </c>
      <c r="S21" s="18">
        <v>338.7</v>
      </c>
      <c r="T21" s="18">
        <v>18</v>
      </c>
      <c r="U21" s="18">
        <v>42.8</v>
      </c>
      <c r="V21" s="18">
        <v>71.900000000000006</v>
      </c>
      <c r="W21" s="19">
        <v>294.7</v>
      </c>
      <c r="X21" s="18">
        <v>37.700000000000003</v>
      </c>
      <c r="Y21" s="19">
        <v>22.4</v>
      </c>
      <c r="Z21" s="18">
        <v>32.6</v>
      </c>
      <c r="AA21" s="19">
        <v>108</v>
      </c>
      <c r="AB21" s="18">
        <v>3</v>
      </c>
      <c r="AC21" s="19">
        <v>39.799999999999997</v>
      </c>
      <c r="AD21" s="18">
        <v>8456.1</v>
      </c>
      <c r="AE21" s="19">
        <v>248.2</v>
      </c>
      <c r="AF21" s="18">
        <v>167.5</v>
      </c>
      <c r="AG21" s="19">
        <v>4.8</v>
      </c>
      <c r="AH21" s="18">
        <v>1.9</v>
      </c>
      <c r="AI21" s="19">
        <v>0</v>
      </c>
      <c r="AJ21" s="18">
        <v>0.3</v>
      </c>
      <c r="AK21" s="19">
        <v>30.9</v>
      </c>
      <c r="AL21" s="18">
        <v>0.7</v>
      </c>
      <c r="AM21" s="19">
        <v>105.8</v>
      </c>
      <c r="AN21" s="18">
        <v>0</v>
      </c>
      <c r="AO21" s="19">
        <v>18.7</v>
      </c>
      <c r="AP21" s="18">
        <v>58.6</v>
      </c>
      <c r="AQ21" s="19">
        <v>1.4</v>
      </c>
      <c r="AR21" s="18">
        <v>1.1000000000000001</v>
      </c>
      <c r="AS21" s="19">
        <v>0.1</v>
      </c>
      <c r="AT21" s="18">
        <v>0.3</v>
      </c>
      <c r="AU21" s="19">
        <v>80.7</v>
      </c>
      <c r="AV21" s="18">
        <v>0</v>
      </c>
      <c r="AW21" s="19">
        <v>6.5</v>
      </c>
      <c r="AX21" s="18">
        <v>18.8</v>
      </c>
      <c r="AY21" s="19">
        <v>23.1</v>
      </c>
      <c r="AZ21" s="18">
        <v>4.7</v>
      </c>
      <c r="BA21" s="19">
        <v>38.299999999999997</v>
      </c>
      <c r="BB21" s="18">
        <v>5</v>
      </c>
      <c r="BC21" s="19">
        <v>0</v>
      </c>
      <c r="BD21" s="18">
        <v>4.8</v>
      </c>
      <c r="BE21" s="19">
        <v>5.5</v>
      </c>
      <c r="BF21" s="18">
        <v>35.5</v>
      </c>
      <c r="BG21" s="19">
        <v>16.3</v>
      </c>
      <c r="BH21" s="18">
        <v>132.9</v>
      </c>
      <c r="BI21" s="19">
        <v>36.6</v>
      </c>
      <c r="BJ21" s="18">
        <v>7.6</v>
      </c>
      <c r="BK21" s="19">
        <v>6.6</v>
      </c>
      <c r="BL21" s="18">
        <v>18.399999999999999</v>
      </c>
      <c r="BM21" s="19">
        <v>3.6</v>
      </c>
      <c r="BN21" s="18">
        <v>18.3</v>
      </c>
      <c r="BO21" s="18">
        <v>0</v>
      </c>
      <c r="BP21" s="19">
        <v>0</v>
      </c>
      <c r="BQ21" s="34">
        <v>14570.699999999999</v>
      </c>
      <c r="BR21" s="79">
        <v>129.4</v>
      </c>
      <c r="BS21" s="97">
        <v>129.4</v>
      </c>
      <c r="BT21" s="98">
        <v>0</v>
      </c>
      <c r="BU21" s="99">
        <v>0</v>
      </c>
      <c r="BV21" s="18">
        <v>-76.900000000000006</v>
      </c>
      <c r="BW21" s="97">
        <v>25</v>
      </c>
      <c r="BX21" s="97">
        <v>-101.9</v>
      </c>
      <c r="BY21" s="18">
        <v>4422.1000000000004</v>
      </c>
      <c r="BZ21" s="97">
        <v>2658.3</v>
      </c>
      <c r="CA21" s="97">
        <v>1763.8</v>
      </c>
      <c r="CB21" s="52">
        <v>4474.6000000000004</v>
      </c>
      <c r="CC21" s="52">
        <v>19045.3</v>
      </c>
    </row>
    <row r="22" spans="2:81" x14ac:dyDescent="0.2">
      <c r="B22" s="117" t="s">
        <v>64</v>
      </c>
      <c r="C22" s="35">
        <v>15</v>
      </c>
      <c r="D22" s="17">
        <v>7.5</v>
      </c>
      <c r="E22" s="18">
        <v>0.4</v>
      </c>
      <c r="F22" s="18">
        <v>0.3</v>
      </c>
      <c r="G22" s="17">
        <v>60.3</v>
      </c>
      <c r="H22" s="18">
        <v>34.1</v>
      </c>
      <c r="I22" s="18">
        <v>9.1</v>
      </c>
      <c r="J22" s="18">
        <v>7.6</v>
      </c>
      <c r="K22" s="17">
        <v>13.7</v>
      </c>
      <c r="L22" s="18">
        <v>45.7</v>
      </c>
      <c r="M22" s="18">
        <v>21.6</v>
      </c>
      <c r="N22" s="18">
        <v>339.2</v>
      </c>
      <c r="O22" s="18">
        <v>50.2</v>
      </c>
      <c r="P22" s="18">
        <v>197.8</v>
      </c>
      <c r="Q22" s="18">
        <v>216.9</v>
      </c>
      <c r="R22" s="18">
        <v>6968.6</v>
      </c>
      <c r="S22" s="18">
        <v>6207.2</v>
      </c>
      <c r="T22" s="18">
        <v>400.2</v>
      </c>
      <c r="U22" s="18">
        <v>3219.7</v>
      </c>
      <c r="V22" s="18">
        <v>2632.9</v>
      </c>
      <c r="W22" s="19">
        <v>3154.9</v>
      </c>
      <c r="X22" s="18">
        <v>1012.9</v>
      </c>
      <c r="Y22" s="19">
        <v>454.2</v>
      </c>
      <c r="Z22" s="18">
        <v>715.2</v>
      </c>
      <c r="AA22" s="19">
        <v>28.2</v>
      </c>
      <c r="AB22" s="18">
        <v>2.8</v>
      </c>
      <c r="AC22" s="19">
        <v>428.6</v>
      </c>
      <c r="AD22" s="18">
        <v>1673.9</v>
      </c>
      <c r="AE22" s="19">
        <v>2.9</v>
      </c>
      <c r="AF22" s="18">
        <v>412.7</v>
      </c>
      <c r="AG22" s="19">
        <v>0.6</v>
      </c>
      <c r="AH22" s="18">
        <v>0.4</v>
      </c>
      <c r="AI22" s="19">
        <v>0</v>
      </c>
      <c r="AJ22" s="18">
        <v>0.4</v>
      </c>
      <c r="AK22" s="19">
        <v>20.399999999999999</v>
      </c>
      <c r="AL22" s="18">
        <v>0</v>
      </c>
      <c r="AM22" s="19">
        <v>15.8</v>
      </c>
      <c r="AN22" s="18">
        <v>18.7</v>
      </c>
      <c r="AO22" s="19">
        <v>0.3</v>
      </c>
      <c r="AP22" s="18">
        <v>1.1000000000000001</v>
      </c>
      <c r="AQ22" s="19">
        <v>0</v>
      </c>
      <c r="AR22" s="18">
        <v>0</v>
      </c>
      <c r="AS22" s="19">
        <v>0</v>
      </c>
      <c r="AT22" s="18">
        <v>0</v>
      </c>
      <c r="AU22" s="19">
        <v>5.9</v>
      </c>
      <c r="AV22" s="18">
        <v>0</v>
      </c>
      <c r="AW22" s="19">
        <v>1.3</v>
      </c>
      <c r="AX22" s="18">
        <v>33.9</v>
      </c>
      <c r="AY22" s="19">
        <v>201.4</v>
      </c>
      <c r="AZ22" s="18">
        <v>2.2999999999999998</v>
      </c>
      <c r="BA22" s="19">
        <v>0</v>
      </c>
      <c r="BB22" s="18">
        <v>0</v>
      </c>
      <c r="BC22" s="19">
        <v>0</v>
      </c>
      <c r="BD22" s="18">
        <v>0.6</v>
      </c>
      <c r="BE22" s="19">
        <v>0</v>
      </c>
      <c r="BF22" s="18">
        <v>37.9</v>
      </c>
      <c r="BG22" s="19">
        <v>15.6</v>
      </c>
      <c r="BH22" s="18">
        <v>0.9</v>
      </c>
      <c r="BI22" s="19">
        <v>0</v>
      </c>
      <c r="BJ22" s="18">
        <v>0</v>
      </c>
      <c r="BK22" s="19">
        <v>0</v>
      </c>
      <c r="BL22" s="18">
        <v>0</v>
      </c>
      <c r="BM22" s="19">
        <v>0.6</v>
      </c>
      <c r="BN22" s="18">
        <v>1.3</v>
      </c>
      <c r="BO22" s="18">
        <v>0</v>
      </c>
      <c r="BP22" s="19">
        <v>0</v>
      </c>
      <c r="BQ22" s="34">
        <v>28678.700000000012</v>
      </c>
      <c r="BR22" s="79">
        <v>3.8</v>
      </c>
      <c r="BS22" s="97">
        <v>3.8</v>
      </c>
      <c r="BT22" s="98">
        <v>0</v>
      </c>
      <c r="BU22" s="99">
        <v>0</v>
      </c>
      <c r="BV22" s="18">
        <v>525.19999999999993</v>
      </c>
      <c r="BW22" s="97">
        <v>4.4000000000000004</v>
      </c>
      <c r="BX22" s="97">
        <v>520.79999999999995</v>
      </c>
      <c r="BY22" s="18">
        <v>12646.300000000001</v>
      </c>
      <c r="BZ22" s="97">
        <v>8832.7000000000007</v>
      </c>
      <c r="CA22" s="97">
        <v>3813.6</v>
      </c>
      <c r="CB22" s="52">
        <v>13175.3</v>
      </c>
      <c r="CC22" s="52">
        <v>41854.000000000015</v>
      </c>
    </row>
    <row r="23" spans="2:81" x14ac:dyDescent="0.2">
      <c r="B23" s="117" t="s">
        <v>65</v>
      </c>
      <c r="C23" s="35">
        <v>16</v>
      </c>
      <c r="D23" s="17">
        <v>221.5</v>
      </c>
      <c r="E23" s="18">
        <v>2</v>
      </c>
      <c r="F23" s="18">
        <v>11.4</v>
      </c>
      <c r="G23" s="17">
        <v>246.5</v>
      </c>
      <c r="H23" s="18">
        <v>773.2</v>
      </c>
      <c r="I23" s="18">
        <v>68.099999999999994</v>
      </c>
      <c r="J23" s="18">
        <v>46.2</v>
      </c>
      <c r="K23" s="17">
        <v>64.5</v>
      </c>
      <c r="L23" s="18">
        <v>24.2</v>
      </c>
      <c r="M23" s="18">
        <v>42.2</v>
      </c>
      <c r="N23" s="18">
        <v>255</v>
      </c>
      <c r="O23" s="18">
        <v>34.200000000000003</v>
      </c>
      <c r="P23" s="18">
        <v>169.7</v>
      </c>
      <c r="Q23" s="18">
        <v>281.8</v>
      </c>
      <c r="R23" s="18">
        <v>2748.9</v>
      </c>
      <c r="S23" s="18">
        <v>1722.1</v>
      </c>
      <c r="T23" s="18">
        <v>141.6</v>
      </c>
      <c r="U23" s="18">
        <v>893.6</v>
      </c>
      <c r="V23" s="18">
        <v>1586.1</v>
      </c>
      <c r="W23" s="19">
        <v>1812.9</v>
      </c>
      <c r="X23" s="18">
        <v>509.2</v>
      </c>
      <c r="Y23" s="19">
        <v>402.3</v>
      </c>
      <c r="Z23" s="18">
        <v>351</v>
      </c>
      <c r="AA23" s="19">
        <v>723.6</v>
      </c>
      <c r="AB23" s="18">
        <v>85.4</v>
      </c>
      <c r="AC23" s="19">
        <v>1001.3</v>
      </c>
      <c r="AD23" s="18">
        <v>3597.7</v>
      </c>
      <c r="AE23" s="19">
        <v>106.5</v>
      </c>
      <c r="AF23" s="18">
        <v>263.5</v>
      </c>
      <c r="AG23" s="19">
        <v>6.8</v>
      </c>
      <c r="AH23" s="18">
        <v>0.4</v>
      </c>
      <c r="AI23" s="19">
        <v>0</v>
      </c>
      <c r="AJ23" s="18">
        <v>1</v>
      </c>
      <c r="AK23" s="19">
        <v>137.1</v>
      </c>
      <c r="AL23" s="18">
        <v>4.5</v>
      </c>
      <c r="AM23" s="19">
        <v>56.3</v>
      </c>
      <c r="AN23" s="18">
        <v>3.7</v>
      </c>
      <c r="AO23" s="19">
        <v>22.5</v>
      </c>
      <c r="AP23" s="18">
        <v>0</v>
      </c>
      <c r="AQ23" s="19">
        <v>0.9</v>
      </c>
      <c r="AR23" s="18">
        <v>8.1999999999999993</v>
      </c>
      <c r="AS23" s="19">
        <v>1.8</v>
      </c>
      <c r="AT23" s="18">
        <v>2.6</v>
      </c>
      <c r="AU23" s="19">
        <v>27.4</v>
      </c>
      <c r="AV23" s="18">
        <v>0</v>
      </c>
      <c r="AW23" s="19">
        <v>1.7</v>
      </c>
      <c r="AX23" s="18">
        <v>75.900000000000006</v>
      </c>
      <c r="AY23" s="19">
        <v>103.9</v>
      </c>
      <c r="AZ23" s="18">
        <v>13.7</v>
      </c>
      <c r="BA23" s="19">
        <v>0</v>
      </c>
      <c r="BB23" s="18">
        <v>33</v>
      </c>
      <c r="BC23" s="19">
        <v>0</v>
      </c>
      <c r="BD23" s="18">
        <v>2.9</v>
      </c>
      <c r="BE23" s="19">
        <v>18.2</v>
      </c>
      <c r="BF23" s="18">
        <v>31.1</v>
      </c>
      <c r="BG23" s="19">
        <v>22.5</v>
      </c>
      <c r="BH23" s="18">
        <v>8.4</v>
      </c>
      <c r="BI23" s="19">
        <v>9</v>
      </c>
      <c r="BJ23" s="18">
        <v>19.899999999999999</v>
      </c>
      <c r="BK23" s="19">
        <v>9.8000000000000007</v>
      </c>
      <c r="BL23" s="18">
        <v>5.4</v>
      </c>
      <c r="BM23" s="19">
        <v>4.8</v>
      </c>
      <c r="BN23" s="18">
        <v>49.6</v>
      </c>
      <c r="BO23" s="18">
        <v>0</v>
      </c>
      <c r="BP23" s="19">
        <v>0</v>
      </c>
      <c r="BQ23" s="34">
        <v>18869.200000000008</v>
      </c>
      <c r="BR23" s="79">
        <v>241.8</v>
      </c>
      <c r="BS23" s="97">
        <v>241.8</v>
      </c>
      <c r="BT23" s="98">
        <v>0</v>
      </c>
      <c r="BU23" s="99">
        <v>0</v>
      </c>
      <c r="BV23" s="18">
        <v>4279.3</v>
      </c>
      <c r="BW23" s="97">
        <v>4096.8</v>
      </c>
      <c r="BX23" s="97">
        <v>182.5</v>
      </c>
      <c r="BY23" s="18">
        <v>5644</v>
      </c>
      <c r="BZ23" s="97">
        <v>3757</v>
      </c>
      <c r="CA23" s="97">
        <v>1887</v>
      </c>
      <c r="CB23" s="52">
        <v>10165.1</v>
      </c>
      <c r="CC23" s="52">
        <v>29034.30000000001</v>
      </c>
    </row>
    <row r="24" spans="2:81" x14ac:dyDescent="0.2">
      <c r="B24" s="117" t="s">
        <v>66</v>
      </c>
      <c r="C24" s="35">
        <v>17</v>
      </c>
      <c r="D24" s="17">
        <v>0.5</v>
      </c>
      <c r="E24" s="18">
        <v>0</v>
      </c>
      <c r="F24" s="18">
        <v>1.2</v>
      </c>
      <c r="G24" s="17">
        <v>0.9</v>
      </c>
      <c r="H24" s="18">
        <v>107.7</v>
      </c>
      <c r="I24" s="18">
        <v>13.5</v>
      </c>
      <c r="J24" s="18">
        <v>31.4</v>
      </c>
      <c r="K24" s="17">
        <v>31.2</v>
      </c>
      <c r="L24" s="18">
        <v>5.8</v>
      </c>
      <c r="M24" s="18">
        <v>0.8</v>
      </c>
      <c r="N24" s="18">
        <v>93.9</v>
      </c>
      <c r="O24" s="18">
        <v>23</v>
      </c>
      <c r="P24" s="18">
        <v>34.700000000000003</v>
      </c>
      <c r="Q24" s="18">
        <v>55.1</v>
      </c>
      <c r="R24" s="18">
        <v>11.2</v>
      </c>
      <c r="S24" s="18">
        <v>47.5</v>
      </c>
      <c r="T24" s="18">
        <v>128.4</v>
      </c>
      <c r="U24" s="18">
        <v>293.39999999999998</v>
      </c>
      <c r="V24" s="18">
        <v>32.200000000000003</v>
      </c>
      <c r="W24" s="19">
        <v>68.5</v>
      </c>
      <c r="X24" s="18">
        <v>137.6</v>
      </c>
      <c r="Y24" s="19">
        <v>26.2</v>
      </c>
      <c r="Z24" s="18">
        <v>103.8</v>
      </c>
      <c r="AA24" s="19">
        <v>79</v>
      </c>
      <c r="AB24" s="18">
        <v>10.1</v>
      </c>
      <c r="AC24" s="19">
        <v>4.5</v>
      </c>
      <c r="AD24" s="18">
        <v>7.2</v>
      </c>
      <c r="AE24" s="19">
        <v>2.1</v>
      </c>
      <c r="AF24" s="18">
        <v>47.3</v>
      </c>
      <c r="AG24" s="19">
        <v>26.6</v>
      </c>
      <c r="AH24" s="18">
        <v>5.6</v>
      </c>
      <c r="AI24" s="19">
        <v>0</v>
      </c>
      <c r="AJ24" s="18">
        <v>1.8</v>
      </c>
      <c r="AK24" s="19">
        <v>17.8</v>
      </c>
      <c r="AL24" s="18">
        <v>0.1</v>
      </c>
      <c r="AM24" s="19">
        <v>3</v>
      </c>
      <c r="AN24" s="18">
        <v>12.6</v>
      </c>
      <c r="AO24" s="19">
        <v>59.3</v>
      </c>
      <c r="AP24" s="18">
        <v>381</v>
      </c>
      <c r="AQ24" s="19">
        <v>128.9</v>
      </c>
      <c r="AR24" s="18">
        <v>3.3</v>
      </c>
      <c r="AS24" s="19">
        <v>0</v>
      </c>
      <c r="AT24" s="18">
        <v>0.7</v>
      </c>
      <c r="AU24" s="19">
        <v>25.4</v>
      </c>
      <c r="AV24" s="18">
        <v>0</v>
      </c>
      <c r="AW24" s="19">
        <v>1.3</v>
      </c>
      <c r="AX24" s="18">
        <v>94.9</v>
      </c>
      <c r="AY24" s="19">
        <v>69.599999999999994</v>
      </c>
      <c r="AZ24" s="18">
        <v>40</v>
      </c>
      <c r="BA24" s="19">
        <v>69.7</v>
      </c>
      <c r="BB24" s="18">
        <v>12.8</v>
      </c>
      <c r="BC24" s="19">
        <v>0.9</v>
      </c>
      <c r="BD24" s="18">
        <v>0.3</v>
      </c>
      <c r="BE24" s="19">
        <v>123.3</v>
      </c>
      <c r="BF24" s="18">
        <v>36.799999999999997</v>
      </c>
      <c r="BG24" s="19">
        <v>19.899999999999999</v>
      </c>
      <c r="BH24" s="18">
        <v>90.3</v>
      </c>
      <c r="BI24" s="19">
        <v>107</v>
      </c>
      <c r="BJ24" s="18">
        <v>23.1</v>
      </c>
      <c r="BK24" s="19">
        <v>14.5</v>
      </c>
      <c r="BL24" s="18">
        <v>13.8</v>
      </c>
      <c r="BM24" s="19">
        <v>61.9</v>
      </c>
      <c r="BN24" s="18">
        <v>11.3</v>
      </c>
      <c r="BO24" s="18">
        <v>0</v>
      </c>
      <c r="BP24" s="19">
        <v>0</v>
      </c>
      <c r="BQ24" s="34">
        <v>2856.2000000000007</v>
      </c>
      <c r="BR24" s="79">
        <v>140.29999999999998</v>
      </c>
      <c r="BS24" s="97">
        <v>140.1</v>
      </c>
      <c r="BT24" s="98">
        <v>0</v>
      </c>
      <c r="BU24" s="99">
        <v>0.2</v>
      </c>
      <c r="BV24" s="18">
        <v>561.80000000000007</v>
      </c>
      <c r="BW24" s="97">
        <v>527.70000000000005</v>
      </c>
      <c r="BX24" s="97">
        <v>34.1</v>
      </c>
      <c r="BY24" s="18">
        <v>3540.6000000000004</v>
      </c>
      <c r="BZ24" s="97">
        <v>2802.4</v>
      </c>
      <c r="CA24" s="97">
        <v>738.2</v>
      </c>
      <c r="CB24" s="52">
        <v>4242.7</v>
      </c>
      <c r="CC24" s="52">
        <v>7098.9000000000005</v>
      </c>
    </row>
    <row r="25" spans="2:81" x14ac:dyDescent="0.2">
      <c r="B25" s="117" t="s">
        <v>67</v>
      </c>
      <c r="C25" s="35">
        <v>18</v>
      </c>
      <c r="D25" s="17">
        <v>2.7</v>
      </c>
      <c r="E25" s="18">
        <v>0.7</v>
      </c>
      <c r="F25" s="18">
        <v>1.5</v>
      </c>
      <c r="G25" s="17">
        <v>11.9</v>
      </c>
      <c r="H25" s="18">
        <v>281.39999999999998</v>
      </c>
      <c r="I25" s="18">
        <v>7.3</v>
      </c>
      <c r="J25" s="18">
        <v>29.6</v>
      </c>
      <c r="K25" s="17">
        <v>4.3</v>
      </c>
      <c r="L25" s="18">
        <v>3.2</v>
      </c>
      <c r="M25" s="18">
        <v>8.4</v>
      </c>
      <c r="N25" s="18">
        <v>53.3</v>
      </c>
      <c r="O25" s="18">
        <v>14.6</v>
      </c>
      <c r="P25" s="18">
        <v>14.2</v>
      </c>
      <c r="Q25" s="18">
        <v>28.6</v>
      </c>
      <c r="R25" s="18">
        <v>85.8</v>
      </c>
      <c r="S25" s="18">
        <v>122.1</v>
      </c>
      <c r="T25" s="18">
        <v>384.4</v>
      </c>
      <c r="U25" s="18">
        <v>908.3</v>
      </c>
      <c r="V25" s="18">
        <v>417.2</v>
      </c>
      <c r="W25" s="19">
        <v>732</v>
      </c>
      <c r="X25" s="18">
        <v>102.6</v>
      </c>
      <c r="Y25" s="19">
        <v>93.3</v>
      </c>
      <c r="Z25" s="18">
        <v>439.4</v>
      </c>
      <c r="AA25" s="19">
        <v>370.2</v>
      </c>
      <c r="AB25" s="18">
        <v>112.5</v>
      </c>
      <c r="AC25" s="19">
        <v>13.2</v>
      </c>
      <c r="AD25" s="18">
        <v>2764</v>
      </c>
      <c r="AE25" s="19">
        <v>86.1</v>
      </c>
      <c r="AF25" s="18">
        <v>131.4</v>
      </c>
      <c r="AG25" s="19">
        <v>13.6</v>
      </c>
      <c r="AH25" s="18">
        <v>0.8</v>
      </c>
      <c r="AI25" s="19">
        <v>0.1</v>
      </c>
      <c r="AJ25" s="18">
        <v>0.3</v>
      </c>
      <c r="AK25" s="19">
        <v>40.9</v>
      </c>
      <c r="AL25" s="18">
        <v>2.2999999999999998</v>
      </c>
      <c r="AM25" s="19">
        <v>259.89999999999998</v>
      </c>
      <c r="AN25" s="18">
        <v>10</v>
      </c>
      <c r="AO25" s="19">
        <v>21.5</v>
      </c>
      <c r="AP25" s="18">
        <v>387.8</v>
      </c>
      <c r="AQ25" s="19">
        <v>14.5</v>
      </c>
      <c r="AR25" s="18">
        <v>4.9000000000000004</v>
      </c>
      <c r="AS25" s="19">
        <v>0.9</v>
      </c>
      <c r="AT25" s="18">
        <v>2.2999999999999998</v>
      </c>
      <c r="AU25" s="19">
        <v>0.8</v>
      </c>
      <c r="AV25" s="18">
        <v>0</v>
      </c>
      <c r="AW25" s="19">
        <v>1</v>
      </c>
      <c r="AX25" s="18">
        <v>25.3</v>
      </c>
      <c r="AY25" s="19">
        <v>66.8</v>
      </c>
      <c r="AZ25" s="18">
        <v>8.9</v>
      </c>
      <c r="BA25" s="19">
        <v>71</v>
      </c>
      <c r="BB25" s="18">
        <v>2.8</v>
      </c>
      <c r="BC25" s="19">
        <v>0</v>
      </c>
      <c r="BD25" s="18">
        <v>7.1</v>
      </c>
      <c r="BE25" s="19">
        <v>19</v>
      </c>
      <c r="BF25" s="18">
        <v>22.2</v>
      </c>
      <c r="BG25" s="19">
        <v>18.3</v>
      </c>
      <c r="BH25" s="18">
        <v>2.7</v>
      </c>
      <c r="BI25" s="19">
        <v>20.9</v>
      </c>
      <c r="BJ25" s="18">
        <v>10.8</v>
      </c>
      <c r="BK25" s="19">
        <v>10.8</v>
      </c>
      <c r="BL25" s="18">
        <v>10.9</v>
      </c>
      <c r="BM25" s="19">
        <v>15.5</v>
      </c>
      <c r="BN25" s="18">
        <v>49</v>
      </c>
      <c r="BO25" s="18">
        <v>0</v>
      </c>
      <c r="BP25" s="19">
        <v>0</v>
      </c>
      <c r="BQ25" s="34">
        <v>8347.7999999999993</v>
      </c>
      <c r="BR25" s="79">
        <v>547.70000000000005</v>
      </c>
      <c r="BS25" s="97">
        <v>547.70000000000005</v>
      </c>
      <c r="BT25" s="98">
        <v>0</v>
      </c>
      <c r="BU25" s="99">
        <v>0</v>
      </c>
      <c r="BV25" s="18">
        <v>1377.6</v>
      </c>
      <c r="BW25" s="97">
        <v>1297</v>
      </c>
      <c r="BX25" s="97">
        <v>80.599999999999994</v>
      </c>
      <c r="BY25" s="18">
        <v>7685.2</v>
      </c>
      <c r="BZ25" s="97">
        <v>5111.3999999999996</v>
      </c>
      <c r="CA25" s="97">
        <v>2573.8000000000002</v>
      </c>
      <c r="CB25" s="52">
        <v>9610.5</v>
      </c>
      <c r="CC25" s="52">
        <v>17958.3</v>
      </c>
    </row>
    <row r="26" spans="2:81" x14ac:dyDescent="0.2">
      <c r="B26" s="117" t="s">
        <v>68</v>
      </c>
      <c r="C26" s="35">
        <v>19</v>
      </c>
      <c r="D26" s="17">
        <v>33.9</v>
      </c>
      <c r="E26" s="18">
        <v>0.3</v>
      </c>
      <c r="F26" s="18">
        <v>0.2</v>
      </c>
      <c r="G26" s="17">
        <v>48.1</v>
      </c>
      <c r="H26" s="18">
        <v>104.9</v>
      </c>
      <c r="I26" s="18">
        <v>10</v>
      </c>
      <c r="J26" s="18">
        <v>32.299999999999997</v>
      </c>
      <c r="K26" s="17">
        <v>28.3</v>
      </c>
      <c r="L26" s="18">
        <v>11.1</v>
      </c>
      <c r="M26" s="18">
        <v>21.5</v>
      </c>
      <c r="N26" s="18">
        <v>51.3</v>
      </c>
      <c r="O26" s="18">
        <v>18.399999999999999</v>
      </c>
      <c r="P26" s="18">
        <v>37.299999999999997</v>
      </c>
      <c r="Q26" s="18">
        <v>42.1</v>
      </c>
      <c r="R26" s="18">
        <v>107.3</v>
      </c>
      <c r="S26" s="18">
        <v>75</v>
      </c>
      <c r="T26" s="18">
        <v>14.9</v>
      </c>
      <c r="U26" s="18">
        <v>38.9</v>
      </c>
      <c r="V26" s="18">
        <v>249.1</v>
      </c>
      <c r="W26" s="19">
        <v>219</v>
      </c>
      <c r="X26" s="18">
        <v>43.6</v>
      </c>
      <c r="Y26" s="19">
        <v>17.399999999999999</v>
      </c>
      <c r="Z26" s="18">
        <v>70.8</v>
      </c>
      <c r="AA26" s="19">
        <v>79.7</v>
      </c>
      <c r="AB26" s="18">
        <v>82.5</v>
      </c>
      <c r="AC26" s="19">
        <v>21.5</v>
      </c>
      <c r="AD26" s="18">
        <v>130.1</v>
      </c>
      <c r="AE26" s="19">
        <v>141.69999999999999</v>
      </c>
      <c r="AF26" s="18">
        <v>72</v>
      </c>
      <c r="AG26" s="19">
        <v>10</v>
      </c>
      <c r="AH26" s="18">
        <v>6.3</v>
      </c>
      <c r="AI26" s="19">
        <v>0.2</v>
      </c>
      <c r="AJ26" s="18">
        <v>0.3</v>
      </c>
      <c r="AK26" s="19">
        <v>22.4</v>
      </c>
      <c r="AL26" s="18">
        <v>1</v>
      </c>
      <c r="AM26" s="19">
        <v>33.299999999999997</v>
      </c>
      <c r="AN26" s="18">
        <v>15.8</v>
      </c>
      <c r="AO26" s="19">
        <v>4.5</v>
      </c>
      <c r="AP26" s="18">
        <v>72.8</v>
      </c>
      <c r="AQ26" s="19">
        <v>2.2000000000000002</v>
      </c>
      <c r="AR26" s="18">
        <v>5.3</v>
      </c>
      <c r="AS26" s="19">
        <v>1</v>
      </c>
      <c r="AT26" s="18">
        <v>1.8</v>
      </c>
      <c r="AU26" s="19">
        <v>1.2</v>
      </c>
      <c r="AV26" s="18">
        <v>0</v>
      </c>
      <c r="AW26" s="19">
        <v>0.1</v>
      </c>
      <c r="AX26" s="18">
        <v>24.4</v>
      </c>
      <c r="AY26" s="19">
        <v>16.2</v>
      </c>
      <c r="AZ26" s="18">
        <v>5.8</v>
      </c>
      <c r="BA26" s="19">
        <v>15.7</v>
      </c>
      <c r="BB26" s="18">
        <v>26.6</v>
      </c>
      <c r="BC26" s="19">
        <v>0</v>
      </c>
      <c r="BD26" s="18">
        <v>1.9</v>
      </c>
      <c r="BE26" s="19">
        <v>10.7</v>
      </c>
      <c r="BF26" s="18">
        <v>7.4</v>
      </c>
      <c r="BG26" s="19">
        <v>2.9</v>
      </c>
      <c r="BH26" s="18">
        <v>0.9</v>
      </c>
      <c r="BI26" s="19">
        <v>2.4</v>
      </c>
      <c r="BJ26" s="18">
        <v>9</v>
      </c>
      <c r="BK26" s="19">
        <v>6.2</v>
      </c>
      <c r="BL26" s="18">
        <v>0.5</v>
      </c>
      <c r="BM26" s="19">
        <v>3.7</v>
      </c>
      <c r="BN26" s="18">
        <v>9.6</v>
      </c>
      <c r="BO26" s="18">
        <v>0</v>
      </c>
      <c r="BP26" s="19">
        <v>0</v>
      </c>
      <c r="BQ26" s="34">
        <v>2125.2999999999997</v>
      </c>
      <c r="BR26" s="79">
        <v>104.1</v>
      </c>
      <c r="BS26" s="97">
        <v>104.1</v>
      </c>
      <c r="BT26" s="98">
        <v>0</v>
      </c>
      <c r="BU26" s="99">
        <v>0</v>
      </c>
      <c r="BV26" s="18">
        <v>5153.2</v>
      </c>
      <c r="BW26" s="97">
        <v>4997.7</v>
      </c>
      <c r="BX26" s="97">
        <v>155.5</v>
      </c>
      <c r="BY26" s="18">
        <v>10053.299999999999</v>
      </c>
      <c r="BZ26" s="97">
        <v>5262.2</v>
      </c>
      <c r="CA26" s="97">
        <v>4791.1000000000004</v>
      </c>
      <c r="CB26" s="52">
        <v>15310.6</v>
      </c>
      <c r="CC26" s="52">
        <v>17435.900000000001</v>
      </c>
    </row>
    <row r="27" spans="2:81" x14ac:dyDescent="0.2">
      <c r="B27" s="117" t="s">
        <v>69</v>
      </c>
      <c r="C27" s="35">
        <v>20</v>
      </c>
      <c r="D27" s="17">
        <v>0.7</v>
      </c>
      <c r="E27" s="18">
        <v>0.1</v>
      </c>
      <c r="F27" s="18">
        <v>0.7</v>
      </c>
      <c r="G27" s="17">
        <v>1.4</v>
      </c>
      <c r="H27" s="18">
        <v>10.3</v>
      </c>
      <c r="I27" s="18">
        <v>0</v>
      </c>
      <c r="J27" s="18">
        <v>2.8</v>
      </c>
      <c r="K27" s="17">
        <v>3.4</v>
      </c>
      <c r="L27" s="18">
        <v>2.2000000000000002</v>
      </c>
      <c r="M27" s="18">
        <v>1</v>
      </c>
      <c r="N27" s="18">
        <v>1.6</v>
      </c>
      <c r="O27" s="18">
        <v>1.4</v>
      </c>
      <c r="P27" s="18">
        <v>0</v>
      </c>
      <c r="Q27" s="18">
        <v>17.3</v>
      </c>
      <c r="R27" s="18">
        <v>18.5</v>
      </c>
      <c r="S27" s="18">
        <v>26.1</v>
      </c>
      <c r="T27" s="18">
        <v>5.9</v>
      </c>
      <c r="U27" s="18">
        <v>49.8</v>
      </c>
      <c r="V27" s="18">
        <v>135.4</v>
      </c>
      <c r="W27" s="19">
        <v>4234.2</v>
      </c>
      <c r="X27" s="18">
        <v>142.5</v>
      </c>
      <c r="Y27" s="19">
        <v>8.4</v>
      </c>
      <c r="Z27" s="18">
        <v>40.9</v>
      </c>
      <c r="AA27" s="19">
        <v>1.8</v>
      </c>
      <c r="AB27" s="18">
        <v>3.5</v>
      </c>
      <c r="AC27" s="19">
        <v>23</v>
      </c>
      <c r="AD27" s="18">
        <v>93.2</v>
      </c>
      <c r="AE27" s="19">
        <v>105.7</v>
      </c>
      <c r="AF27" s="18">
        <v>59.6</v>
      </c>
      <c r="AG27" s="19">
        <v>1.5</v>
      </c>
      <c r="AH27" s="18">
        <v>129.5</v>
      </c>
      <c r="AI27" s="19">
        <v>0</v>
      </c>
      <c r="AJ27" s="18">
        <v>0</v>
      </c>
      <c r="AK27" s="19">
        <v>21.5</v>
      </c>
      <c r="AL27" s="18">
        <v>0.4</v>
      </c>
      <c r="AM27" s="19">
        <v>3</v>
      </c>
      <c r="AN27" s="18">
        <v>0</v>
      </c>
      <c r="AO27" s="19">
        <v>1.8</v>
      </c>
      <c r="AP27" s="18">
        <v>0</v>
      </c>
      <c r="AQ27" s="19">
        <v>5</v>
      </c>
      <c r="AR27" s="18">
        <v>0</v>
      </c>
      <c r="AS27" s="19">
        <v>0</v>
      </c>
      <c r="AT27" s="18">
        <v>0</v>
      </c>
      <c r="AU27" s="19">
        <v>0.3</v>
      </c>
      <c r="AV27" s="18">
        <v>0</v>
      </c>
      <c r="AW27" s="19">
        <v>1.1000000000000001</v>
      </c>
      <c r="AX27" s="18">
        <v>6.3</v>
      </c>
      <c r="AY27" s="19">
        <v>55.8</v>
      </c>
      <c r="AZ27" s="18">
        <v>0.1</v>
      </c>
      <c r="BA27" s="19">
        <v>0</v>
      </c>
      <c r="BB27" s="18">
        <v>151.6</v>
      </c>
      <c r="BC27" s="19">
        <v>0</v>
      </c>
      <c r="BD27" s="18">
        <v>0</v>
      </c>
      <c r="BE27" s="19">
        <v>1.3</v>
      </c>
      <c r="BF27" s="18">
        <v>9.4</v>
      </c>
      <c r="BG27" s="19">
        <v>20.7</v>
      </c>
      <c r="BH27" s="18">
        <v>2.9</v>
      </c>
      <c r="BI27" s="19">
        <v>1</v>
      </c>
      <c r="BJ27" s="18">
        <v>0.9</v>
      </c>
      <c r="BK27" s="19">
        <v>2.7</v>
      </c>
      <c r="BL27" s="18">
        <v>0.3</v>
      </c>
      <c r="BM27" s="19">
        <v>0</v>
      </c>
      <c r="BN27" s="18">
        <v>1.2</v>
      </c>
      <c r="BO27" s="18">
        <v>0</v>
      </c>
      <c r="BP27" s="19">
        <v>0</v>
      </c>
      <c r="BQ27" s="34">
        <v>5409.7</v>
      </c>
      <c r="BR27" s="79">
        <v>2818.9</v>
      </c>
      <c r="BS27" s="97">
        <v>2818.9</v>
      </c>
      <c r="BT27" s="98">
        <v>0</v>
      </c>
      <c r="BU27" s="99">
        <v>0</v>
      </c>
      <c r="BV27" s="18">
        <v>5886</v>
      </c>
      <c r="BW27" s="97">
        <v>5937</v>
      </c>
      <c r="BX27" s="97">
        <v>-51</v>
      </c>
      <c r="BY27" s="18">
        <v>30332.899999999998</v>
      </c>
      <c r="BZ27" s="97">
        <v>25676.1</v>
      </c>
      <c r="CA27" s="97">
        <v>4656.8</v>
      </c>
      <c r="CB27" s="52">
        <v>39037.800000000003</v>
      </c>
      <c r="CC27" s="52">
        <v>44447.5</v>
      </c>
    </row>
    <row r="28" spans="2:81" x14ac:dyDescent="0.2">
      <c r="B28" s="117" t="s">
        <v>70</v>
      </c>
      <c r="C28" s="35">
        <v>21</v>
      </c>
      <c r="D28" s="17">
        <v>0.2</v>
      </c>
      <c r="E28" s="18">
        <v>0.1</v>
      </c>
      <c r="F28" s="18">
        <v>13.5</v>
      </c>
      <c r="G28" s="17">
        <v>7</v>
      </c>
      <c r="H28" s="18">
        <v>4.0999999999999996</v>
      </c>
      <c r="I28" s="18">
        <v>0.6</v>
      </c>
      <c r="J28" s="18">
        <v>0.7</v>
      </c>
      <c r="K28" s="17">
        <v>0.1</v>
      </c>
      <c r="L28" s="18">
        <v>0.3</v>
      </c>
      <c r="M28" s="18">
        <v>0.4</v>
      </c>
      <c r="N28" s="18">
        <v>1</v>
      </c>
      <c r="O28" s="18">
        <v>0.2</v>
      </c>
      <c r="P28" s="18">
        <v>0.6</v>
      </c>
      <c r="Q28" s="18">
        <v>1.1000000000000001</v>
      </c>
      <c r="R28" s="18">
        <v>5.8</v>
      </c>
      <c r="S28" s="18">
        <v>20.2</v>
      </c>
      <c r="T28" s="18">
        <v>4</v>
      </c>
      <c r="U28" s="18">
        <v>2</v>
      </c>
      <c r="V28" s="18">
        <v>13.3</v>
      </c>
      <c r="W28" s="19">
        <v>0.4</v>
      </c>
      <c r="X28" s="18">
        <v>59.7</v>
      </c>
      <c r="Y28" s="19">
        <v>1.6</v>
      </c>
      <c r="Z28" s="18">
        <v>64.099999999999994</v>
      </c>
      <c r="AA28" s="19">
        <v>0.4</v>
      </c>
      <c r="AB28" s="18">
        <v>0</v>
      </c>
      <c r="AC28" s="19">
        <v>4.5999999999999996</v>
      </c>
      <c r="AD28" s="18">
        <v>26.6</v>
      </c>
      <c r="AE28" s="19">
        <v>2.9</v>
      </c>
      <c r="AF28" s="18">
        <v>4</v>
      </c>
      <c r="AG28" s="19">
        <v>0.5</v>
      </c>
      <c r="AH28" s="18">
        <v>32.799999999999997</v>
      </c>
      <c r="AI28" s="19">
        <v>4.7</v>
      </c>
      <c r="AJ28" s="18">
        <v>19.600000000000001</v>
      </c>
      <c r="AK28" s="19">
        <v>39.6</v>
      </c>
      <c r="AL28" s="18">
        <v>0</v>
      </c>
      <c r="AM28" s="19">
        <v>2.2000000000000002</v>
      </c>
      <c r="AN28" s="18">
        <v>0</v>
      </c>
      <c r="AO28" s="19">
        <v>0.2</v>
      </c>
      <c r="AP28" s="18">
        <v>5.4</v>
      </c>
      <c r="AQ28" s="19">
        <v>0.4</v>
      </c>
      <c r="AR28" s="18">
        <v>0</v>
      </c>
      <c r="AS28" s="19">
        <v>0</v>
      </c>
      <c r="AT28" s="18">
        <v>0</v>
      </c>
      <c r="AU28" s="19">
        <v>0.2</v>
      </c>
      <c r="AV28" s="18">
        <v>0</v>
      </c>
      <c r="AW28" s="19">
        <v>0</v>
      </c>
      <c r="AX28" s="18">
        <v>7.4</v>
      </c>
      <c r="AY28" s="19">
        <v>70</v>
      </c>
      <c r="AZ28" s="18">
        <v>0.5</v>
      </c>
      <c r="BA28" s="19">
        <v>8.3000000000000007</v>
      </c>
      <c r="BB28" s="18">
        <v>6.1</v>
      </c>
      <c r="BC28" s="19">
        <v>0</v>
      </c>
      <c r="BD28" s="18">
        <v>1.2</v>
      </c>
      <c r="BE28" s="19">
        <v>1</v>
      </c>
      <c r="BF28" s="18">
        <v>15.1</v>
      </c>
      <c r="BG28" s="19">
        <v>4.0999999999999996</v>
      </c>
      <c r="BH28" s="18">
        <v>0.1</v>
      </c>
      <c r="BI28" s="19">
        <v>4.4000000000000004</v>
      </c>
      <c r="BJ28" s="18">
        <v>0.7</v>
      </c>
      <c r="BK28" s="19">
        <v>2.7</v>
      </c>
      <c r="BL28" s="18">
        <v>3.9</v>
      </c>
      <c r="BM28" s="19">
        <v>0.4</v>
      </c>
      <c r="BN28" s="18">
        <v>1</v>
      </c>
      <c r="BO28" s="18">
        <v>0</v>
      </c>
      <c r="BP28" s="19">
        <v>0</v>
      </c>
      <c r="BQ28" s="34">
        <v>471.99999999999994</v>
      </c>
      <c r="BR28" s="79">
        <v>214.5</v>
      </c>
      <c r="BS28" s="97">
        <v>193</v>
      </c>
      <c r="BT28" s="98">
        <v>0</v>
      </c>
      <c r="BU28" s="99">
        <v>21.5</v>
      </c>
      <c r="BV28" s="18">
        <v>5392.9000000000005</v>
      </c>
      <c r="BW28" s="97">
        <v>5422.8</v>
      </c>
      <c r="BX28" s="97">
        <v>-29.9</v>
      </c>
      <c r="BY28" s="18">
        <v>5965.5</v>
      </c>
      <c r="BZ28" s="97">
        <v>2748.6</v>
      </c>
      <c r="CA28" s="97">
        <v>3216.9</v>
      </c>
      <c r="CB28" s="52">
        <v>11572.9</v>
      </c>
      <c r="CC28" s="52">
        <v>12044.9</v>
      </c>
    </row>
    <row r="29" spans="2:81" x14ac:dyDescent="0.2">
      <c r="B29" s="117" t="s">
        <v>71</v>
      </c>
      <c r="C29" s="35">
        <v>22</v>
      </c>
      <c r="D29" s="17">
        <v>0.7</v>
      </c>
      <c r="E29" s="18">
        <v>0.3</v>
      </c>
      <c r="F29" s="18">
        <v>0.5</v>
      </c>
      <c r="G29" s="17">
        <v>1.9</v>
      </c>
      <c r="H29" s="18">
        <v>19.2</v>
      </c>
      <c r="I29" s="18">
        <v>16.8</v>
      </c>
      <c r="J29" s="18">
        <v>60.5</v>
      </c>
      <c r="K29" s="17">
        <v>7.3</v>
      </c>
      <c r="L29" s="18">
        <v>5.2</v>
      </c>
      <c r="M29" s="18">
        <v>0.7</v>
      </c>
      <c r="N29" s="18">
        <v>12.6</v>
      </c>
      <c r="O29" s="18">
        <v>5.3</v>
      </c>
      <c r="P29" s="18">
        <v>19.5</v>
      </c>
      <c r="Q29" s="18">
        <v>32.5</v>
      </c>
      <c r="R29" s="18">
        <v>19.899999999999999</v>
      </c>
      <c r="S29" s="18">
        <v>50.4</v>
      </c>
      <c r="T29" s="18">
        <v>23.4</v>
      </c>
      <c r="U29" s="18">
        <v>3.7</v>
      </c>
      <c r="V29" s="18">
        <v>21.7</v>
      </c>
      <c r="W29" s="19">
        <v>50.4</v>
      </c>
      <c r="X29" s="18">
        <v>18.3</v>
      </c>
      <c r="Y29" s="19">
        <v>543.9</v>
      </c>
      <c r="Z29" s="18">
        <v>15.4</v>
      </c>
      <c r="AA29" s="19">
        <v>18</v>
      </c>
      <c r="AB29" s="18">
        <v>1.8</v>
      </c>
      <c r="AC29" s="19">
        <v>16.2</v>
      </c>
      <c r="AD29" s="18">
        <v>916.5</v>
      </c>
      <c r="AE29" s="19">
        <v>3.9</v>
      </c>
      <c r="AF29" s="18">
        <v>45.1</v>
      </c>
      <c r="AG29" s="19">
        <v>11.8</v>
      </c>
      <c r="AH29" s="18">
        <v>8.1999999999999993</v>
      </c>
      <c r="AI29" s="19">
        <v>0</v>
      </c>
      <c r="AJ29" s="18">
        <v>3</v>
      </c>
      <c r="AK29" s="19">
        <v>71.900000000000006</v>
      </c>
      <c r="AL29" s="18">
        <v>0.6</v>
      </c>
      <c r="AM29" s="19">
        <v>259</v>
      </c>
      <c r="AN29" s="18">
        <v>5.3</v>
      </c>
      <c r="AO29" s="19">
        <v>109.3</v>
      </c>
      <c r="AP29" s="18">
        <v>229.7</v>
      </c>
      <c r="AQ29" s="19">
        <v>15.5</v>
      </c>
      <c r="AR29" s="18">
        <v>27.5</v>
      </c>
      <c r="AS29" s="19">
        <v>10</v>
      </c>
      <c r="AT29" s="18">
        <v>11.6</v>
      </c>
      <c r="AU29" s="19">
        <v>222</v>
      </c>
      <c r="AV29" s="18">
        <v>0</v>
      </c>
      <c r="AW29" s="19">
        <v>19.3</v>
      </c>
      <c r="AX29" s="18">
        <v>67.099999999999994</v>
      </c>
      <c r="AY29" s="19">
        <v>51.7</v>
      </c>
      <c r="AZ29" s="18">
        <v>65.7</v>
      </c>
      <c r="BA29" s="19">
        <v>38.6</v>
      </c>
      <c r="BB29" s="18">
        <v>70.099999999999994</v>
      </c>
      <c r="BC29" s="19">
        <v>8.5</v>
      </c>
      <c r="BD29" s="18">
        <v>34.1</v>
      </c>
      <c r="BE29" s="19">
        <v>96.8</v>
      </c>
      <c r="BF29" s="18">
        <v>55.7</v>
      </c>
      <c r="BG29" s="19">
        <v>142.9</v>
      </c>
      <c r="BH29" s="18">
        <v>1259.4000000000001</v>
      </c>
      <c r="BI29" s="19">
        <v>133.69999999999999</v>
      </c>
      <c r="BJ29" s="18">
        <v>80.2</v>
      </c>
      <c r="BK29" s="19">
        <v>64.099999999999994</v>
      </c>
      <c r="BL29" s="18">
        <v>62.2</v>
      </c>
      <c r="BM29" s="19">
        <v>4.4000000000000004</v>
      </c>
      <c r="BN29" s="18">
        <v>30.6</v>
      </c>
      <c r="BO29" s="18">
        <v>0</v>
      </c>
      <c r="BP29" s="19">
        <v>0</v>
      </c>
      <c r="BQ29" s="34">
        <v>5202.0999999999995</v>
      </c>
      <c r="BR29" s="79">
        <v>2185</v>
      </c>
      <c r="BS29" s="97">
        <v>2155.1999999999998</v>
      </c>
      <c r="BT29" s="98">
        <v>0</v>
      </c>
      <c r="BU29" s="99">
        <v>29.8</v>
      </c>
      <c r="BV29" s="18">
        <v>3206.9</v>
      </c>
      <c r="BW29" s="97">
        <v>3115.1</v>
      </c>
      <c r="BX29" s="97">
        <v>91.8</v>
      </c>
      <c r="BY29" s="18">
        <v>2419.8000000000002</v>
      </c>
      <c r="BZ29" s="97">
        <v>1647.5</v>
      </c>
      <c r="CA29" s="97">
        <v>772.3</v>
      </c>
      <c r="CB29" s="52">
        <v>7811.7</v>
      </c>
      <c r="CC29" s="52">
        <v>13013.8</v>
      </c>
    </row>
    <row r="30" spans="2:81" x14ac:dyDescent="0.2">
      <c r="B30" s="117" t="s">
        <v>72</v>
      </c>
      <c r="C30" s="35">
        <v>23</v>
      </c>
      <c r="D30" s="17">
        <v>31</v>
      </c>
      <c r="E30" s="18">
        <v>5.5</v>
      </c>
      <c r="F30" s="18">
        <v>85.4</v>
      </c>
      <c r="G30" s="17">
        <v>120.6</v>
      </c>
      <c r="H30" s="18">
        <v>570</v>
      </c>
      <c r="I30" s="18">
        <v>39.700000000000003</v>
      </c>
      <c r="J30" s="18">
        <v>138.30000000000001</v>
      </c>
      <c r="K30" s="17">
        <v>155.4</v>
      </c>
      <c r="L30" s="18">
        <v>48.7</v>
      </c>
      <c r="M30" s="18">
        <v>99.5</v>
      </c>
      <c r="N30" s="18">
        <v>323.89999999999998</v>
      </c>
      <c r="O30" s="18">
        <v>36.9</v>
      </c>
      <c r="P30" s="18">
        <v>108</v>
      </c>
      <c r="Q30" s="18">
        <v>215.4</v>
      </c>
      <c r="R30" s="18">
        <v>701.5</v>
      </c>
      <c r="S30" s="18">
        <v>322</v>
      </c>
      <c r="T30" s="18">
        <v>89.2</v>
      </c>
      <c r="U30" s="18">
        <v>94.8</v>
      </c>
      <c r="V30" s="18">
        <v>130.5</v>
      </c>
      <c r="W30" s="19">
        <v>266.3</v>
      </c>
      <c r="X30" s="18">
        <v>336.6</v>
      </c>
      <c r="Y30" s="19">
        <v>56.2</v>
      </c>
      <c r="Z30" s="18">
        <v>1996.2</v>
      </c>
      <c r="AA30" s="19">
        <v>677.5</v>
      </c>
      <c r="AB30" s="18">
        <v>191</v>
      </c>
      <c r="AC30" s="19">
        <v>105.3</v>
      </c>
      <c r="AD30" s="18">
        <v>1648.6</v>
      </c>
      <c r="AE30" s="19">
        <v>165.2</v>
      </c>
      <c r="AF30" s="18">
        <v>294.3</v>
      </c>
      <c r="AG30" s="19">
        <v>104.1</v>
      </c>
      <c r="AH30" s="18">
        <v>559.6</v>
      </c>
      <c r="AI30" s="19">
        <v>128.1</v>
      </c>
      <c r="AJ30" s="18">
        <v>527.70000000000005</v>
      </c>
      <c r="AK30" s="19">
        <v>488.6</v>
      </c>
      <c r="AL30" s="18">
        <v>29.4</v>
      </c>
      <c r="AM30" s="19">
        <v>167.1</v>
      </c>
      <c r="AN30" s="18">
        <v>47.8</v>
      </c>
      <c r="AO30" s="19">
        <v>28.9</v>
      </c>
      <c r="AP30" s="18">
        <v>359.4</v>
      </c>
      <c r="AQ30" s="19">
        <v>39.9</v>
      </c>
      <c r="AR30" s="18">
        <v>48.9</v>
      </c>
      <c r="AS30" s="19">
        <v>8.9</v>
      </c>
      <c r="AT30" s="18">
        <v>16.7</v>
      </c>
      <c r="AU30" s="19">
        <v>15.2</v>
      </c>
      <c r="AV30" s="18">
        <v>0</v>
      </c>
      <c r="AW30" s="19">
        <v>61.1</v>
      </c>
      <c r="AX30" s="18">
        <v>41.2</v>
      </c>
      <c r="AY30" s="19">
        <v>99.6</v>
      </c>
      <c r="AZ30" s="18">
        <v>29.9</v>
      </c>
      <c r="BA30" s="19">
        <v>64</v>
      </c>
      <c r="BB30" s="18">
        <v>216.1</v>
      </c>
      <c r="BC30" s="19">
        <v>0.8</v>
      </c>
      <c r="BD30" s="18">
        <v>26.6</v>
      </c>
      <c r="BE30" s="19">
        <v>89.7</v>
      </c>
      <c r="BF30" s="18">
        <v>260.5</v>
      </c>
      <c r="BG30" s="19">
        <v>186.6</v>
      </c>
      <c r="BH30" s="18">
        <v>296.10000000000002</v>
      </c>
      <c r="BI30" s="19">
        <v>47.7</v>
      </c>
      <c r="BJ30" s="18">
        <v>60</v>
      </c>
      <c r="BK30" s="19">
        <v>345.4</v>
      </c>
      <c r="BL30" s="18">
        <v>8.6</v>
      </c>
      <c r="BM30" s="19">
        <v>24.9</v>
      </c>
      <c r="BN30" s="18">
        <v>16.8</v>
      </c>
      <c r="BO30" s="18">
        <v>0</v>
      </c>
      <c r="BP30" s="19">
        <v>0</v>
      </c>
      <c r="BQ30" s="34">
        <v>13499.400000000003</v>
      </c>
      <c r="BR30" s="79">
        <v>194.2</v>
      </c>
      <c r="BS30" s="97">
        <v>194.2</v>
      </c>
      <c r="BT30" s="98">
        <v>0</v>
      </c>
      <c r="BU30" s="99">
        <v>0</v>
      </c>
      <c r="BV30" s="18">
        <v>5211.8999999999996</v>
      </c>
      <c r="BW30" s="97">
        <v>5211.8999999999996</v>
      </c>
      <c r="BX30" s="97">
        <v>0</v>
      </c>
      <c r="BY30" s="18">
        <v>453.1</v>
      </c>
      <c r="BZ30" s="97">
        <v>230.6</v>
      </c>
      <c r="CA30" s="97">
        <v>222.5</v>
      </c>
      <c r="CB30" s="52">
        <v>5859.2</v>
      </c>
      <c r="CC30" s="52">
        <v>19358.600000000002</v>
      </c>
    </row>
    <row r="31" spans="2:81" x14ac:dyDescent="0.2">
      <c r="B31" s="117" t="s">
        <v>73</v>
      </c>
      <c r="C31" s="35">
        <v>24</v>
      </c>
      <c r="D31" s="17">
        <v>365.4</v>
      </c>
      <c r="E31" s="18">
        <v>1.8</v>
      </c>
      <c r="F31" s="18">
        <v>53.2</v>
      </c>
      <c r="G31" s="17">
        <v>590.20000000000005</v>
      </c>
      <c r="H31" s="18">
        <v>2160.5</v>
      </c>
      <c r="I31" s="18">
        <v>401.9</v>
      </c>
      <c r="J31" s="18">
        <v>221</v>
      </c>
      <c r="K31" s="17">
        <v>945</v>
      </c>
      <c r="L31" s="18">
        <v>231.2</v>
      </c>
      <c r="M31" s="18">
        <v>189.8</v>
      </c>
      <c r="N31" s="18">
        <v>2343.1999999999998</v>
      </c>
      <c r="O31" s="18">
        <v>221</v>
      </c>
      <c r="P31" s="18">
        <v>796.4</v>
      </c>
      <c r="Q31" s="18">
        <v>1838.5</v>
      </c>
      <c r="R31" s="18">
        <v>2939.3</v>
      </c>
      <c r="S31" s="18">
        <v>834.6</v>
      </c>
      <c r="T31" s="18">
        <v>113.9</v>
      </c>
      <c r="U31" s="18">
        <v>201.8</v>
      </c>
      <c r="V31" s="18">
        <v>424</v>
      </c>
      <c r="W31" s="19">
        <v>810.7</v>
      </c>
      <c r="X31" s="18">
        <v>95.4</v>
      </c>
      <c r="Y31" s="19">
        <v>194.4</v>
      </c>
      <c r="Z31" s="18">
        <v>446.4</v>
      </c>
      <c r="AA31" s="19">
        <v>26564.1</v>
      </c>
      <c r="AB31" s="18">
        <v>147.1</v>
      </c>
      <c r="AC31" s="19">
        <v>310.10000000000002</v>
      </c>
      <c r="AD31" s="18">
        <v>3009.4</v>
      </c>
      <c r="AE31" s="19">
        <v>545.1</v>
      </c>
      <c r="AF31" s="18">
        <v>2495.5</v>
      </c>
      <c r="AG31" s="19">
        <v>2694.5</v>
      </c>
      <c r="AH31" s="18">
        <v>1037.7</v>
      </c>
      <c r="AI31" s="19">
        <v>36.6</v>
      </c>
      <c r="AJ31" s="18">
        <v>59.2</v>
      </c>
      <c r="AK31" s="19">
        <v>881.5</v>
      </c>
      <c r="AL31" s="18">
        <v>64.400000000000006</v>
      </c>
      <c r="AM31" s="19">
        <v>1239.8</v>
      </c>
      <c r="AN31" s="18">
        <v>82.9</v>
      </c>
      <c r="AO31" s="19">
        <v>270.3</v>
      </c>
      <c r="AP31" s="18">
        <v>796.6</v>
      </c>
      <c r="AQ31" s="19">
        <v>265.39999999999998</v>
      </c>
      <c r="AR31" s="18">
        <v>236.6</v>
      </c>
      <c r="AS31" s="19">
        <v>35.5</v>
      </c>
      <c r="AT31" s="18">
        <v>99.1</v>
      </c>
      <c r="AU31" s="19">
        <v>407</v>
      </c>
      <c r="AV31" s="18">
        <v>0</v>
      </c>
      <c r="AW31" s="19">
        <v>306.39999999999998</v>
      </c>
      <c r="AX31" s="18">
        <v>286.89999999999998</v>
      </c>
      <c r="AY31" s="19">
        <v>294.39999999999998</v>
      </c>
      <c r="AZ31" s="18">
        <v>196.1</v>
      </c>
      <c r="BA31" s="19">
        <v>286.60000000000002</v>
      </c>
      <c r="BB31" s="18">
        <v>128.4</v>
      </c>
      <c r="BC31" s="19">
        <v>12.2</v>
      </c>
      <c r="BD31" s="18">
        <v>57.7</v>
      </c>
      <c r="BE31" s="19">
        <v>271.3</v>
      </c>
      <c r="BF31" s="18">
        <v>1267.5999999999999</v>
      </c>
      <c r="BG31" s="19">
        <v>772.4</v>
      </c>
      <c r="BH31" s="18">
        <v>673.3</v>
      </c>
      <c r="BI31" s="19">
        <v>244.4</v>
      </c>
      <c r="BJ31" s="18">
        <v>190.7</v>
      </c>
      <c r="BK31" s="19">
        <v>339</v>
      </c>
      <c r="BL31" s="18">
        <v>88.4</v>
      </c>
      <c r="BM31" s="19">
        <v>49.2</v>
      </c>
      <c r="BN31" s="18">
        <v>285.89999999999998</v>
      </c>
      <c r="BO31" s="18">
        <v>0</v>
      </c>
      <c r="BP31" s="19">
        <v>0</v>
      </c>
      <c r="BQ31" s="34">
        <v>63448.899999999994</v>
      </c>
      <c r="BR31" s="79">
        <v>15844.8</v>
      </c>
      <c r="BS31" s="97">
        <v>15844.8</v>
      </c>
      <c r="BT31" s="98">
        <v>0</v>
      </c>
      <c r="BU31" s="99">
        <v>0</v>
      </c>
      <c r="BV31" s="18">
        <v>-22.5</v>
      </c>
      <c r="BW31" s="97">
        <v>0</v>
      </c>
      <c r="BX31" s="97">
        <v>-22.5</v>
      </c>
      <c r="BY31" s="18">
        <v>374.7</v>
      </c>
      <c r="BZ31" s="97">
        <v>219</v>
      </c>
      <c r="CA31" s="97">
        <v>155.69999999999999</v>
      </c>
      <c r="CB31" s="52">
        <v>16197</v>
      </c>
      <c r="CC31" s="52">
        <v>79645.899999999994</v>
      </c>
    </row>
    <row r="32" spans="2:81" x14ac:dyDescent="0.2">
      <c r="B32" s="117" t="s">
        <v>74</v>
      </c>
      <c r="C32" s="35">
        <v>25</v>
      </c>
      <c r="D32" s="17">
        <v>255.6</v>
      </c>
      <c r="E32" s="18">
        <v>0.4</v>
      </c>
      <c r="F32" s="18">
        <v>8.9</v>
      </c>
      <c r="G32" s="17">
        <v>37.200000000000003</v>
      </c>
      <c r="H32" s="18">
        <v>193.8</v>
      </c>
      <c r="I32" s="18">
        <v>21.9</v>
      </c>
      <c r="J32" s="18">
        <v>2.8</v>
      </c>
      <c r="K32" s="17">
        <v>9.5</v>
      </c>
      <c r="L32" s="18">
        <v>5.8</v>
      </c>
      <c r="M32" s="18">
        <v>22.2</v>
      </c>
      <c r="N32" s="18">
        <v>61.3</v>
      </c>
      <c r="O32" s="18">
        <v>7.4</v>
      </c>
      <c r="P32" s="18">
        <v>20.5</v>
      </c>
      <c r="Q32" s="18">
        <v>18.600000000000001</v>
      </c>
      <c r="R32" s="18">
        <v>24.8</v>
      </c>
      <c r="S32" s="18">
        <v>27.1</v>
      </c>
      <c r="T32" s="18">
        <v>7.2</v>
      </c>
      <c r="U32" s="18">
        <v>5.2</v>
      </c>
      <c r="V32" s="18">
        <v>6.2</v>
      </c>
      <c r="W32" s="19">
        <v>13.9</v>
      </c>
      <c r="X32" s="18">
        <v>6.4</v>
      </c>
      <c r="Y32" s="19">
        <v>6.8</v>
      </c>
      <c r="Z32" s="18">
        <v>7.5</v>
      </c>
      <c r="AA32" s="19">
        <v>224.9</v>
      </c>
      <c r="AB32" s="18">
        <v>883.2</v>
      </c>
      <c r="AC32" s="19">
        <v>276.7</v>
      </c>
      <c r="AD32" s="18">
        <v>485.3</v>
      </c>
      <c r="AE32" s="19">
        <v>32.700000000000003</v>
      </c>
      <c r="AF32" s="18">
        <v>173.8</v>
      </c>
      <c r="AG32" s="19">
        <v>172</v>
      </c>
      <c r="AH32" s="18">
        <v>45.7</v>
      </c>
      <c r="AI32" s="19">
        <v>4.0999999999999996</v>
      </c>
      <c r="AJ32" s="18">
        <v>0</v>
      </c>
      <c r="AK32" s="19">
        <v>51.6</v>
      </c>
      <c r="AL32" s="18">
        <v>0.5</v>
      </c>
      <c r="AM32" s="19">
        <v>333.6</v>
      </c>
      <c r="AN32" s="18">
        <v>2.9</v>
      </c>
      <c r="AO32" s="19">
        <v>43.4</v>
      </c>
      <c r="AP32" s="18">
        <v>24.7</v>
      </c>
      <c r="AQ32" s="19">
        <v>15.5</v>
      </c>
      <c r="AR32" s="18">
        <v>5.5</v>
      </c>
      <c r="AS32" s="19">
        <v>0.5</v>
      </c>
      <c r="AT32" s="18">
        <v>2.9</v>
      </c>
      <c r="AU32" s="19">
        <v>30.1</v>
      </c>
      <c r="AV32" s="18">
        <v>0</v>
      </c>
      <c r="AW32" s="19">
        <v>57.1</v>
      </c>
      <c r="AX32" s="18">
        <v>23.7</v>
      </c>
      <c r="AY32" s="19">
        <v>26.6</v>
      </c>
      <c r="AZ32" s="18">
        <v>17.2</v>
      </c>
      <c r="BA32" s="19">
        <v>20.5</v>
      </c>
      <c r="BB32" s="18">
        <v>24.7</v>
      </c>
      <c r="BC32" s="19">
        <v>0.9</v>
      </c>
      <c r="BD32" s="18">
        <v>8.6</v>
      </c>
      <c r="BE32" s="19">
        <v>47</v>
      </c>
      <c r="BF32" s="18">
        <v>129.1</v>
      </c>
      <c r="BG32" s="19">
        <v>99.6</v>
      </c>
      <c r="BH32" s="18">
        <v>98.6</v>
      </c>
      <c r="BI32" s="19">
        <v>39.299999999999997</v>
      </c>
      <c r="BJ32" s="18">
        <v>32.799999999999997</v>
      </c>
      <c r="BK32" s="19">
        <v>48.2</v>
      </c>
      <c r="BL32" s="18">
        <v>34.799999999999997</v>
      </c>
      <c r="BM32" s="19">
        <v>4.7</v>
      </c>
      <c r="BN32" s="18">
        <v>121.1</v>
      </c>
      <c r="BO32" s="18">
        <v>0</v>
      </c>
      <c r="BP32" s="19">
        <v>0</v>
      </c>
      <c r="BQ32" s="34">
        <v>4415.0999999999995</v>
      </c>
      <c r="BR32" s="79">
        <v>3391</v>
      </c>
      <c r="BS32" s="97">
        <v>2834</v>
      </c>
      <c r="BT32" s="98">
        <v>0</v>
      </c>
      <c r="BU32" s="99">
        <v>557</v>
      </c>
      <c r="BV32" s="18">
        <v>30.5</v>
      </c>
      <c r="BW32" s="97">
        <v>0</v>
      </c>
      <c r="BX32" s="97">
        <v>30.5</v>
      </c>
      <c r="BY32" s="18">
        <v>0</v>
      </c>
      <c r="BZ32" s="97">
        <v>0</v>
      </c>
      <c r="CA32" s="97">
        <v>0</v>
      </c>
      <c r="CB32" s="52">
        <v>3421.5</v>
      </c>
      <c r="CC32" s="52">
        <v>7836.5999999999995</v>
      </c>
    </row>
    <row r="33" spans="2:81" x14ac:dyDescent="0.2">
      <c r="B33" s="117" t="s">
        <v>75</v>
      </c>
      <c r="C33" s="35">
        <v>26</v>
      </c>
      <c r="D33" s="17">
        <v>11.4</v>
      </c>
      <c r="E33" s="18">
        <v>0.1</v>
      </c>
      <c r="F33" s="18">
        <v>1.3</v>
      </c>
      <c r="G33" s="17">
        <v>6.7</v>
      </c>
      <c r="H33" s="18">
        <v>163.1</v>
      </c>
      <c r="I33" s="18">
        <v>55.3</v>
      </c>
      <c r="J33" s="18">
        <v>37.799999999999997</v>
      </c>
      <c r="K33" s="17">
        <v>40.299999999999997</v>
      </c>
      <c r="L33" s="18">
        <v>79.5</v>
      </c>
      <c r="M33" s="18">
        <v>94.3</v>
      </c>
      <c r="N33" s="18">
        <v>304.2</v>
      </c>
      <c r="O33" s="18">
        <v>24.6</v>
      </c>
      <c r="P33" s="18">
        <v>138.9</v>
      </c>
      <c r="Q33" s="18">
        <v>132.6</v>
      </c>
      <c r="R33" s="18">
        <v>2983.4</v>
      </c>
      <c r="S33" s="18">
        <v>215.4</v>
      </c>
      <c r="T33" s="18">
        <v>4.8</v>
      </c>
      <c r="U33" s="18">
        <v>24.9</v>
      </c>
      <c r="V33" s="18">
        <v>44</v>
      </c>
      <c r="W33" s="19">
        <v>36.4</v>
      </c>
      <c r="X33" s="18">
        <v>8.1</v>
      </c>
      <c r="Y33" s="19">
        <v>29.3</v>
      </c>
      <c r="Z33" s="18">
        <v>36.1</v>
      </c>
      <c r="AA33" s="19">
        <v>27.6</v>
      </c>
      <c r="AB33" s="18">
        <v>57</v>
      </c>
      <c r="AC33" s="19">
        <v>3029.9</v>
      </c>
      <c r="AD33" s="18">
        <v>457.8</v>
      </c>
      <c r="AE33" s="19">
        <v>42.5</v>
      </c>
      <c r="AF33" s="18">
        <v>25</v>
      </c>
      <c r="AG33" s="19">
        <v>36.1</v>
      </c>
      <c r="AH33" s="18">
        <v>2.7</v>
      </c>
      <c r="AI33" s="19">
        <v>4.4000000000000004</v>
      </c>
      <c r="AJ33" s="18">
        <v>4.4000000000000004</v>
      </c>
      <c r="AK33" s="19">
        <v>4.3</v>
      </c>
      <c r="AL33" s="18">
        <v>5.3</v>
      </c>
      <c r="AM33" s="19">
        <v>67.3</v>
      </c>
      <c r="AN33" s="18">
        <v>0.5</v>
      </c>
      <c r="AO33" s="19">
        <v>2.1</v>
      </c>
      <c r="AP33" s="18">
        <v>24.2</v>
      </c>
      <c r="AQ33" s="19">
        <v>10.3</v>
      </c>
      <c r="AR33" s="18">
        <v>9.1999999999999993</v>
      </c>
      <c r="AS33" s="19">
        <v>0</v>
      </c>
      <c r="AT33" s="18">
        <v>2</v>
      </c>
      <c r="AU33" s="19">
        <v>119.9</v>
      </c>
      <c r="AV33" s="18">
        <v>0</v>
      </c>
      <c r="AW33" s="19">
        <v>5.6</v>
      </c>
      <c r="AX33" s="18">
        <v>10.199999999999999</v>
      </c>
      <c r="AY33" s="19">
        <v>25.2</v>
      </c>
      <c r="AZ33" s="18">
        <v>11.9</v>
      </c>
      <c r="BA33" s="19">
        <v>36.299999999999997</v>
      </c>
      <c r="BB33" s="18">
        <v>13.9</v>
      </c>
      <c r="BC33" s="19">
        <v>1.3</v>
      </c>
      <c r="BD33" s="18">
        <v>0.6</v>
      </c>
      <c r="BE33" s="19">
        <v>58.7</v>
      </c>
      <c r="BF33" s="18">
        <v>14</v>
      </c>
      <c r="BG33" s="19">
        <v>6.7</v>
      </c>
      <c r="BH33" s="18">
        <v>24</v>
      </c>
      <c r="BI33" s="19">
        <v>65.2</v>
      </c>
      <c r="BJ33" s="18">
        <v>46.2</v>
      </c>
      <c r="BK33" s="19">
        <v>4.5999999999999996</v>
      </c>
      <c r="BL33" s="18">
        <v>4.8</v>
      </c>
      <c r="BM33" s="19">
        <v>1</v>
      </c>
      <c r="BN33" s="18">
        <v>31.4</v>
      </c>
      <c r="BO33" s="18">
        <v>0</v>
      </c>
      <c r="BP33" s="19">
        <v>0</v>
      </c>
      <c r="BQ33" s="34">
        <v>8766.6000000000022</v>
      </c>
      <c r="BR33" s="79">
        <v>5960.5</v>
      </c>
      <c r="BS33" s="97">
        <v>2005.7</v>
      </c>
      <c r="BT33" s="98">
        <v>0</v>
      </c>
      <c r="BU33" s="99">
        <v>3954.8</v>
      </c>
      <c r="BV33" s="18">
        <v>63.9</v>
      </c>
      <c r="BW33" s="97">
        <v>30</v>
      </c>
      <c r="BX33" s="97">
        <v>33.9</v>
      </c>
      <c r="BY33" s="18">
        <v>1650.7</v>
      </c>
      <c r="BZ33" s="97">
        <v>535</v>
      </c>
      <c r="CA33" s="97">
        <v>1115.7</v>
      </c>
      <c r="CB33" s="52">
        <v>7675.1</v>
      </c>
      <c r="CC33" s="52">
        <v>16441.700000000004</v>
      </c>
    </row>
    <row r="34" spans="2:81" x14ac:dyDescent="0.2">
      <c r="B34" s="117" t="s">
        <v>76</v>
      </c>
      <c r="C34" s="35">
        <v>27</v>
      </c>
      <c r="D34" s="17">
        <v>133.6</v>
      </c>
      <c r="E34" s="18">
        <v>8.6</v>
      </c>
      <c r="F34" s="18">
        <v>13.4</v>
      </c>
      <c r="G34" s="17">
        <v>107.3</v>
      </c>
      <c r="H34" s="18">
        <v>646.1</v>
      </c>
      <c r="I34" s="18">
        <v>113.9</v>
      </c>
      <c r="J34" s="18">
        <v>1.9</v>
      </c>
      <c r="K34" s="17">
        <v>71.7</v>
      </c>
      <c r="L34" s="18">
        <v>101</v>
      </c>
      <c r="M34" s="18">
        <v>72.7</v>
      </c>
      <c r="N34" s="18">
        <v>326.3</v>
      </c>
      <c r="O34" s="18">
        <v>36.700000000000003</v>
      </c>
      <c r="P34" s="18">
        <v>167.3</v>
      </c>
      <c r="Q34" s="18">
        <v>319.10000000000002</v>
      </c>
      <c r="R34" s="18">
        <v>159.80000000000001</v>
      </c>
      <c r="S34" s="18">
        <v>146.4</v>
      </c>
      <c r="T34" s="18">
        <v>36</v>
      </c>
      <c r="U34" s="18">
        <v>22.4</v>
      </c>
      <c r="V34" s="18">
        <v>94.4</v>
      </c>
      <c r="W34" s="19">
        <v>10</v>
      </c>
      <c r="X34" s="18">
        <v>111</v>
      </c>
      <c r="Y34" s="19">
        <v>111.3</v>
      </c>
      <c r="Z34" s="18">
        <v>133.80000000000001</v>
      </c>
      <c r="AA34" s="19">
        <v>1087</v>
      </c>
      <c r="AB34" s="18">
        <v>100.2</v>
      </c>
      <c r="AC34" s="19">
        <v>234</v>
      </c>
      <c r="AD34" s="18">
        <v>52541.2</v>
      </c>
      <c r="AE34" s="19">
        <v>57.6</v>
      </c>
      <c r="AF34" s="18">
        <v>909.6</v>
      </c>
      <c r="AG34" s="19">
        <v>831.9</v>
      </c>
      <c r="AH34" s="18">
        <v>240.5</v>
      </c>
      <c r="AI34" s="19">
        <v>30.4</v>
      </c>
      <c r="AJ34" s="18">
        <v>39.700000000000003</v>
      </c>
      <c r="AK34" s="19">
        <v>1473.2</v>
      </c>
      <c r="AL34" s="18">
        <v>51.9</v>
      </c>
      <c r="AM34" s="19">
        <v>653.20000000000005</v>
      </c>
      <c r="AN34" s="18">
        <v>19.3</v>
      </c>
      <c r="AO34" s="19">
        <v>104.8</v>
      </c>
      <c r="AP34" s="18">
        <v>363.2</v>
      </c>
      <c r="AQ34" s="19">
        <v>225.8</v>
      </c>
      <c r="AR34" s="18">
        <v>457.5</v>
      </c>
      <c r="AS34" s="19">
        <v>150.6</v>
      </c>
      <c r="AT34" s="18">
        <v>153.4</v>
      </c>
      <c r="AU34" s="19">
        <v>6873</v>
      </c>
      <c r="AV34" s="18">
        <v>4678</v>
      </c>
      <c r="AW34" s="19">
        <v>32.4</v>
      </c>
      <c r="AX34" s="18">
        <v>249.6</v>
      </c>
      <c r="AY34" s="19">
        <v>213.1</v>
      </c>
      <c r="AZ34" s="18">
        <v>101.2</v>
      </c>
      <c r="BA34" s="19">
        <v>95.8</v>
      </c>
      <c r="BB34" s="18">
        <v>393.3</v>
      </c>
      <c r="BC34" s="19">
        <v>8.5</v>
      </c>
      <c r="BD34" s="18">
        <v>34.5</v>
      </c>
      <c r="BE34" s="19">
        <v>269.2</v>
      </c>
      <c r="BF34" s="18">
        <v>989.6</v>
      </c>
      <c r="BG34" s="19">
        <v>872.8</v>
      </c>
      <c r="BH34" s="18">
        <v>309.39999999999998</v>
      </c>
      <c r="BI34" s="19">
        <v>830.8</v>
      </c>
      <c r="BJ34" s="18">
        <v>132.69999999999999</v>
      </c>
      <c r="BK34" s="19">
        <v>148.30000000000001</v>
      </c>
      <c r="BL34" s="18">
        <v>20.9</v>
      </c>
      <c r="BM34" s="19">
        <v>0</v>
      </c>
      <c r="BN34" s="18">
        <v>104.7</v>
      </c>
      <c r="BO34" s="18">
        <v>0</v>
      </c>
      <c r="BP34" s="19">
        <v>0</v>
      </c>
      <c r="BQ34" s="34">
        <v>74349.5</v>
      </c>
      <c r="BR34" s="79">
        <v>8892.4</v>
      </c>
      <c r="BS34" s="97">
        <v>7131.4</v>
      </c>
      <c r="BT34" s="98">
        <v>0</v>
      </c>
      <c r="BU34" s="99">
        <v>1761</v>
      </c>
      <c r="BV34" s="18">
        <v>131246.6</v>
      </c>
      <c r="BW34" s="97">
        <v>131246.6</v>
      </c>
      <c r="BX34" s="97">
        <v>0</v>
      </c>
      <c r="BY34" s="18">
        <v>1411</v>
      </c>
      <c r="BZ34" s="97">
        <v>303</v>
      </c>
      <c r="CA34" s="97">
        <v>1108</v>
      </c>
      <c r="CB34" s="52">
        <v>141550</v>
      </c>
      <c r="CC34" s="52">
        <v>215899.5</v>
      </c>
    </row>
    <row r="35" spans="2:81" x14ac:dyDescent="0.2">
      <c r="B35" s="117" t="s">
        <v>77</v>
      </c>
      <c r="C35" s="35">
        <v>28</v>
      </c>
      <c r="D35" s="17">
        <v>91.6</v>
      </c>
      <c r="E35" s="18">
        <v>23.8</v>
      </c>
      <c r="F35" s="18">
        <v>2.8</v>
      </c>
      <c r="G35" s="17">
        <v>17.2</v>
      </c>
      <c r="H35" s="18">
        <v>70.599999999999994</v>
      </c>
      <c r="I35" s="18">
        <v>9.8000000000000007</v>
      </c>
      <c r="J35" s="18">
        <v>13.4</v>
      </c>
      <c r="K35" s="17">
        <v>11.9</v>
      </c>
      <c r="L35" s="18">
        <v>6.7</v>
      </c>
      <c r="M35" s="18">
        <v>13.8</v>
      </c>
      <c r="N35" s="18">
        <v>15.5</v>
      </c>
      <c r="O35" s="18">
        <v>13.9</v>
      </c>
      <c r="P35" s="18">
        <v>14.6</v>
      </c>
      <c r="Q35" s="18">
        <v>34.5</v>
      </c>
      <c r="R35" s="18">
        <v>78.2</v>
      </c>
      <c r="S35" s="18">
        <v>33</v>
      </c>
      <c r="T35" s="18">
        <v>3.5</v>
      </c>
      <c r="U35" s="18">
        <v>28.5</v>
      </c>
      <c r="V35" s="18">
        <v>57.5</v>
      </c>
      <c r="W35" s="19">
        <v>1488.4</v>
      </c>
      <c r="X35" s="18">
        <v>63.7</v>
      </c>
      <c r="Y35" s="19">
        <v>14.2</v>
      </c>
      <c r="Z35" s="18">
        <v>30.1</v>
      </c>
      <c r="AA35" s="19">
        <v>47</v>
      </c>
      <c r="AB35" s="18">
        <v>84.2</v>
      </c>
      <c r="AC35" s="19">
        <v>174.9</v>
      </c>
      <c r="AD35" s="18">
        <v>778.9</v>
      </c>
      <c r="AE35" s="19">
        <v>884.5</v>
      </c>
      <c r="AF35" s="18">
        <v>333.5</v>
      </c>
      <c r="AG35" s="19">
        <v>59.1</v>
      </c>
      <c r="AH35" s="18">
        <v>1823.9</v>
      </c>
      <c r="AI35" s="19">
        <v>2.1</v>
      </c>
      <c r="AJ35" s="18">
        <v>0</v>
      </c>
      <c r="AK35" s="19">
        <v>25.3</v>
      </c>
      <c r="AL35" s="18">
        <v>11.5</v>
      </c>
      <c r="AM35" s="19">
        <v>95.7</v>
      </c>
      <c r="AN35" s="18">
        <v>1.2</v>
      </c>
      <c r="AO35" s="19">
        <v>5.2</v>
      </c>
      <c r="AP35" s="18">
        <v>4.9000000000000004</v>
      </c>
      <c r="AQ35" s="19">
        <v>15.3</v>
      </c>
      <c r="AR35" s="18">
        <v>25.5</v>
      </c>
      <c r="AS35" s="19">
        <v>7.8</v>
      </c>
      <c r="AT35" s="18">
        <v>41.7</v>
      </c>
      <c r="AU35" s="19">
        <v>27.1</v>
      </c>
      <c r="AV35" s="18">
        <v>0</v>
      </c>
      <c r="AW35" s="19">
        <v>91.7</v>
      </c>
      <c r="AX35" s="18">
        <v>13.8</v>
      </c>
      <c r="AY35" s="19">
        <v>38</v>
      </c>
      <c r="AZ35" s="18">
        <v>5.0999999999999996</v>
      </c>
      <c r="BA35" s="19">
        <v>14</v>
      </c>
      <c r="BB35" s="18">
        <v>122.7</v>
      </c>
      <c r="BC35" s="19">
        <v>0.8</v>
      </c>
      <c r="BD35" s="18">
        <v>1.8</v>
      </c>
      <c r="BE35" s="19">
        <v>18.5</v>
      </c>
      <c r="BF35" s="18">
        <v>110.3</v>
      </c>
      <c r="BG35" s="19">
        <v>13.8</v>
      </c>
      <c r="BH35" s="18">
        <v>51.1</v>
      </c>
      <c r="BI35" s="19">
        <v>9.9</v>
      </c>
      <c r="BJ35" s="18">
        <v>43</v>
      </c>
      <c r="BK35" s="19">
        <v>24.8</v>
      </c>
      <c r="BL35" s="18">
        <v>2.8</v>
      </c>
      <c r="BM35" s="19">
        <v>2.2999999999999998</v>
      </c>
      <c r="BN35" s="18">
        <v>8</v>
      </c>
      <c r="BO35" s="18">
        <v>0</v>
      </c>
      <c r="BP35" s="19">
        <v>0</v>
      </c>
      <c r="BQ35" s="34">
        <v>7158.9000000000024</v>
      </c>
      <c r="BR35" s="79">
        <v>16529.599999999999</v>
      </c>
      <c r="BS35" s="97">
        <v>16523.5</v>
      </c>
      <c r="BT35" s="98">
        <v>0</v>
      </c>
      <c r="BU35" s="99">
        <v>6.1</v>
      </c>
      <c r="BV35" s="18">
        <v>1975.2</v>
      </c>
      <c r="BW35" s="97">
        <v>1975.2</v>
      </c>
      <c r="BX35" s="97">
        <v>0</v>
      </c>
      <c r="BY35" s="18">
        <v>2067.6999999999998</v>
      </c>
      <c r="BZ35" s="97">
        <v>1593.5</v>
      </c>
      <c r="CA35" s="97">
        <v>474.2</v>
      </c>
      <c r="CB35" s="52">
        <v>20572.5</v>
      </c>
      <c r="CC35" s="52">
        <v>27731.4</v>
      </c>
    </row>
    <row r="36" spans="2:81" x14ac:dyDescent="0.2">
      <c r="B36" s="117" t="s">
        <v>78</v>
      </c>
      <c r="C36" s="35">
        <v>29</v>
      </c>
      <c r="D36" s="17">
        <v>1908.5</v>
      </c>
      <c r="E36" s="18">
        <v>42.6</v>
      </c>
      <c r="F36" s="18">
        <v>151.30000000000001</v>
      </c>
      <c r="G36" s="17">
        <v>169.2</v>
      </c>
      <c r="H36" s="18">
        <v>5349.1</v>
      </c>
      <c r="I36" s="18">
        <v>1295.4000000000001</v>
      </c>
      <c r="J36" s="18">
        <v>775.2</v>
      </c>
      <c r="K36" s="17">
        <v>344.1</v>
      </c>
      <c r="L36" s="18">
        <v>381.4</v>
      </c>
      <c r="M36" s="18">
        <v>5.2</v>
      </c>
      <c r="N36" s="18">
        <v>1788.1</v>
      </c>
      <c r="O36" s="18">
        <v>313</v>
      </c>
      <c r="P36" s="18">
        <v>690.2</v>
      </c>
      <c r="Q36" s="18">
        <v>666.7</v>
      </c>
      <c r="R36" s="18">
        <v>796.5</v>
      </c>
      <c r="S36" s="18">
        <v>2041.5</v>
      </c>
      <c r="T36" s="18">
        <v>350.7</v>
      </c>
      <c r="U36" s="18">
        <v>533.9</v>
      </c>
      <c r="V36" s="18">
        <v>768.2</v>
      </c>
      <c r="W36" s="19">
        <v>319.3</v>
      </c>
      <c r="X36" s="18">
        <v>211.4</v>
      </c>
      <c r="Y36" s="19">
        <v>1297.2</v>
      </c>
      <c r="Z36" s="18">
        <v>773.8</v>
      </c>
      <c r="AA36" s="19">
        <v>1702.5</v>
      </c>
      <c r="AB36" s="18">
        <v>78.5</v>
      </c>
      <c r="AC36" s="19">
        <v>698.6</v>
      </c>
      <c r="AD36" s="18">
        <v>8404</v>
      </c>
      <c r="AE36" s="19">
        <v>1068.4000000000001</v>
      </c>
      <c r="AF36" s="18">
        <v>2151.1999999999998</v>
      </c>
      <c r="AG36" s="19">
        <v>619.29999999999995</v>
      </c>
      <c r="AH36" s="18">
        <v>2444.5</v>
      </c>
      <c r="AI36" s="19">
        <v>26.1</v>
      </c>
      <c r="AJ36" s="18">
        <v>9.6</v>
      </c>
      <c r="AK36" s="19">
        <v>245.3</v>
      </c>
      <c r="AL36" s="18">
        <v>9.5</v>
      </c>
      <c r="AM36" s="19">
        <v>5852.8</v>
      </c>
      <c r="AN36" s="18">
        <v>247.2</v>
      </c>
      <c r="AO36" s="19">
        <v>229.8</v>
      </c>
      <c r="AP36" s="18">
        <v>830.4</v>
      </c>
      <c r="AQ36" s="19">
        <v>124.1</v>
      </c>
      <c r="AR36" s="18">
        <v>12.8</v>
      </c>
      <c r="AS36" s="19">
        <v>1.3</v>
      </c>
      <c r="AT36" s="18">
        <v>59.4</v>
      </c>
      <c r="AU36" s="19">
        <v>165.2</v>
      </c>
      <c r="AV36" s="18">
        <v>0</v>
      </c>
      <c r="AW36" s="19">
        <v>86.1</v>
      </c>
      <c r="AX36" s="18">
        <v>699</v>
      </c>
      <c r="AY36" s="19">
        <v>0</v>
      </c>
      <c r="AZ36" s="18">
        <v>418.7</v>
      </c>
      <c r="BA36" s="19">
        <v>305.10000000000002</v>
      </c>
      <c r="BB36" s="18">
        <v>85.3</v>
      </c>
      <c r="BC36" s="19">
        <v>0.1</v>
      </c>
      <c r="BD36" s="18">
        <v>46.9</v>
      </c>
      <c r="BE36" s="19">
        <v>248.5</v>
      </c>
      <c r="BF36" s="18">
        <v>429.7</v>
      </c>
      <c r="BG36" s="19">
        <v>254.3</v>
      </c>
      <c r="BH36" s="18">
        <v>3118.9</v>
      </c>
      <c r="BI36" s="19">
        <v>146.6</v>
      </c>
      <c r="BJ36" s="18">
        <v>266.7</v>
      </c>
      <c r="BK36" s="19">
        <v>227.6</v>
      </c>
      <c r="BL36" s="18">
        <v>171.6</v>
      </c>
      <c r="BM36" s="19">
        <v>119.2</v>
      </c>
      <c r="BN36" s="18">
        <v>260.8</v>
      </c>
      <c r="BO36" s="18">
        <v>0</v>
      </c>
      <c r="BP36" s="19">
        <v>0</v>
      </c>
      <c r="BQ36" s="34">
        <v>52838.100000000006</v>
      </c>
      <c r="BR36" s="79">
        <v>26384.899999999998</v>
      </c>
      <c r="BS36" s="97">
        <v>23604.1</v>
      </c>
      <c r="BT36" s="98">
        <v>0</v>
      </c>
      <c r="BU36" s="99">
        <v>2780.8</v>
      </c>
      <c r="BV36" s="18">
        <v>7193.1</v>
      </c>
      <c r="BW36" s="97">
        <v>7193.1</v>
      </c>
      <c r="BX36" s="97">
        <v>0</v>
      </c>
      <c r="BY36" s="18">
        <v>12546.8</v>
      </c>
      <c r="BZ36" s="97">
        <v>8334</v>
      </c>
      <c r="CA36" s="97">
        <v>4212.8</v>
      </c>
      <c r="CB36" s="52">
        <v>46124.800000000003</v>
      </c>
      <c r="CC36" s="52">
        <v>98962.900000000009</v>
      </c>
    </row>
    <row r="37" spans="2:81" x14ac:dyDescent="0.2">
      <c r="B37" s="117" t="s">
        <v>79</v>
      </c>
      <c r="C37" s="35">
        <v>30</v>
      </c>
      <c r="D37" s="17">
        <v>406.6</v>
      </c>
      <c r="E37" s="18">
        <v>2.1</v>
      </c>
      <c r="F37" s="18">
        <v>57.5</v>
      </c>
      <c r="G37" s="17">
        <v>43.2</v>
      </c>
      <c r="H37" s="18">
        <v>388.5</v>
      </c>
      <c r="I37" s="18">
        <v>846.3</v>
      </c>
      <c r="J37" s="18">
        <v>252.5</v>
      </c>
      <c r="K37" s="17">
        <v>33</v>
      </c>
      <c r="L37" s="18">
        <v>88.3</v>
      </c>
      <c r="M37" s="18">
        <v>52.8</v>
      </c>
      <c r="N37" s="18">
        <v>136.1</v>
      </c>
      <c r="O37" s="18">
        <v>4.5999999999999996</v>
      </c>
      <c r="P37" s="18">
        <v>167</v>
      </c>
      <c r="Q37" s="18">
        <v>70.900000000000006</v>
      </c>
      <c r="R37" s="18">
        <v>55.2</v>
      </c>
      <c r="S37" s="18">
        <v>233.6</v>
      </c>
      <c r="T37" s="18">
        <v>48.7</v>
      </c>
      <c r="U37" s="18">
        <v>42</v>
      </c>
      <c r="V37" s="18">
        <v>71.5</v>
      </c>
      <c r="W37" s="19">
        <v>66.5</v>
      </c>
      <c r="X37" s="18">
        <v>11.5</v>
      </c>
      <c r="Y37" s="19">
        <v>553.4</v>
      </c>
      <c r="Z37" s="18">
        <v>144</v>
      </c>
      <c r="AA37" s="19">
        <v>118.8</v>
      </c>
      <c r="AB37" s="18">
        <v>10.3</v>
      </c>
      <c r="AC37" s="19">
        <v>44.5</v>
      </c>
      <c r="AD37" s="18">
        <v>2754.9</v>
      </c>
      <c r="AE37" s="19">
        <v>472.6</v>
      </c>
      <c r="AF37" s="18">
        <v>280.10000000000002</v>
      </c>
      <c r="AG37" s="19">
        <v>139.6</v>
      </c>
      <c r="AH37" s="18">
        <v>358.7</v>
      </c>
      <c r="AI37" s="19">
        <v>0</v>
      </c>
      <c r="AJ37" s="18">
        <v>1.3</v>
      </c>
      <c r="AK37" s="19">
        <v>97.2</v>
      </c>
      <c r="AL37" s="18">
        <v>2.6</v>
      </c>
      <c r="AM37" s="19">
        <v>921.6</v>
      </c>
      <c r="AN37" s="18">
        <v>31.7</v>
      </c>
      <c r="AO37" s="19">
        <v>70.099999999999994</v>
      </c>
      <c r="AP37" s="18">
        <v>228.8</v>
      </c>
      <c r="AQ37" s="19">
        <v>63.5</v>
      </c>
      <c r="AR37" s="18">
        <v>3.5</v>
      </c>
      <c r="AS37" s="19">
        <v>1.3</v>
      </c>
      <c r="AT37" s="18">
        <v>17</v>
      </c>
      <c r="AU37" s="19">
        <v>167.2</v>
      </c>
      <c r="AV37" s="18">
        <v>0</v>
      </c>
      <c r="AW37" s="19">
        <v>43.5</v>
      </c>
      <c r="AX37" s="18">
        <v>258</v>
      </c>
      <c r="AY37" s="19">
        <v>0.1</v>
      </c>
      <c r="AZ37" s="18">
        <v>111</v>
      </c>
      <c r="BA37" s="19">
        <v>112.2</v>
      </c>
      <c r="BB37" s="18">
        <v>65.2</v>
      </c>
      <c r="BC37" s="19">
        <v>0.3</v>
      </c>
      <c r="BD37" s="18">
        <v>39.1</v>
      </c>
      <c r="BE37" s="19">
        <v>96.3</v>
      </c>
      <c r="BF37" s="18">
        <v>141.80000000000001</v>
      </c>
      <c r="BG37" s="19">
        <v>81.5</v>
      </c>
      <c r="BH37" s="18">
        <v>864.1</v>
      </c>
      <c r="BI37" s="19">
        <v>35.5</v>
      </c>
      <c r="BJ37" s="18">
        <v>180.1</v>
      </c>
      <c r="BK37" s="19">
        <v>116</v>
      </c>
      <c r="BL37" s="18">
        <v>76.099999999999994</v>
      </c>
      <c r="BM37" s="19">
        <v>79</v>
      </c>
      <c r="BN37" s="18">
        <v>177.7</v>
      </c>
      <c r="BO37" s="18">
        <v>0</v>
      </c>
      <c r="BP37" s="19">
        <v>0</v>
      </c>
      <c r="BQ37" s="34">
        <v>12038.600000000004</v>
      </c>
      <c r="BR37" s="79">
        <v>58518.400000000001</v>
      </c>
      <c r="BS37" s="97">
        <v>54716.6</v>
      </c>
      <c r="BT37" s="98">
        <v>0</v>
      </c>
      <c r="BU37" s="99">
        <v>3801.8</v>
      </c>
      <c r="BV37" s="18">
        <v>1599.4</v>
      </c>
      <c r="BW37" s="97">
        <v>1599.4</v>
      </c>
      <c r="BX37" s="97">
        <v>0</v>
      </c>
      <c r="BY37" s="18">
        <v>3479.7</v>
      </c>
      <c r="BZ37" s="97">
        <v>2742.9</v>
      </c>
      <c r="CA37" s="97">
        <v>736.8</v>
      </c>
      <c r="CB37" s="52">
        <v>63597.5</v>
      </c>
      <c r="CC37" s="52">
        <v>75636.100000000006</v>
      </c>
    </row>
    <row r="38" spans="2:81" x14ac:dyDescent="0.2">
      <c r="B38" s="117" t="s">
        <v>80</v>
      </c>
      <c r="C38" s="35">
        <v>31</v>
      </c>
      <c r="D38" s="17">
        <v>186.2</v>
      </c>
      <c r="E38" s="18">
        <v>2.5</v>
      </c>
      <c r="F38" s="18">
        <v>23.6</v>
      </c>
      <c r="G38" s="17">
        <v>542.79999999999995</v>
      </c>
      <c r="H38" s="18">
        <v>3377.4</v>
      </c>
      <c r="I38" s="18">
        <v>337.3</v>
      </c>
      <c r="J38" s="18">
        <v>265.2</v>
      </c>
      <c r="K38" s="17">
        <v>347.2</v>
      </c>
      <c r="L38" s="18">
        <v>123.5</v>
      </c>
      <c r="M38" s="18">
        <v>240.1</v>
      </c>
      <c r="N38" s="18">
        <v>1043.4000000000001</v>
      </c>
      <c r="O38" s="18">
        <v>99.5</v>
      </c>
      <c r="P38" s="18">
        <v>368.7</v>
      </c>
      <c r="Q38" s="18">
        <v>1216.4000000000001</v>
      </c>
      <c r="R38" s="18">
        <v>951.8</v>
      </c>
      <c r="S38" s="18">
        <v>454.2</v>
      </c>
      <c r="T38" s="18">
        <v>45.9</v>
      </c>
      <c r="U38" s="18">
        <v>195.4</v>
      </c>
      <c r="V38" s="18">
        <v>275.10000000000002</v>
      </c>
      <c r="W38" s="19">
        <v>607.5</v>
      </c>
      <c r="X38" s="18">
        <v>152.69999999999999</v>
      </c>
      <c r="Y38" s="19">
        <v>372.4</v>
      </c>
      <c r="Z38" s="18">
        <v>142.80000000000001</v>
      </c>
      <c r="AA38" s="19">
        <v>845.7</v>
      </c>
      <c r="AB38" s="18">
        <v>23</v>
      </c>
      <c r="AC38" s="19">
        <v>205.4</v>
      </c>
      <c r="AD38" s="18">
        <v>1762.4</v>
      </c>
      <c r="AE38" s="19">
        <v>416.5</v>
      </c>
      <c r="AF38" s="18">
        <v>5455</v>
      </c>
      <c r="AG38" s="19">
        <v>1165.7</v>
      </c>
      <c r="AH38" s="18">
        <v>846.1</v>
      </c>
      <c r="AI38" s="19">
        <v>30.9</v>
      </c>
      <c r="AJ38" s="18">
        <v>11.6</v>
      </c>
      <c r="AK38" s="19">
        <v>4512.3999999999996</v>
      </c>
      <c r="AL38" s="18">
        <v>64</v>
      </c>
      <c r="AM38" s="19">
        <v>573.79999999999995</v>
      </c>
      <c r="AN38" s="18">
        <v>365</v>
      </c>
      <c r="AO38" s="19">
        <v>70.2</v>
      </c>
      <c r="AP38" s="18">
        <v>58.8</v>
      </c>
      <c r="AQ38" s="19">
        <v>55.4</v>
      </c>
      <c r="AR38" s="18">
        <v>32.700000000000003</v>
      </c>
      <c r="AS38" s="19">
        <v>11.2</v>
      </c>
      <c r="AT38" s="18">
        <v>20.8</v>
      </c>
      <c r="AU38" s="19">
        <v>47.7</v>
      </c>
      <c r="AV38" s="18">
        <v>0</v>
      </c>
      <c r="AW38" s="19">
        <v>49.7</v>
      </c>
      <c r="AX38" s="18">
        <v>104.2</v>
      </c>
      <c r="AY38" s="19">
        <v>86.6</v>
      </c>
      <c r="AZ38" s="18">
        <v>162.5</v>
      </c>
      <c r="BA38" s="19">
        <v>135.6</v>
      </c>
      <c r="BB38" s="18">
        <v>100.6</v>
      </c>
      <c r="BC38" s="19">
        <v>3.2</v>
      </c>
      <c r="BD38" s="18">
        <v>370.8</v>
      </c>
      <c r="BE38" s="19">
        <v>38.4</v>
      </c>
      <c r="BF38" s="18">
        <v>910.8</v>
      </c>
      <c r="BG38" s="19">
        <v>70.599999999999994</v>
      </c>
      <c r="BH38" s="18">
        <v>86.4</v>
      </c>
      <c r="BI38" s="19">
        <v>58.8</v>
      </c>
      <c r="BJ38" s="18">
        <v>39.1</v>
      </c>
      <c r="BK38" s="19">
        <v>73.3</v>
      </c>
      <c r="BL38" s="18">
        <v>113.6</v>
      </c>
      <c r="BM38" s="19">
        <v>33.700000000000003</v>
      </c>
      <c r="BN38" s="18">
        <v>61.4</v>
      </c>
      <c r="BO38" s="18">
        <v>0</v>
      </c>
      <c r="BP38" s="19">
        <v>0</v>
      </c>
      <c r="BQ38" s="34">
        <v>30445.199999999993</v>
      </c>
      <c r="BR38" s="79">
        <v>11896.1</v>
      </c>
      <c r="BS38" s="97">
        <v>10484.200000000001</v>
      </c>
      <c r="BT38" s="98">
        <v>0</v>
      </c>
      <c r="BU38" s="99">
        <v>1411.9</v>
      </c>
      <c r="BV38" s="18">
        <v>430.3</v>
      </c>
      <c r="BW38" s="97">
        <v>430.3</v>
      </c>
      <c r="BX38" s="97">
        <v>0</v>
      </c>
      <c r="BY38" s="18">
        <v>6814.4</v>
      </c>
      <c r="BZ38" s="97">
        <v>4937.5</v>
      </c>
      <c r="CA38" s="97">
        <v>1876.9</v>
      </c>
      <c r="CB38" s="52">
        <v>19140.8</v>
      </c>
      <c r="CC38" s="52">
        <v>49585.999999999993</v>
      </c>
    </row>
    <row r="39" spans="2:81" x14ac:dyDescent="0.2">
      <c r="B39" s="117" t="s">
        <v>81</v>
      </c>
      <c r="C39" s="35">
        <v>32</v>
      </c>
      <c r="D39" s="17">
        <v>2.8</v>
      </c>
      <c r="E39" s="18">
        <v>0.2</v>
      </c>
      <c r="F39" s="18">
        <v>0.6</v>
      </c>
      <c r="G39" s="17">
        <v>1</v>
      </c>
      <c r="H39" s="18">
        <v>38.799999999999997</v>
      </c>
      <c r="I39" s="18">
        <v>10.199999999999999</v>
      </c>
      <c r="J39" s="18">
        <v>9.5</v>
      </c>
      <c r="K39" s="17">
        <v>4.9000000000000004</v>
      </c>
      <c r="L39" s="18">
        <v>2.1</v>
      </c>
      <c r="M39" s="18">
        <v>6.3</v>
      </c>
      <c r="N39" s="18">
        <v>18.3</v>
      </c>
      <c r="O39" s="18">
        <v>13.4</v>
      </c>
      <c r="P39" s="18">
        <v>8.6999999999999993</v>
      </c>
      <c r="Q39" s="18">
        <v>7.9</v>
      </c>
      <c r="R39" s="18">
        <v>19.5</v>
      </c>
      <c r="S39" s="18">
        <v>19.899999999999999</v>
      </c>
      <c r="T39" s="18">
        <v>1.1000000000000001</v>
      </c>
      <c r="U39" s="18">
        <v>7.7</v>
      </c>
      <c r="V39" s="18">
        <v>13.8</v>
      </c>
      <c r="W39" s="19">
        <v>22.2</v>
      </c>
      <c r="X39" s="18">
        <v>2.9</v>
      </c>
      <c r="Y39" s="19">
        <v>2.9</v>
      </c>
      <c r="Z39" s="18">
        <v>15.8</v>
      </c>
      <c r="AA39" s="19">
        <v>4.9000000000000004</v>
      </c>
      <c r="AB39" s="18">
        <v>1.1000000000000001</v>
      </c>
      <c r="AC39" s="19">
        <v>13</v>
      </c>
      <c r="AD39" s="18">
        <v>35.200000000000003</v>
      </c>
      <c r="AE39" s="19">
        <v>14.2</v>
      </c>
      <c r="AF39" s="18">
        <v>143.6</v>
      </c>
      <c r="AG39" s="19">
        <v>41.8</v>
      </c>
      <c r="AH39" s="18">
        <v>13</v>
      </c>
      <c r="AI39" s="19">
        <v>4.8</v>
      </c>
      <c r="AJ39" s="18">
        <v>0.6</v>
      </c>
      <c r="AK39" s="19">
        <v>148.80000000000001</v>
      </c>
      <c r="AL39" s="18">
        <v>1.2</v>
      </c>
      <c r="AM39" s="19">
        <v>4.7</v>
      </c>
      <c r="AN39" s="18">
        <v>4.5999999999999996</v>
      </c>
      <c r="AO39" s="19">
        <v>1.4</v>
      </c>
      <c r="AP39" s="18">
        <v>0.6</v>
      </c>
      <c r="AQ39" s="19">
        <v>4.9000000000000004</v>
      </c>
      <c r="AR39" s="18">
        <v>0.5</v>
      </c>
      <c r="AS39" s="19">
        <v>0</v>
      </c>
      <c r="AT39" s="18">
        <v>0.4</v>
      </c>
      <c r="AU39" s="19">
        <v>2.7</v>
      </c>
      <c r="AV39" s="18">
        <v>0</v>
      </c>
      <c r="AW39" s="19">
        <v>10.3</v>
      </c>
      <c r="AX39" s="18">
        <v>30</v>
      </c>
      <c r="AY39" s="19">
        <v>1.7</v>
      </c>
      <c r="AZ39" s="18">
        <v>8.1</v>
      </c>
      <c r="BA39" s="19">
        <v>7.7</v>
      </c>
      <c r="BB39" s="18">
        <v>23</v>
      </c>
      <c r="BC39" s="19">
        <v>1</v>
      </c>
      <c r="BD39" s="18">
        <v>230.2</v>
      </c>
      <c r="BE39" s="19">
        <v>19.7</v>
      </c>
      <c r="BF39" s="18">
        <v>37.1</v>
      </c>
      <c r="BG39" s="19">
        <v>5</v>
      </c>
      <c r="BH39" s="18">
        <v>4.9000000000000004</v>
      </c>
      <c r="BI39" s="19">
        <v>0.3</v>
      </c>
      <c r="BJ39" s="18">
        <v>2.2000000000000002</v>
      </c>
      <c r="BK39" s="19">
        <v>3.6</v>
      </c>
      <c r="BL39" s="18">
        <v>0</v>
      </c>
      <c r="BM39" s="19">
        <v>0</v>
      </c>
      <c r="BN39" s="18">
        <v>0.5</v>
      </c>
      <c r="BO39" s="18">
        <v>0</v>
      </c>
      <c r="BP39" s="19">
        <v>0</v>
      </c>
      <c r="BQ39" s="34">
        <v>1057.8000000000002</v>
      </c>
      <c r="BR39" s="79">
        <v>657.4</v>
      </c>
      <c r="BS39" s="97">
        <v>595.4</v>
      </c>
      <c r="BT39" s="98">
        <v>0</v>
      </c>
      <c r="BU39" s="99">
        <v>62</v>
      </c>
      <c r="BV39" s="18">
        <v>35.1</v>
      </c>
      <c r="BW39" s="97">
        <v>35.1</v>
      </c>
      <c r="BX39" s="97">
        <v>0</v>
      </c>
      <c r="BY39" s="18">
        <v>1245.5999999999999</v>
      </c>
      <c r="BZ39" s="97">
        <v>85.5</v>
      </c>
      <c r="CA39" s="97">
        <v>1160.0999999999999</v>
      </c>
      <c r="CB39" s="52">
        <v>1938.1</v>
      </c>
      <c r="CC39" s="52">
        <v>2995.9</v>
      </c>
    </row>
    <row r="40" spans="2:81" x14ac:dyDescent="0.2">
      <c r="B40" s="117" t="s">
        <v>82</v>
      </c>
      <c r="C40" s="35">
        <v>33</v>
      </c>
      <c r="D40" s="17">
        <v>0.4</v>
      </c>
      <c r="E40" s="18">
        <v>0</v>
      </c>
      <c r="F40" s="18">
        <v>2.8</v>
      </c>
      <c r="G40" s="17">
        <v>4</v>
      </c>
      <c r="H40" s="18">
        <v>9.4</v>
      </c>
      <c r="I40" s="18">
        <v>5</v>
      </c>
      <c r="J40" s="18">
        <v>1.6</v>
      </c>
      <c r="K40" s="17">
        <v>3.2</v>
      </c>
      <c r="L40" s="18">
        <v>2.2999999999999998</v>
      </c>
      <c r="M40" s="18">
        <v>13.9</v>
      </c>
      <c r="N40" s="18">
        <v>43.6</v>
      </c>
      <c r="O40" s="18">
        <v>11.1</v>
      </c>
      <c r="P40" s="18">
        <v>7.9</v>
      </c>
      <c r="Q40" s="18">
        <v>5.8</v>
      </c>
      <c r="R40" s="18">
        <v>8.4</v>
      </c>
      <c r="S40" s="18">
        <v>11</v>
      </c>
      <c r="T40" s="18">
        <v>1.6</v>
      </c>
      <c r="U40" s="18">
        <v>6.2</v>
      </c>
      <c r="V40" s="18">
        <v>3.2</v>
      </c>
      <c r="W40" s="19">
        <v>2</v>
      </c>
      <c r="X40" s="18">
        <v>27.6</v>
      </c>
      <c r="Y40" s="19">
        <v>5.5</v>
      </c>
      <c r="Z40" s="18">
        <v>23.1</v>
      </c>
      <c r="AA40" s="19">
        <v>0</v>
      </c>
      <c r="AB40" s="18">
        <v>0.3</v>
      </c>
      <c r="AC40" s="19">
        <v>12.7</v>
      </c>
      <c r="AD40" s="18">
        <v>47.8</v>
      </c>
      <c r="AE40" s="19">
        <v>5.3</v>
      </c>
      <c r="AF40" s="18">
        <v>215.4</v>
      </c>
      <c r="AG40" s="19">
        <v>52.6</v>
      </c>
      <c r="AH40" s="18">
        <v>1.7</v>
      </c>
      <c r="AI40" s="19">
        <v>0.5</v>
      </c>
      <c r="AJ40" s="18">
        <v>591.20000000000005</v>
      </c>
      <c r="AK40" s="19">
        <v>33.299999999999997</v>
      </c>
      <c r="AL40" s="18">
        <v>26.4</v>
      </c>
      <c r="AM40" s="19">
        <v>3</v>
      </c>
      <c r="AN40" s="18">
        <v>9.1999999999999993</v>
      </c>
      <c r="AO40" s="19">
        <v>2.7</v>
      </c>
      <c r="AP40" s="18">
        <v>2.8</v>
      </c>
      <c r="AQ40" s="19">
        <v>10.6</v>
      </c>
      <c r="AR40" s="18">
        <v>175.5</v>
      </c>
      <c r="AS40" s="19">
        <v>64.2</v>
      </c>
      <c r="AT40" s="18">
        <v>100.2</v>
      </c>
      <c r="AU40" s="19">
        <v>7.2</v>
      </c>
      <c r="AV40" s="18">
        <v>0</v>
      </c>
      <c r="AW40" s="19">
        <v>18.3</v>
      </c>
      <c r="AX40" s="18">
        <v>29.6</v>
      </c>
      <c r="AY40" s="19">
        <v>34.6</v>
      </c>
      <c r="AZ40" s="18">
        <v>18.100000000000001</v>
      </c>
      <c r="BA40" s="19">
        <v>18.600000000000001</v>
      </c>
      <c r="BB40" s="18">
        <v>67</v>
      </c>
      <c r="BC40" s="19">
        <v>2.4</v>
      </c>
      <c r="BD40" s="18">
        <v>647.1</v>
      </c>
      <c r="BE40" s="19">
        <v>48.3</v>
      </c>
      <c r="BF40" s="18">
        <v>206.1</v>
      </c>
      <c r="BG40" s="19">
        <v>12.7</v>
      </c>
      <c r="BH40" s="18">
        <v>34.5</v>
      </c>
      <c r="BI40" s="19">
        <v>84.1</v>
      </c>
      <c r="BJ40" s="18">
        <v>5.9</v>
      </c>
      <c r="BK40" s="19">
        <v>20.7</v>
      </c>
      <c r="BL40" s="18">
        <v>176.6</v>
      </c>
      <c r="BM40" s="19">
        <v>2.1</v>
      </c>
      <c r="BN40" s="18">
        <v>2.4</v>
      </c>
      <c r="BO40" s="18">
        <v>0</v>
      </c>
      <c r="BP40" s="19">
        <v>0</v>
      </c>
      <c r="BQ40" s="34">
        <v>2991.2999999999997</v>
      </c>
      <c r="BR40" s="79">
        <v>2198</v>
      </c>
      <c r="BS40" s="97">
        <v>1845.1</v>
      </c>
      <c r="BT40" s="98">
        <v>0</v>
      </c>
      <c r="BU40" s="99">
        <v>352.9</v>
      </c>
      <c r="BV40" s="18">
        <v>20.100000000000001</v>
      </c>
      <c r="BW40" s="97">
        <v>20.100000000000001</v>
      </c>
      <c r="BX40" s="97">
        <v>0</v>
      </c>
      <c r="BY40" s="18">
        <v>3642.7</v>
      </c>
      <c r="BZ40" s="97">
        <v>1311.7</v>
      </c>
      <c r="CA40" s="97">
        <v>2331</v>
      </c>
      <c r="CB40" s="52">
        <v>5860.8</v>
      </c>
      <c r="CC40" s="52">
        <v>8852.1</v>
      </c>
    </row>
    <row r="41" spans="2:81" x14ac:dyDescent="0.2">
      <c r="B41" s="117" t="s">
        <v>83</v>
      </c>
      <c r="C41" s="35">
        <v>34</v>
      </c>
      <c r="D41" s="17">
        <v>92</v>
      </c>
      <c r="E41" s="18">
        <v>4.4000000000000004</v>
      </c>
      <c r="F41" s="18">
        <v>160.80000000000001</v>
      </c>
      <c r="G41" s="17">
        <v>236</v>
      </c>
      <c r="H41" s="18">
        <v>1033.7</v>
      </c>
      <c r="I41" s="18">
        <v>175.2</v>
      </c>
      <c r="J41" s="18">
        <v>95.5</v>
      </c>
      <c r="K41" s="17">
        <v>211.4</v>
      </c>
      <c r="L41" s="18">
        <v>106.5</v>
      </c>
      <c r="M41" s="18">
        <v>153.9</v>
      </c>
      <c r="N41" s="18">
        <v>1018.7</v>
      </c>
      <c r="O41" s="18">
        <v>209.8</v>
      </c>
      <c r="P41" s="18">
        <v>205.6</v>
      </c>
      <c r="Q41" s="18">
        <v>90.9</v>
      </c>
      <c r="R41" s="18">
        <v>794.2</v>
      </c>
      <c r="S41" s="18">
        <v>261</v>
      </c>
      <c r="T41" s="18">
        <v>66.8</v>
      </c>
      <c r="U41" s="18">
        <v>247</v>
      </c>
      <c r="V41" s="18">
        <v>173.3</v>
      </c>
      <c r="W41" s="19">
        <v>350.8</v>
      </c>
      <c r="X41" s="18">
        <v>228.3</v>
      </c>
      <c r="Y41" s="19">
        <v>127.8</v>
      </c>
      <c r="Z41" s="18">
        <v>93.6</v>
      </c>
      <c r="AA41" s="19">
        <v>12.5</v>
      </c>
      <c r="AB41" s="18">
        <v>9</v>
      </c>
      <c r="AC41" s="19">
        <v>81.8</v>
      </c>
      <c r="AD41" s="18">
        <v>322.8</v>
      </c>
      <c r="AE41" s="19">
        <v>548.5</v>
      </c>
      <c r="AF41" s="18">
        <v>5517</v>
      </c>
      <c r="AG41" s="19">
        <v>409.2</v>
      </c>
      <c r="AH41" s="18">
        <v>8778.9</v>
      </c>
      <c r="AI41" s="19">
        <v>503.6</v>
      </c>
      <c r="AJ41" s="18">
        <v>1344.3</v>
      </c>
      <c r="AK41" s="19">
        <v>9704.2000000000007</v>
      </c>
      <c r="AL41" s="18">
        <v>32.6</v>
      </c>
      <c r="AM41" s="19">
        <v>60</v>
      </c>
      <c r="AN41" s="18">
        <v>22.3</v>
      </c>
      <c r="AO41" s="19">
        <v>2.7</v>
      </c>
      <c r="AP41" s="18">
        <v>54.7</v>
      </c>
      <c r="AQ41" s="19">
        <v>51.6</v>
      </c>
      <c r="AR41" s="18">
        <v>11.7</v>
      </c>
      <c r="AS41" s="19">
        <v>7.2</v>
      </c>
      <c r="AT41" s="18">
        <v>8.1999999999999993</v>
      </c>
      <c r="AU41" s="19">
        <v>6</v>
      </c>
      <c r="AV41" s="18">
        <v>0</v>
      </c>
      <c r="AW41" s="19">
        <v>59</v>
      </c>
      <c r="AX41" s="18">
        <v>79</v>
      </c>
      <c r="AY41" s="19">
        <v>73.3</v>
      </c>
      <c r="AZ41" s="18">
        <v>32.799999999999997</v>
      </c>
      <c r="BA41" s="19">
        <v>70.7</v>
      </c>
      <c r="BB41" s="18">
        <v>48.5</v>
      </c>
      <c r="BC41" s="19">
        <v>4.3</v>
      </c>
      <c r="BD41" s="18">
        <v>25.6</v>
      </c>
      <c r="BE41" s="19">
        <v>77.900000000000006</v>
      </c>
      <c r="BF41" s="18">
        <v>564.20000000000005</v>
      </c>
      <c r="BG41" s="19">
        <v>10.8</v>
      </c>
      <c r="BH41" s="18">
        <v>2.7</v>
      </c>
      <c r="BI41" s="19">
        <v>13.8</v>
      </c>
      <c r="BJ41" s="18">
        <v>7.4</v>
      </c>
      <c r="BK41" s="19">
        <v>16.8</v>
      </c>
      <c r="BL41" s="18">
        <v>13.1</v>
      </c>
      <c r="BM41" s="19">
        <v>4</v>
      </c>
      <c r="BN41" s="18">
        <v>6.5</v>
      </c>
      <c r="BO41" s="18">
        <v>0</v>
      </c>
      <c r="BP41" s="19">
        <v>0</v>
      </c>
      <c r="BQ41" s="34">
        <v>34736.399999999994</v>
      </c>
      <c r="BR41" s="79">
        <v>7089.7</v>
      </c>
      <c r="BS41" s="97">
        <v>1825.7</v>
      </c>
      <c r="BT41" s="98">
        <v>0</v>
      </c>
      <c r="BU41" s="99">
        <v>5264</v>
      </c>
      <c r="BV41" s="18">
        <v>0</v>
      </c>
      <c r="BW41" s="97">
        <v>0</v>
      </c>
      <c r="BX41" s="97">
        <v>0</v>
      </c>
      <c r="BY41" s="18">
        <v>3067.6</v>
      </c>
      <c r="BZ41" s="97">
        <v>1909</v>
      </c>
      <c r="CA41" s="97">
        <v>1158.5999999999999</v>
      </c>
      <c r="CB41" s="52">
        <v>10157.299999999999</v>
      </c>
      <c r="CC41" s="52">
        <v>44893.7</v>
      </c>
    </row>
    <row r="42" spans="2:81" x14ac:dyDescent="0.2">
      <c r="B42" s="117" t="s">
        <v>84</v>
      </c>
      <c r="C42" s="35">
        <v>35</v>
      </c>
      <c r="D42" s="17">
        <v>0.7</v>
      </c>
      <c r="E42" s="18">
        <v>0.1</v>
      </c>
      <c r="F42" s="18">
        <v>0.7</v>
      </c>
      <c r="G42" s="17">
        <v>1.4</v>
      </c>
      <c r="H42" s="18">
        <v>97</v>
      </c>
      <c r="I42" s="18">
        <v>6</v>
      </c>
      <c r="J42" s="18">
        <v>3.6</v>
      </c>
      <c r="K42" s="17">
        <v>7.7</v>
      </c>
      <c r="L42" s="18">
        <v>11.4</v>
      </c>
      <c r="M42" s="18">
        <v>4</v>
      </c>
      <c r="N42" s="18">
        <v>33.200000000000003</v>
      </c>
      <c r="O42" s="18">
        <v>22.2</v>
      </c>
      <c r="P42" s="18">
        <v>12.7</v>
      </c>
      <c r="Q42" s="18">
        <v>19.100000000000001</v>
      </c>
      <c r="R42" s="18">
        <v>12.6</v>
      </c>
      <c r="S42" s="18">
        <v>20.399999999999999</v>
      </c>
      <c r="T42" s="18">
        <v>0</v>
      </c>
      <c r="U42" s="18">
        <v>2.5</v>
      </c>
      <c r="V42" s="18">
        <v>10.7</v>
      </c>
      <c r="W42" s="19">
        <v>14.7</v>
      </c>
      <c r="X42" s="18">
        <v>0</v>
      </c>
      <c r="Y42" s="19">
        <v>10.9</v>
      </c>
      <c r="Z42" s="18">
        <v>6.2</v>
      </c>
      <c r="AA42" s="19">
        <v>101.6</v>
      </c>
      <c r="AB42" s="18">
        <v>13.9</v>
      </c>
      <c r="AC42" s="19">
        <v>22.6</v>
      </c>
      <c r="AD42" s="18">
        <v>335.7</v>
      </c>
      <c r="AE42" s="19">
        <v>1.5</v>
      </c>
      <c r="AF42" s="18">
        <v>270.3</v>
      </c>
      <c r="AG42" s="19">
        <v>152.30000000000001</v>
      </c>
      <c r="AH42" s="18">
        <v>7.5</v>
      </c>
      <c r="AI42" s="19">
        <v>1.5</v>
      </c>
      <c r="AJ42" s="18">
        <v>0</v>
      </c>
      <c r="AK42" s="19">
        <v>65.7</v>
      </c>
      <c r="AL42" s="18">
        <v>1029.0999999999999</v>
      </c>
      <c r="AM42" s="19">
        <v>131.4</v>
      </c>
      <c r="AN42" s="18">
        <v>5.5</v>
      </c>
      <c r="AO42" s="19">
        <v>2.7</v>
      </c>
      <c r="AP42" s="18">
        <v>360.2</v>
      </c>
      <c r="AQ42" s="19">
        <v>90.6</v>
      </c>
      <c r="AR42" s="18">
        <v>104.6</v>
      </c>
      <c r="AS42" s="19">
        <v>27.4</v>
      </c>
      <c r="AT42" s="18">
        <v>41.1</v>
      </c>
      <c r="AU42" s="19">
        <v>241.3</v>
      </c>
      <c r="AV42" s="18">
        <v>0</v>
      </c>
      <c r="AW42" s="19">
        <v>94.5</v>
      </c>
      <c r="AX42" s="18">
        <v>105</v>
      </c>
      <c r="AY42" s="19">
        <v>30.3</v>
      </c>
      <c r="AZ42" s="18">
        <v>43.3</v>
      </c>
      <c r="BA42" s="19">
        <v>60.3</v>
      </c>
      <c r="BB42" s="18">
        <v>46.1</v>
      </c>
      <c r="BC42" s="19">
        <v>8.6999999999999993</v>
      </c>
      <c r="BD42" s="18">
        <v>0.6</v>
      </c>
      <c r="BE42" s="19">
        <v>162.9</v>
      </c>
      <c r="BF42" s="18">
        <v>163.19999999999999</v>
      </c>
      <c r="BG42" s="19">
        <v>39.6</v>
      </c>
      <c r="BH42" s="18">
        <v>70</v>
      </c>
      <c r="BI42" s="19">
        <v>16.7</v>
      </c>
      <c r="BJ42" s="18">
        <v>1.1000000000000001</v>
      </c>
      <c r="BK42" s="19">
        <v>4.8</v>
      </c>
      <c r="BL42" s="18">
        <v>20.5</v>
      </c>
      <c r="BM42" s="19">
        <v>1.5</v>
      </c>
      <c r="BN42" s="18">
        <v>12</v>
      </c>
      <c r="BO42" s="18">
        <v>0</v>
      </c>
      <c r="BP42" s="19">
        <v>0</v>
      </c>
      <c r="BQ42" s="34">
        <v>4185.3999999999996</v>
      </c>
      <c r="BR42" s="79">
        <v>305.5</v>
      </c>
      <c r="BS42" s="97">
        <v>305.5</v>
      </c>
      <c r="BT42" s="98">
        <v>0</v>
      </c>
      <c r="BU42" s="99">
        <v>0</v>
      </c>
      <c r="BV42" s="18">
        <v>0</v>
      </c>
      <c r="BW42" s="97">
        <v>0</v>
      </c>
      <c r="BX42" s="97">
        <v>0</v>
      </c>
      <c r="BY42" s="18">
        <v>79</v>
      </c>
      <c r="BZ42" s="97">
        <v>45.4</v>
      </c>
      <c r="CA42" s="97">
        <v>33.6</v>
      </c>
      <c r="CB42" s="52">
        <v>384.5</v>
      </c>
      <c r="CC42" s="52">
        <v>4569.8999999999996</v>
      </c>
    </row>
    <row r="43" spans="2:81" x14ac:dyDescent="0.2">
      <c r="B43" s="117" t="s">
        <v>85</v>
      </c>
      <c r="C43" s="35">
        <v>36</v>
      </c>
      <c r="D43" s="17">
        <v>7.9</v>
      </c>
      <c r="E43" s="18">
        <v>0.1</v>
      </c>
      <c r="F43" s="18">
        <v>0.3</v>
      </c>
      <c r="G43" s="17">
        <v>5.2</v>
      </c>
      <c r="H43" s="18">
        <v>57.8</v>
      </c>
      <c r="I43" s="18">
        <v>7</v>
      </c>
      <c r="J43" s="18">
        <v>4.3</v>
      </c>
      <c r="K43" s="17">
        <v>3.6</v>
      </c>
      <c r="L43" s="18">
        <v>4.5</v>
      </c>
      <c r="M43" s="18">
        <v>6.2</v>
      </c>
      <c r="N43" s="18">
        <v>123.7</v>
      </c>
      <c r="O43" s="18">
        <v>10.7</v>
      </c>
      <c r="P43" s="18">
        <v>17.2</v>
      </c>
      <c r="Q43" s="18">
        <v>9.5</v>
      </c>
      <c r="R43" s="18">
        <v>31.7</v>
      </c>
      <c r="S43" s="18">
        <v>23.4</v>
      </c>
      <c r="T43" s="18">
        <v>4.4000000000000004</v>
      </c>
      <c r="U43" s="18">
        <v>5.2</v>
      </c>
      <c r="V43" s="18">
        <v>13.1</v>
      </c>
      <c r="W43" s="19">
        <v>21.3</v>
      </c>
      <c r="X43" s="18">
        <v>29.6</v>
      </c>
      <c r="Y43" s="19">
        <v>9.6</v>
      </c>
      <c r="Z43" s="18">
        <v>9.1</v>
      </c>
      <c r="AA43" s="19">
        <v>19.7</v>
      </c>
      <c r="AB43" s="18">
        <v>2.2999999999999998</v>
      </c>
      <c r="AC43" s="19">
        <v>52.1</v>
      </c>
      <c r="AD43" s="18">
        <v>520.9</v>
      </c>
      <c r="AE43" s="19">
        <v>36.4</v>
      </c>
      <c r="AF43" s="18">
        <v>140.69999999999999</v>
      </c>
      <c r="AG43" s="19">
        <v>64.2</v>
      </c>
      <c r="AH43" s="18">
        <v>54.5</v>
      </c>
      <c r="AI43" s="19">
        <v>1.3</v>
      </c>
      <c r="AJ43" s="18">
        <v>0.8</v>
      </c>
      <c r="AK43" s="19">
        <v>60.2</v>
      </c>
      <c r="AL43" s="18">
        <v>2.2999999999999998</v>
      </c>
      <c r="AM43" s="19">
        <v>264.2</v>
      </c>
      <c r="AN43" s="18">
        <v>14.8</v>
      </c>
      <c r="AO43" s="19">
        <v>46.8</v>
      </c>
      <c r="AP43" s="18">
        <v>3.6</v>
      </c>
      <c r="AQ43" s="19">
        <v>243.9</v>
      </c>
      <c r="AR43" s="18">
        <v>275.10000000000002</v>
      </c>
      <c r="AS43" s="19">
        <v>62</v>
      </c>
      <c r="AT43" s="18">
        <v>119</v>
      </c>
      <c r="AU43" s="19">
        <v>95.5</v>
      </c>
      <c r="AV43" s="18">
        <v>0</v>
      </c>
      <c r="AW43" s="19">
        <v>159.1</v>
      </c>
      <c r="AX43" s="18">
        <v>231.9</v>
      </c>
      <c r="AY43" s="19">
        <v>99.3</v>
      </c>
      <c r="AZ43" s="18">
        <v>41.3</v>
      </c>
      <c r="BA43" s="19">
        <v>43.8</v>
      </c>
      <c r="BB43" s="18">
        <v>17.399999999999999</v>
      </c>
      <c r="BC43" s="19">
        <v>4.4000000000000004</v>
      </c>
      <c r="BD43" s="18">
        <v>3135.6</v>
      </c>
      <c r="BE43" s="19">
        <v>113.4</v>
      </c>
      <c r="BF43" s="18">
        <v>495.2</v>
      </c>
      <c r="BG43" s="19">
        <v>98</v>
      </c>
      <c r="BH43" s="18">
        <v>611.29999999999995</v>
      </c>
      <c r="BI43" s="19">
        <v>185.9</v>
      </c>
      <c r="BJ43" s="18">
        <v>87.8</v>
      </c>
      <c r="BK43" s="19">
        <v>123.3</v>
      </c>
      <c r="BL43" s="18">
        <v>260.39999999999998</v>
      </c>
      <c r="BM43" s="19">
        <v>5.6</v>
      </c>
      <c r="BN43" s="18">
        <v>12.6</v>
      </c>
      <c r="BO43" s="18">
        <v>0</v>
      </c>
      <c r="BP43" s="19">
        <v>0</v>
      </c>
      <c r="BQ43" s="34">
        <v>8212.0000000000018</v>
      </c>
      <c r="BR43" s="79">
        <v>93907.9</v>
      </c>
      <c r="BS43" s="97">
        <v>93616.2</v>
      </c>
      <c r="BT43" s="98">
        <v>0</v>
      </c>
      <c r="BU43" s="99">
        <v>291.7</v>
      </c>
      <c r="BV43" s="18">
        <v>0</v>
      </c>
      <c r="BW43" s="97">
        <v>0</v>
      </c>
      <c r="BX43" s="97">
        <v>0</v>
      </c>
      <c r="BY43" s="18">
        <v>5226.1000000000004</v>
      </c>
      <c r="BZ43" s="97">
        <v>4184</v>
      </c>
      <c r="CA43" s="97">
        <v>1042.0999999999999</v>
      </c>
      <c r="CB43" s="52">
        <v>99134</v>
      </c>
      <c r="CC43" s="52">
        <v>107346</v>
      </c>
    </row>
    <row r="44" spans="2:81" x14ac:dyDescent="0.2">
      <c r="B44" s="117" t="s">
        <v>86</v>
      </c>
      <c r="C44" s="35">
        <v>37</v>
      </c>
      <c r="D44" s="17">
        <v>0.8</v>
      </c>
      <c r="E44" s="18">
        <v>0</v>
      </c>
      <c r="F44" s="18">
        <v>0.4</v>
      </c>
      <c r="G44" s="17">
        <v>1</v>
      </c>
      <c r="H44" s="18">
        <v>10.199999999999999</v>
      </c>
      <c r="I44" s="18">
        <v>5.6</v>
      </c>
      <c r="J44" s="18">
        <v>0</v>
      </c>
      <c r="K44" s="17">
        <v>32.299999999999997</v>
      </c>
      <c r="L44" s="18">
        <v>92.6</v>
      </c>
      <c r="M44" s="18">
        <v>1.8</v>
      </c>
      <c r="N44" s="18">
        <v>28.7</v>
      </c>
      <c r="O44" s="18">
        <v>115.6</v>
      </c>
      <c r="P44" s="18">
        <v>2.8</v>
      </c>
      <c r="Q44" s="18">
        <v>9.1</v>
      </c>
      <c r="R44" s="18">
        <v>7.2</v>
      </c>
      <c r="S44" s="18">
        <v>2.1</v>
      </c>
      <c r="T44" s="18">
        <v>7</v>
      </c>
      <c r="U44" s="18">
        <v>0.2</v>
      </c>
      <c r="V44" s="18">
        <v>1.5</v>
      </c>
      <c r="W44" s="19">
        <v>3.3</v>
      </c>
      <c r="X44" s="18">
        <v>2.6</v>
      </c>
      <c r="Y44" s="19">
        <v>0.7</v>
      </c>
      <c r="Z44" s="18">
        <v>0.5</v>
      </c>
      <c r="AA44" s="19">
        <v>102.3</v>
      </c>
      <c r="AB44" s="18">
        <v>18.600000000000001</v>
      </c>
      <c r="AC44" s="19">
        <v>2.5</v>
      </c>
      <c r="AD44" s="18">
        <v>80.599999999999994</v>
      </c>
      <c r="AE44" s="19">
        <v>2.4</v>
      </c>
      <c r="AF44" s="18">
        <v>7.9</v>
      </c>
      <c r="AG44" s="19">
        <v>35.5</v>
      </c>
      <c r="AH44" s="18">
        <v>2</v>
      </c>
      <c r="AI44" s="19">
        <v>0</v>
      </c>
      <c r="AJ44" s="18">
        <v>1.1000000000000001</v>
      </c>
      <c r="AK44" s="19">
        <v>120.3</v>
      </c>
      <c r="AL44" s="18">
        <v>2.7</v>
      </c>
      <c r="AM44" s="19">
        <v>51.8</v>
      </c>
      <c r="AN44" s="18">
        <v>535.9</v>
      </c>
      <c r="AO44" s="19">
        <v>80.2</v>
      </c>
      <c r="AP44" s="18">
        <v>28</v>
      </c>
      <c r="AQ44" s="19">
        <v>166.7</v>
      </c>
      <c r="AR44" s="18">
        <v>209.5</v>
      </c>
      <c r="AS44" s="19">
        <v>29.3</v>
      </c>
      <c r="AT44" s="18">
        <v>49.3</v>
      </c>
      <c r="AU44" s="19">
        <v>85</v>
      </c>
      <c r="AV44" s="18">
        <v>0</v>
      </c>
      <c r="AW44" s="19">
        <v>96.9</v>
      </c>
      <c r="AX44" s="18">
        <v>351.9</v>
      </c>
      <c r="AY44" s="19">
        <v>106.6</v>
      </c>
      <c r="AZ44" s="18">
        <v>858.2</v>
      </c>
      <c r="BA44" s="19">
        <v>17.399999999999999</v>
      </c>
      <c r="BB44" s="18">
        <v>0</v>
      </c>
      <c r="BC44" s="19">
        <v>4.9000000000000004</v>
      </c>
      <c r="BD44" s="18">
        <v>10.6</v>
      </c>
      <c r="BE44" s="19">
        <v>161.5</v>
      </c>
      <c r="BF44" s="18">
        <v>332.2</v>
      </c>
      <c r="BG44" s="19">
        <v>366.9</v>
      </c>
      <c r="BH44" s="18">
        <v>120.6</v>
      </c>
      <c r="BI44" s="19">
        <v>94.3</v>
      </c>
      <c r="BJ44" s="18">
        <v>108.7</v>
      </c>
      <c r="BK44" s="19">
        <v>96.2</v>
      </c>
      <c r="BL44" s="18">
        <v>200.3</v>
      </c>
      <c r="BM44" s="19">
        <v>10.8</v>
      </c>
      <c r="BN44" s="18">
        <v>20.3</v>
      </c>
      <c r="BO44" s="18">
        <v>0</v>
      </c>
      <c r="BP44" s="19">
        <v>0</v>
      </c>
      <c r="BQ44" s="34">
        <v>4895.9000000000005</v>
      </c>
      <c r="BR44" s="79">
        <v>2365.3999999999996</v>
      </c>
      <c r="BS44" s="97">
        <v>2303.6999999999998</v>
      </c>
      <c r="BT44" s="98">
        <v>0</v>
      </c>
      <c r="BU44" s="99">
        <v>61.7</v>
      </c>
      <c r="BV44" s="18">
        <v>562</v>
      </c>
      <c r="BW44" s="97">
        <v>499.9</v>
      </c>
      <c r="BX44" s="97">
        <v>62.1</v>
      </c>
      <c r="BY44" s="18">
        <v>1021.6</v>
      </c>
      <c r="BZ44" s="97">
        <v>611.70000000000005</v>
      </c>
      <c r="CA44" s="97">
        <v>409.9</v>
      </c>
      <c r="CB44" s="52">
        <v>3949</v>
      </c>
      <c r="CC44" s="52">
        <v>8844.9000000000015</v>
      </c>
    </row>
    <row r="45" spans="2:81" x14ac:dyDescent="0.2">
      <c r="B45" s="117" t="s">
        <v>87</v>
      </c>
      <c r="C45" s="35">
        <v>38</v>
      </c>
      <c r="D45" s="17">
        <v>0.1</v>
      </c>
      <c r="E45" s="18">
        <v>0</v>
      </c>
      <c r="F45" s="18">
        <v>0</v>
      </c>
      <c r="G45" s="17">
        <v>0</v>
      </c>
      <c r="H45" s="18">
        <v>3.6</v>
      </c>
      <c r="I45" s="18">
        <v>0.6</v>
      </c>
      <c r="J45" s="18">
        <v>0</v>
      </c>
      <c r="K45" s="17">
        <v>0</v>
      </c>
      <c r="L45" s="18">
        <v>218.5</v>
      </c>
      <c r="M45" s="18">
        <v>0</v>
      </c>
      <c r="N45" s="18">
        <v>1.7</v>
      </c>
      <c r="O45" s="18">
        <v>0</v>
      </c>
      <c r="P45" s="18">
        <v>0</v>
      </c>
      <c r="Q45" s="18">
        <v>0</v>
      </c>
      <c r="R45" s="18">
        <v>0</v>
      </c>
      <c r="S45" s="18">
        <v>0.9</v>
      </c>
      <c r="T45" s="18">
        <v>2.1</v>
      </c>
      <c r="U45" s="18">
        <v>0</v>
      </c>
      <c r="V45" s="18">
        <v>0</v>
      </c>
      <c r="W45" s="19">
        <v>0</v>
      </c>
      <c r="X45" s="18">
        <v>0</v>
      </c>
      <c r="Y45" s="19">
        <v>0</v>
      </c>
      <c r="Z45" s="18">
        <v>0</v>
      </c>
      <c r="AA45" s="19">
        <v>0</v>
      </c>
      <c r="AB45" s="18">
        <v>0</v>
      </c>
      <c r="AC45" s="19">
        <v>0</v>
      </c>
      <c r="AD45" s="18">
        <v>1.6</v>
      </c>
      <c r="AE45" s="19">
        <v>0</v>
      </c>
      <c r="AF45" s="18">
        <v>4.0999999999999996</v>
      </c>
      <c r="AG45" s="19">
        <v>18.7</v>
      </c>
      <c r="AH45" s="18">
        <v>0</v>
      </c>
      <c r="AI45" s="19">
        <v>0</v>
      </c>
      <c r="AJ45" s="18">
        <v>8.1999999999999993</v>
      </c>
      <c r="AK45" s="19">
        <v>0</v>
      </c>
      <c r="AL45" s="18">
        <v>0</v>
      </c>
      <c r="AM45" s="19">
        <v>229.7</v>
      </c>
      <c r="AN45" s="18">
        <v>29.5</v>
      </c>
      <c r="AO45" s="19">
        <v>2240</v>
      </c>
      <c r="AP45" s="18">
        <v>58.3</v>
      </c>
      <c r="AQ45" s="19">
        <v>384.1</v>
      </c>
      <c r="AR45" s="18">
        <v>0</v>
      </c>
      <c r="AS45" s="19">
        <v>0</v>
      </c>
      <c r="AT45" s="18">
        <v>0</v>
      </c>
      <c r="AU45" s="19">
        <v>20.8</v>
      </c>
      <c r="AV45" s="18">
        <v>0</v>
      </c>
      <c r="AW45" s="19">
        <v>3.7</v>
      </c>
      <c r="AX45" s="18">
        <v>54.6</v>
      </c>
      <c r="AY45" s="19">
        <v>22.6</v>
      </c>
      <c r="AZ45" s="18">
        <v>506.6</v>
      </c>
      <c r="BA45" s="19">
        <v>55.5</v>
      </c>
      <c r="BB45" s="18">
        <v>45.8</v>
      </c>
      <c r="BC45" s="19">
        <v>17.8</v>
      </c>
      <c r="BD45" s="18">
        <v>2.2999999999999998</v>
      </c>
      <c r="BE45" s="19">
        <v>305.7</v>
      </c>
      <c r="BF45" s="18">
        <v>8.1999999999999993</v>
      </c>
      <c r="BG45" s="19">
        <v>36.799999999999997</v>
      </c>
      <c r="BH45" s="18">
        <v>11.3</v>
      </c>
      <c r="BI45" s="19">
        <v>5.7</v>
      </c>
      <c r="BJ45" s="18">
        <v>4.4000000000000004</v>
      </c>
      <c r="BK45" s="19">
        <v>3</v>
      </c>
      <c r="BL45" s="18">
        <v>28.1</v>
      </c>
      <c r="BM45" s="19">
        <v>3.7</v>
      </c>
      <c r="BN45" s="18">
        <v>1.9</v>
      </c>
      <c r="BO45" s="18">
        <v>0</v>
      </c>
      <c r="BP45" s="19">
        <v>0</v>
      </c>
      <c r="BQ45" s="34">
        <v>4340.2</v>
      </c>
      <c r="BR45" s="79">
        <v>4949.1000000000004</v>
      </c>
      <c r="BS45" s="97">
        <v>2104.1</v>
      </c>
      <c r="BT45" s="98">
        <v>0</v>
      </c>
      <c r="BU45" s="99">
        <v>2845</v>
      </c>
      <c r="BV45" s="18">
        <v>1779</v>
      </c>
      <c r="BW45" s="97">
        <v>1748.7</v>
      </c>
      <c r="BX45" s="97">
        <v>30.3</v>
      </c>
      <c r="BY45" s="18">
        <v>345.4</v>
      </c>
      <c r="BZ45" s="97">
        <v>250.7</v>
      </c>
      <c r="CA45" s="97">
        <v>94.7</v>
      </c>
      <c r="CB45" s="52">
        <v>7073.5</v>
      </c>
      <c r="CC45" s="52">
        <v>11413.7</v>
      </c>
    </row>
    <row r="46" spans="2:81" x14ac:dyDescent="0.2">
      <c r="B46" s="117" t="s">
        <v>88</v>
      </c>
      <c r="C46" s="35">
        <v>39</v>
      </c>
      <c r="D46" s="17">
        <v>27</v>
      </c>
      <c r="E46" s="18">
        <v>1.2</v>
      </c>
      <c r="F46" s="18">
        <v>31.7</v>
      </c>
      <c r="G46" s="17">
        <v>110.9</v>
      </c>
      <c r="H46" s="18">
        <v>696.2</v>
      </c>
      <c r="I46" s="18">
        <v>79.400000000000006</v>
      </c>
      <c r="J46" s="18">
        <v>29.9</v>
      </c>
      <c r="K46" s="17">
        <v>30.1</v>
      </c>
      <c r="L46" s="18">
        <v>49.2</v>
      </c>
      <c r="M46" s="18">
        <v>44.9</v>
      </c>
      <c r="N46" s="18">
        <v>427.1</v>
      </c>
      <c r="O46" s="18">
        <v>115.4</v>
      </c>
      <c r="P46" s="18">
        <v>43.9</v>
      </c>
      <c r="Q46" s="18">
        <v>132.80000000000001</v>
      </c>
      <c r="R46" s="18">
        <v>135.19999999999999</v>
      </c>
      <c r="S46" s="18">
        <v>66.599999999999994</v>
      </c>
      <c r="T46" s="18">
        <v>46.5</v>
      </c>
      <c r="U46" s="18">
        <v>64.5</v>
      </c>
      <c r="V46" s="18">
        <v>111.2</v>
      </c>
      <c r="W46" s="19">
        <v>49.5</v>
      </c>
      <c r="X46" s="18">
        <v>36.9</v>
      </c>
      <c r="Y46" s="19">
        <v>83.5</v>
      </c>
      <c r="Z46" s="18">
        <v>48.3</v>
      </c>
      <c r="AA46" s="19">
        <v>1200.5</v>
      </c>
      <c r="AB46" s="18">
        <v>47.1</v>
      </c>
      <c r="AC46" s="19">
        <v>208.7</v>
      </c>
      <c r="AD46" s="18">
        <v>1369</v>
      </c>
      <c r="AE46" s="19">
        <v>170</v>
      </c>
      <c r="AF46" s="18">
        <v>747.6</v>
      </c>
      <c r="AG46" s="19">
        <v>539.20000000000005</v>
      </c>
      <c r="AH46" s="18">
        <v>177.3</v>
      </c>
      <c r="AI46" s="19">
        <v>6.6</v>
      </c>
      <c r="AJ46" s="18">
        <v>233.9</v>
      </c>
      <c r="AK46" s="19">
        <v>187</v>
      </c>
      <c r="AL46" s="18">
        <v>36.799999999999997</v>
      </c>
      <c r="AM46" s="19">
        <v>1059.9000000000001</v>
      </c>
      <c r="AN46" s="18">
        <v>50.5</v>
      </c>
      <c r="AO46" s="19">
        <v>334.3</v>
      </c>
      <c r="AP46" s="18">
        <v>6692.6</v>
      </c>
      <c r="AQ46" s="19">
        <v>74.900000000000006</v>
      </c>
      <c r="AR46" s="18">
        <v>421.9</v>
      </c>
      <c r="AS46" s="19">
        <v>118</v>
      </c>
      <c r="AT46" s="18">
        <v>219.3</v>
      </c>
      <c r="AU46" s="19">
        <v>670.7</v>
      </c>
      <c r="AV46" s="18">
        <v>0</v>
      </c>
      <c r="AW46" s="19">
        <v>247</v>
      </c>
      <c r="AX46" s="18">
        <v>162.6</v>
      </c>
      <c r="AY46" s="19">
        <v>157.1</v>
      </c>
      <c r="AZ46" s="18">
        <v>159.80000000000001</v>
      </c>
      <c r="BA46" s="19">
        <v>80.3</v>
      </c>
      <c r="BB46" s="18">
        <v>72.400000000000006</v>
      </c>
      <c r="BC46" s="19">
        <v>13.5</v>
      </c>
      <c r="BD46" s="18">
        <v>26.3</v>
      </c>
      <c r="BE46" s="19">
        <v>365.2</v>
      </c>
      <c r="BF46" s="18">
        <v>1317.9</v>
      </c>
      <c r="BG46" s="19">
        <v>395.1</v>
      </c>
      <c r="BH46" s="18">
        <v>324</v>
      </c>
      <c r="BI46" s="19">
        <v>274.89999999999998</v>
      </c>
      <c r="BJ46" s="18">
        <v>72.7</v>
      </c>
      <c r="BK46" s="19">
        <v>142</v>
      </c>
      <c r="BL46" s="18">
        <v>257.60000000000002</v>
      </c>
      <c r="BM46" s="19">
        <v>35.799999999999997</v>
      </c>
      <c r="BN46" s="18">
        <v>43.5</v>
      </c>
      <c r="BO46" s="18">
        <v>0</v>
      </c>
      <c r="BP46" s="19">
        <v>0</v>
      </c>
      <c r="BQ46" s="34">
        <v>21175.399999999994</v>
      </c>
      <c r="BR46" s="79">
        <v>14986.3</v>
      </c>
      <c r="BS46" s="97">
        <v>14784.3</v>
      </c>
      <c r="BT46" s="98">
        <v>0</v>
      </c>
      <c r="BU46" s="99">
        <v>202</v>
      </c>
      <c r="BV46" s="18">
        <v>0</v>
      </c>
      <c r="BW46" s="97">
        <v>0</v>
      </c>
      <c r="BX46" s="97">
        <v>0</v>
      </c>
      <c r="BY46" s="18">
        <v>1771.1999999999998</v>
      </c>
      <c r="BZ46" s="97">
        <v>988.9</v>
      </c>
      <c r="CA46" s="97">
        <v>782.3</v>
      </c>
      <c r="CB46" s="52">
        <v>16757.5</v>
      </c>
      <c r="CC46" s="52">
        <v>37932.899999999994</v>
      </c>
    </row>
    <row r="47" spans="2:81" x14ac:dyDescent="0.2">
      <c r="B47" s="117" t="s">
        <v>89</v>
      </c>
      <c r="C47" s="35">
        <v>40</v>
      </c>
      <c r="D47" s="17">
        <v>5.4</v>
      </c>
      <c r="E47" s="18">
        <v>0.3</v>
      </c>
      <c r="F47" s="18">
        <v>1.2</v>
      </c>
      <c r="G47" s="17">
        <v>0.6</v>
      </c>
      <c r="H47" s="18">
        <v>105.5</v>
      </c>
      <c r="I47" s="18">
        <v>8</v>
      </c>
      <c r="J47" s="18">
        <v>5.7</v>
      </c>
      <c r="K47" s="17">
        <v>6.3</v>
      </c>
      <c r="L47" s="18">
        <v>15.7</v>
      </c>
      <c r="M47" s="18">
        <v>20.3</v>
      </c>
      <c r="N47" s="18">
        <v>35.5</v>
      </c>
      <c r="O47" s="18">
        <v>6.7</v>
      </c>
      <c r="P47" s="18">
        <v>1.2</v>
      </c>
      <c r="Q47" s="18">
        <v>26.5</v>
      </c>
      <c r="R47" s="18">
        <v>29.8</v>
      </c>
      <c r="S47" s="18">
        <v>30.6</v>
      </c>
      <c r="T47" s="18">
        <v>39.200000000000003</v>
      </c>
      <c r="U47" s="18">
        <v>7.2</v>
      </c>
      <c r="V47" s="18">
        <v>51.5</v>
      </c>
      <c r="W47" s="19">
        <v>18.5</v>
      </c>
      <c r="X47" s="18">
        <v>6</v>
      </c>
      <c r="Y47" s="19">
        <v>7.2</v>
      </c>
      <c r="Z47" s="18">
        <v>85.7</v>
      </c>
      <c r="AA47" s="19">
        <v>92.3</v>
      </c>
      <c r="AB47" s="18">
        <v>22.9</v>
      </c>
      <c r="AC47" s="19">
        <v>24.1</v>
      </c>
      <c r="AD47" s="18">
        <v>159</v>
      </c>
      <c r="AE47" s="19">
        <v>1.1000000000000001</v>
      </c>
      <c r="AF47" s="18">
        <v>86.8</v>
      </c>
      <c r="AG47" s="19">
        <v>19.600000000000001</v>
      </c>
      <c r="AH47" s="18">
        <v>587.29999999999995</v>
      </c>
      <c r="AI47" s="19">
        <v>5.8</v>
      </c>
      <c r="AJ47" s="18">
        <v>96</v>
      </c>
      <c r="AK47" s="19">
        <v>280.39999999999998</v>
      </c>
      <c r="AL47" s="18">
        <v>63.5</v>
      </c>
      <c r="AM47" s="19">
        <v>19.100000000000001</v>
      </c>
      <c r="AN47" s="18">
        <v>32</v>
      </c>
      <c r="AO47" s="19">
        <v>14.4</v>
      </c>
      <c r="AP47" s="18">
        <v>343.8</v>
      </c>
      <c r="AQ47" s="19">
        <v>3153</v>
      </c>
      <c r="AR47" s="18">
        <v>275.3</v>
      </c>
      <c r="AS47" s="19">
        <v>31.4</v>
      </c>
      <c r="AT47" s="18">
        <v>60.5</v>
      </c>
      <c r="AU47" s="19">
        <v>29.9</v>
      </c>
      <c r="AV47" s="18">
        <v>0</v>
      </c>
      <c r="AW47" s="19">
        <v>42.7</v>
      </c>
      <c r="AX47" s="18">
        <v>133.1</v>
      </c>
      <c r="AY47" s="19">
        <v>174.1</v>
      </c>
      <c r="AZ47" s="18">
        <v>26.7</v>
      </c>
      <c r="BA47" s="19">
        <v>15.1</v>
      </c>
      <c r="BB47" s="18">
        <v>7.8</v>
      </c>
      <c r="BC47" s="19">
        <v>3</v>
      </c>
      <c r="BD47" s="18">
        <v>7.1</v>
      </c>
      <c r="BE47" s="19">
        <v>28.4</v>
      </c>
      <c r="BF47" s="18">
        <v>510.1</v>
      </c>
      <c r="BG47" s="19">
        <v>48.4</v>
      </c>
      <c r="BH47" s="18">
        <v>173.4</v>
      </c>
      <c r="BI47" s="19">
        <v>57.3</v>
      </c>
      <c r="BJ47" s="18">
        <v>8</v>
      </c>
      <c r="BK47" s="19">
        <v>6.1</v>
      </c>
      <c r="BL47" s="18">
        <v>13.3</v>
      </c>
      <c r="BM47" s="19">
        <v>63.1</v>
      </c>
      <c r="BN47" s="18">
        <v>7.7</v>
      </c>
      <c r="BO47" s="18">
        <v>0</v>
      </c>
      <c r="BP47" s="19">
        <v>0</v>
      </c>
      <c r="BQ47" s="34">
        <v>7238.2000000000007</v>
      </c>
      <c r="BR47" s="79">
        <v>263.60000000000002</v>
      </c>
      <c r="BS47" s="97">
        <v>10.6</v>
      </c>
      <c r="BT47" s="98">
        <v>0</v>
      </c>
      <c r="BU47" s="99">
        <v>253</v>
      </c>
      <c r="BV47" s="18">
        <v>11390.1</v>
      </c>
      <c r="BW47" s="97">
        <v>11390.1</v>
      </c>
      <c r="BX47" s="97">
        <v>0</v>
      </c>
      <c r="BY47" s="18">
        <v>6172.5</v>
      </c>
      <c r="BZ47" s="97">
        <v>2670.1</v>
      </c>
      <c r="CA47" s="97">
        <v>3502.4</v>
      </c>
      <c r="CB47" s="52">
        <v>17826.2</v>
      </c>
      <c r="CC47" s="52">
        <v>25064.400000000001</v>
      </c>
    </row>
    <row r="48" spans="2:81" x14ac:dyDescent="0.2">
      <c r="B48" s="117" t="s">
        <v>42</v>
      </c>
      <c r="C48" s="35">
        <v>41</v>
      </c>
      <c r="D48" s="17">
        <v>358.9</v>
      </c>
      <c r="E48" s="18">
        <v>11.1</v>
      </c>
      <c r="F48" s="18">
        <v>24.8</v>
      </c>
      <c r="G48" s="17">
        <v>73</v>
      </c>
      <c r="H48" s="18">
        <v>1026.3</v>
      </c>
      <c r="I48" s="18">
        <v>163.19999999999999</v>
      </c>
      <c r="J48" s="18">
        <v>61.6</v>
      </c>
      <c r="K48" s="17">
        <v>117</v>
      </c>
      <c r="L48" s="18">
        <v>89.2</v>
      </c>
      <c r="M48" s="18">
        <v>218.4</v>
      </c>
      <c r="N48" s="18">
        <v>368.9</v>
      </c>
      <c r="O48" s="18">
        <v>77.8</v>
      </c>
      <c r="P48" s="18">
        <v>162.80000000000001</v>
      </c>
      <c r="Q48" s="18">
        <v>194.3</v>
      </c>
      <c r="R48" s="18">
        <v>377.4</v>
      </c>
      <c r="S48" s="18">
        <v>277.10000000000002</v>
      </c>
      <c r="T48" s="18">
        <v>72.5</v>
      </c>
      <c r="U48" s="18">
        <v>176.5</v>
      </c>
      <c r="V48" s="18">
        <v>181.5</v>
      </c>
      <c r="W48" s="19">
        <v>356.2</v>
      </c>
      <c r="X48" s="18">
        <v>220.8</v>
      </c>
      <c r="Y48" s="19">
        <v>131.80000000000001</v>
      </c>
      <c r="Z48" s="18">
        <v>192.2</v>
      </c>
      <c r="AA48" s="19">
        <v>637.20000000000005</v>
      </c>
      <c r="AB48" s="18">
        <v>68.8</v>
      </c>
      <c r="AC48" s="19">
        <v>106.2</v>
      </c>
      <c r="AD48" s="18">
        <v>3004.1</v>
      </c>
      <c r="AE48" s="19">
        <v>394.3</v>
      </c>
      <c r="AF48" s="18">
        <v>1594.5</v>
      </c>
      <c r="AG48" s="19">
        <v>1492.3</v>
      </c>
      <c r="AH48" s="18">
        <v>658.6</v>
      </c>
      <c r="AI48" s="19">
        <v>32.1</v>
      </c>
      <c r="AJ48" s="18">
        <v>103.7</v>
      </c>
      <c r="AK48" s="19">
        <v>489.3</v>
      </c>
      <c r="AL48" s="18">
        <v>39.700000000000003</v>
      </c>
      <c r="AM48" s="19">
        <v>1103.7</v>
      </c>
      <c r="AN48" s="18">
        <v>98.9</v>
      </c>
      <c r="AO48" s="19">
        <v>90</v>
      </c>
      <c r="AP48" s="18">
        <v>359.8</v>
      </c>
      <c r="AQ48" s="19">
        <v>242.9</v>
      </c>
      <c r="AR48" s="18">
        <v>3531</v>
      </c>
      <c r="AS48" s="19">
        <v>654.5</v>
      </c>
      <c r="AT48" s="18">
        <v>800.6</v>
      </c>
      <c r="AU48" s="19">
        <v>8109.6</v>
      </c>
      <c r="AV48" s="18">
        <v>7298.9</v>
      </c>
      <c r="AW48" s="19">
        <v>451.5</v>
      </c>
      <c r="AX48" s="18">
        <v>347</v>
      </c>
      <c r="AY48" s="19">
        <v>106.5</v>
      </c>
      <c r="AZ48" s="18">
        <v>176.6</v>
      </c>
      <c r="BA48" s="19">
        <v>126.2</v>
      </c>
      <c r="BB48" s="18">
        <v>178.9</v>
      </c>
      <c r="BC48" s="19">
        <v>33.4</v>
      </c>
      <c r="BD48" s="18">
        <v>232.2</v>
      </c>
      <c r="BE48" s="19">
        <v>425.3</v>
      </c>
      <c r="BF48" s="18">
        <v>709</v>
      </c>
      <c r="BG48" s="19">
        <v>428</v>
      </c>
      <c r="BH48" s="18">
        <v>662.2</v>
      </c>
      <c r="BI48" s="19">
        <v>224.5</v>
      </c>
      <c r="BJ48" s="18">
        <v>159.19999999999999</v>
      </c>
      <c r="BK48" s="19">
        <v>185.4</v>
      </c>
      <c r="BL48" s="18">
        <v>250.7</v>
      </c>
      <c r="BM48" s="19">
        <v>29.8</v>
      </c>
      <c r="BN48" s="18">
        <v>139</v>
      </c>
      <c r="BO48" s="18">
        <v>0</v>
      </c>
      <c r="BP48" s="19">
        <v>0</v>
      </c>
      <c r="BQ48" s="34">
        <v>33410.499999999993</v>
      </c>
      <c r="BR48" s="79">
        <v>5661.4</v>
      </c>
      <c r="BS48" s="97">
        <v>5639.4</v>
      </c>
      <c r="BT48" s="98">
        <v>0</v>
      </c>
      <c r="BU48" s="99">
        <v>22</v>
      </c>
      <c r="BV48" s="18">
        <v>0</v>
      </c>
      <c r="BW48" s="97">
        <v>0</v>
      </c>
      <c r="BX48" s="97">
        <v>0</v>
      </c>
      <c r="BY48" s="18">
        <v>2563.6999999999998</v>
      </c>
      <c r="BZ48" s="97">
        <v>1931</v>
      </c>
      <c r="CA48" s="97">
        <v>632.70000000000005</v>
      </c>
      <c r="CB48" s="52">
        <v>8225.1</v>
      </c>
      <c r="CC48" s="52">
        <v>41635.599999999991</v>
      </c>
    </row>
    <row r="49" spans="2:81" x14ac:dyDescent="0.2">
      <c r="B49" s="117" t="s">
        <v>90</v>
      </c>
      <c r="C49" s="35">
        <v>42</v>
      </c>
      <c r="D49" s="17">
        <v>168.3</v>
      </c>
      <c r="E49" s="18">
        <v>16.3</v>
      </c>
      <c r="F49" s="18">
        <v>27.1</v>
      </c>
      <c r="G49" s="17">
        <v>10.4</v>
      </c>
      <c r="H49" s="18">
        <v>72.3</v>
      </c>
      <c r="I49" s="18">
        <v>15.7</v>
      </c>
      <c r="J49" s="18">
        <v>10.199999999999999</v>
      </c>
      <c r="K49" s="17">
        <v>15.9</v>
      </c>
      <c r="L49" s="18">
        <v>5.5</v>
      </c>
      <c r="M49" s="18">
        <v>17.399999999999999</v>
      </c>
      <c r="N49" s="18">
        <v>34.700000000000003</v>
      </c>
      <c r="O49" s="18">
        <v>9.8000000000000007</v>
      </c>
      <c r="P49" s="18">
        <v>22.8</v>
      </c>
      <c r="Q49" s="18">
        <v>22.6</v>
      </c>
      <c r="R49" s="18">
        <v>27.8</v>
      </c>
      <c r="S49" s="18">
        <v>22.1</v>
      </c>
      <c r="T49" s="18">
        <v>3.1</v>
      </c>
      <c r="U49" s="18">
        <v>18.3</v>
      </c>
      <c r="V49" s="18">
        <v>8.5</v>
      </c>
      <c r="W49" s="19">
        <v>18.2</v>
      </c>
      <c r="X49" s="18">
        <v>11.3</v>
      </c>
      <c r="Y49" s="19">
        <v>10.8</v>
      </c>
      <c r="Z49" s="18">
        <v>11.6</v>
      </c>
      <c r="AA49" s="19">
        <v>45.4</v>
      </c>
      <c r="AB49" s="18">
        <v>10.5</v>
      </c>
      <c r="AC49" s="19">
        <v>16.899999999999999</v>
      </c>
      <c r="AD49" s="18">
        <v>651.9</v>
      </c>
      <c r="AE49" s="19">
        <v>103.7</v>
      </c>
      <c r="AF49" s="18">
        <v>383.6</v>
      </c>
      <c r="AG49" s="19">
        <v>229.1</v>
      </c>
      <c r="AH49" s="18">
        <v>323.7</v>
      </c>
      <c r="AI49" s="19">
        <v>18.2</v>
      </c>
      <c r="AJ49" s="18">
        <v>17.2</v>
      </c>
      <c r="AK49" s="19">
        <v>95.8</v>
      </c>
      <c r="AL49" s="18">
        <v>7.3</v>
      </c>
      <c r="AM49" s="19">
        <v>151.4</v>
      </c>
      <c r="AN49" s="18">
        <v>4.3</v>
      </c>
      <c r="AO49" s="19">
        <v>8</v>
      </c>
      <c r="AP49" s="18">
        <v>13.7</v>
      </c>
      <c r="AQ49" s="19">
        <v>16.600000000000001</v>
      </c>
      <c r="AR49" s="18">
        <v>8</v>
      </c>
      <c r="AS49" s="19">
        <v>945.5</v>
      </c>
      <c r="AT49" s="18">
        <v>15.9</v>
      </c>
      <c r="AU49" s="19">
        <v>1261.0999999999999</v>
      </c>
      <c r="AV49" s="18">
        <v>1114.3</v>
      </c>
      <c r="AW49" s="19">
        <v>53.8</v>
      </c>
      <c r="AX49" s="18">
        <v>110.3</v>
      </c>
      <c r="AY49" s="19">
        <v>13.4</v>
      </c>
      <c r="AZ49" s="18">
        <v>22</v>
      </c>
      <c r="BA49" s="19">
        <v>17.7</v>
      </c>
      <c r="BB49" s="18">
        <v>105.6</v>
      </c>
      <c r="BC49" s="19">
        <v>3.1</v>
      </c>
      <c r="BD49" s="18">
        <v>10.6</v>
      </c>
      <c r="BE49" s="19">
        <v>66.8</v>
      </c>
      <c r="BF49" s="18">
        <v>19.899999999999999</v>
      </c>
      <c r="BG49" s="19">
        <v>28.3</v>
      </c>
      <c r="BH49" s="18">
        <v>101.2</v>
      </c>
      <c r="BI49" s="19">
        <v>10.3</v>
      </c>
      <c r="BJ49" s="18">
        <v>11.7</v>
      </c>
      <c r="BK49" s="19">
        <v>26.5</v>
      </c>
      <c r="BL49" s="18">
        <v>2.7</v>
      </c>
      <c r="BM49" s="19">
        <v>8.1</v>
      </c>
      <c r="BN49" s="18">
        <v>11.3</v>
      </c>
      <c r="BO49" s="18">
        <v>0</v>
      </c>
      <c r="BP49" s="19">
        <v>0</v>
      </c>
      <c r="BQ49" s="34">
        <v>5531.8000000000011</v>
      </c>
      <c r="BR49" s="79">
        <v>10193</v>
      </c>
      <c r="BS49" s="97">
        <v>10193</v>
      </c>
      <c r="BT49" s="98">
        <v>0</v>
      </c>
      <c r="BU49" s="99">
        <v>0</v>
      </c>
      <c r="BV49" s="18">
        <v>0</v>
      </c>
      <c r="BW49" s="97">
        <v>0</v>
      </c>
      <c r="BX49" s="97">
        <v>0</v>
      </c>
      <c r="BY49" s="18">
        <v>525.20000000000005</v>
      </c>
      <c r="BZ49" s="97">
        <v>207.1</v>
      </c>
      <c r="CA49" s="97">
        <v>318.10000000000002</v>
      </c>
      <c r="CB49" s="52">
        <v>10718.2</v>
      </c>
      <c r="CC49" s="52">
        <v>16250.000000000002</v>
      </c>
    </row>
    <row r="50" spans="2:81" x14ac:dyDescent="0.2">
      <c r="B50" s="117" t="s">
        <v>91</v>
      </c>
      <c r="C50" s="35">
        <v>43</v>
      </c>
      <c r="D50" s="17">
        <v>7</v>
      </c>
      <c r="E50" s="18">
        <v>0.1</v>
      </c>
      <c r="F50" s="18">
        <v>0.2</v>
      </c>
      <c r="G50" s="17">
        <v>1.2</v>
      </c>
      <c r="H50" s="18">
        <v>39.6</v>
      </c>
      <c r="I50" s="18">
        <v>6.8</v>
      </c>
      <c r="J50" s="18">
        <v>0.5</v>
      </c>
      <c r="K50" s="17">
        <v>2.4</v>
      </c>
      <c r="L50" s="18">
        <v>2.7</v>
      </c>
      <c r="M50" s="18">
        <v>0.5</v>
      </c>
      <c r="N50" s="18">
        <v>14.6</v>
      </c>
      <c r="O50" s="18">
        <v>3.4</v>
      </c>
      <c r="P50" s="18">
        <v>7.6</v>
      </c>
      <c r="Q50" s="18">
        <v>7.4</v>
      </c>
      <c r="R50" s="18">
        <v>14.1</v>
      </c>
      <c r="S50" s="18">
        <v>10.7</v>
      </c>
      <c r="T50" s="18">
        <v>0</v>
      </c>
      <c r="U50" s="18">
        <v>2.6</v>
      </c>
      <c r="V50" s="18">
        <v>8</v>
      </c>
      <c r="W50" s="19">
        <v>4.5</v>
      </c>
      <c r="X50" s="18">
        <v>4.7</v>
      </c>
      <c r="Y50" s="19">
        <v>3.5</v>
      </c>
      <c r="Z50" s="18">
        <v>3.9</v>
      </c>
      <c r="AA50" s="19">
        <v>7.1</v>
      </c>
      <c r="AB50" s="18">
        <v>4.0999999999999996</v>
      </c>
      <c r="AC50" s="19">
        <v>6.8</v>
      </c>
      <c r="AD50" s="18">
        <v>76.5</v>
      </c>
      <c r="AE50" s="19">
        <v>111.1</v>
      </c>
      <c r="AF50" s="18">
        <v>138</v>
      </c>
      <c r="AG50" s="19">
        <v>82.2</v>
      </c>
      <c r="AH50" s="18">
        <v>7.6</v>
      </c>
      <c r="AI50" s="19">
        <v>0</v>
      </c>
      <c r="AJ50" s="18">
        <v>2.1</v>
      </c>
      <c r="AK50" s="19">
        <v>7.9</v>
      </c>
      <c r="AL50" s="18">
        <v>3.8</v>
      </c>
      <c r="AM50" s="19">
        <v>33.4</v>
      </c>
      <c r="AN50" s="18">
        <v>2.2999999999999998</v>
      </c>
      <c r="AO50" s="19">
        <v>0.6</v>
      </c>
      <c r="AP50" s="18">
        <v>11.2</v>
      </c>
      <c r="AQ50" s="19">
        <v>6.3</v>
      </c>
      <c r="AR50" s="18">
        <v>279.10000000000002</v>
      </c>
      <c r="AS50" s="19">
        <v>5118.3</v>
      </c>
      <c r="AT50" s="18">
        <v>1697.9</v>
      </c>
      <c r="AU50" s="19">
        <v>115.4</v>
      </c>
      <c r="AV50" s="18">
        <v>0</v>
      </c>
      <c r="AW50" s="19">
        <v>8.5</v>
      </c>
      <c r="AX50" s="18">
        <v>6.4</v>
      </c>
      <c r="AY50" s="19">
        <v>7.7</v>
      </c>
      <c r="AZ50" s="18">
        <v>5.7</v>
      </c>
      <c r="BA50" s="19">
        <v>4.8</v>
      </c>
      <c r="BB50" s="18">
        <v>66.599999999999994</v>
      </c>
      <c r="BC50" s="19">
        <v>0.8</v>
      </c>
      <c r="BD50" s="18">
        <v>1.9</v>
      </c>
      <c r="BE50" s="19">
        <v>22.2</v>
      </c>
      <c r="BF50" s="18">
        <v>28.9</v>
      </c>
      <c r="BG50" s="19">
        <v>15.8</v>
      </c>
      <c r="BH50" s="18">
        <v>33.6</v>
      </c>
      <c r="BI50" s="19">
        <v>5.0999999999999996</v>
      </c>
      <c r="BJ50" s="18">
        <v>1.4</v>
      </c>
      <c r="BK50" s="19">
        <v>2.6</v>
      </c>
      <c r="BL50" s="18">
        <v>0</v>
      </c>
      <c r="BM50" s="19">
        <v>0.6</v>
      </c>
      <c r="BN50" s="18">
        <v>6</v>
      </c>
      <c r="BO50" s="18">
        <v>0</v>
      </c>
      <c r="BP50" s="19">
        <v>0</v>
      </c>
      <c r="BQ50" s="34">
        <v>8076.2999999999993</v>
      </c>
      <c r="BR50" s="79">
        <v>3629.3</v>
      </c>
      <c r="BS50" s="97">
        <v>3627.3</v>
      </c>
      <c r="BT50" s="98">
        <v>0</v>
      </c>
      <c r="BU50" s="99">
        <v>2</v>
      </c>
      <c r="BV50" s="18">
        <v>0</v>
      </c>
      <c r="BW50" s="97">
        <v>0</v>
      </c>
      <c r="BX50" s="97">
        <v>0</v>
      </c>
      <c r="BY50" s="18">
        <v>602.40000000000009</v>
      </c>
      <c r="BZ50" s="97">
        <v>432.6</v>
      </c>
      <c r="CA50" s="97">
        <v>169.8</v>
      </c>
      <c r="CB50" s="52">
        <v>4231.7</v>
      </c>
      <c r="CC50" s="52">
        <v>12308</v>
      </c>
    </row>
    <row r="51" spans="2:81" x14ac:dyDescent="0.2">
      <c r="B51" s="117" t="s">
        <v>92</v>
      </c>
      <c r="C51" s="35">
        <v>44</v>
      </c>
      <c r="D51" s="17">
        <v>4.9000000000000004</v>
      </c>
      <c r="E51" s="18">
        <v>0.8</v>
      </c>
      <c r="F51" s="18">
        <v>1.4</v>
      </c>
      <c r="G51" s="17">
        <v>15</v>
      </c>
      <c r="H51" s="18">
        <v>619.5</v>
      </c>
      <c r="I51" s="18">
        <v>256.10000000000002</v>
      </c>
      <c r="J51" s="18">
        <v>40.799999999999997</v>
      </c>
      <c r="K51" s="17">
        <v>38.799999999999997</v>
      </c>
      <c r="L51" s="18">
        <v>92.4</v>
      </c>
      <c r="M51" s="18">
        <v>3.5</v>
      </c>
      <c r="N51" s="18">
        <v>113.3</v>
      </c>
      <c r="O51" s="18">
        <v>88.2</v>
      </c>
      <c r="P51" s="18">
        <v>119</v>
      </c>
      <c r="Q51" s="18">
        <v>39.6</v>
      </c>
      <c r="R51" s="18">
        <v>100.9</v>
      </c>
      <c r="S51" s="18">
        <v>289.10000000000002</v>
      </c>
      <c r="T51" s="18">
        <v>128.19999999999999</v>
      </c>
      <c r="U51" s="18">
        <v>317.3</v>
      </c>
      <c r="V51" s="18">
        <v>158.1</v>
      </c>
      <c r="W51" s="19">
        <v>118.4</v>
      </c>
      <c r="X51" s="18">
        <v>27.4</v>
      </c>
      <c r="Y51" s="19">
        <v>319.39999999999998</v>
      </c>
      <c r="Z51" s="18">
        <v>158.80000000000001</v>
      </c>
      <c r="AA51" s="19">
        <v>95.8</v>
      </c>
      <c r="AB51" s="18">
        <v>32.299999999999997</v>
      </c>
      <c r="AC51" s="19">
        <v>46.3</v>
      </c>
      <c r="AD51" s="18">
        <v>3840.5</v>
      </c>
      <c r="AE51" s="19">
        <v>1456.7</v>
      </c>
      <c r="AF51" s="18">
        <v>5886.9</v>
      </c>
      <c r="AG51" s="19">
        <v>8958.4</v>
      </c>
      <c r="AH51" s="18">
        <v>399.4</v>
      </c>
      <c r="AI51" s="19">
        <v>227.7</v>
      </c>
      <c r="AJ51" s="18">
        <v>54.3</v>
      </c>
      <c r="AK51" s="19">
        <v>1268.5</v>
      </c>
      <c r="AL51" s="18">
        <v>128.30000000000001</v>
      </c>
      <c r="AM51" s="19">
        <v>5582.1</v>
      </c>
      <c r="AN51" s="18">
        <v>389.5</v>
      </c>
      <c r="AO51" s="19">
        <v>947.4</v>
      </c>
      <c r="AP51" s="18">
        <v>895.9</v>
      </c>
      <c r="AQ51" s="19">
        <v>783.6</v>
      </c>
      <c r="AR51" s="18">
        <v>1415</v>
      </c>
      <c r="AS51" s="19">
        <v>152.9</v>
      </c>
      <c r="AT51" s="18">
        <v>405.9</v>
      </c>
      <c r="AU51" s="19">
        <v>1424.4</v>
      </c>
      <c r="AV51" s="18">
        <v>0</v>
      </c>
      <c r="AW51" s="19">
        <v>1243.9000000000001</v>
      </c>
      <c r="AX51" s="18">
        <v>847.1</v>
      </c>
      <c r="AY51" s="19">
        <v>231.8</v>
      </c>
      <c r="AZ51" s="18">
        <v>1202.5999999999999</v>
      </c>
      <c r="BA51" s="19">
        <v>372</v>
      </c>
      <c r="BB51" s="18">
        <v>315.2</v>
      </c>
      <c r="BC51" s="19">
        <v>77</v>
      </c>
      <c r="BD51" s="18">
        <v>177.8</v>
      </c>
      <c r="BE51" s="19">
        <v>1148.2</v>
      </c>
      <c r="BF51" s="18">
        <v>1297.9000000000001</v>
      </c>
      <c r="BG51" s="19">
        <v>161.80000000000001</v>
      </c>
      <c r="BH51" s="18">
        <v>262.7</v>
      </c>
      <c r="BI51" s="19">
        <v>126.9</v>
      </c>
      <c r="BJ51" s="18">
        <v>893.2</v>
      </c>
      <c r="BK51" s="19">
        <v>695.3</v>
      </c>
      <c r="BL51" s="18">
        <v>1</v>
      </c>
      <c r="BM51" s="19">
        <v>10.6</v>
      </c>
      <c r="BN51" s="18">
        <v>681</v>
      </c>
      <c r="BO51" s="18">
        <v>0</v>
      </c>
      <c r="BP51" s="19">
        <v>0</v>
      </c>
      <c r="BQ51" s="34">
        <v>47188.700000000012</v>
      </c>
      <c r="BR51" s="79">
        <v>102045</v>
      </c>
      <c r="BS51" s="97">
        <v>101378</v>
      </c>
      <c r="BT51" s="98">
        <v>0</v>
      </c>
      <c r="BU51" s="99">
        <v>667</v>
      </c>
      <c r="BV51" s="18">
        <v>343.1</v>
      </c>
      <c r="BW51" s="97">
        <v>343.1</v>
      </c>
      <c r="BX51" s="97">
        <v>0</v>
      </c>
      <c r="BY51" s="18">
        <v>38.700000000000003</v>
      </c>
      <c r="BZ51" s="97">
        <v>17.600000000000001</v>
      </c>
      <c r="CA51" s="97">
        <v>21.1</v>
      </c>
      <c r="CB51" s="52">
        <v>102426.8</v>
      </c>
      <c r="CC51" s="52">
        <v>149615.5</v>
      </c>
    </row>
    <row r="52" spans="2:81" x14ac:dyDescent="0.2">
      <c r="B52" s="118" t="s">
        <v>93</v>
      </c>
      <c r="C52" s="35" t="s">
        <v>50</v>
      </c>
      <c r="D52" s="17">
        <v>0</v>
      </c>
      <c r="E52" s="18">
        <v>0</v>
      </c>
      <c r="F52" s="18">
        <v>0</v>
      </c>
      <c r="G52" s="17">
        <v>0</v>
      </c>
      <c r="H52" s="18">
        <v>0</v>
      </c>
      <c r="I52" s="18">
        <v>0</v>
      </c>
      <c r="J52" s="18">
        <v>0</v>
      </c>
      <c r="K52" s="17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9">
        <v>0</v>
      </c>
      <c r="X52" s="18">
        <v>0</v>
      </c>
      <c r="Y52" s="19">
        <v>0</v>
      </c>
      <c r="Z52" s="18">
        <v>0</v>
      </c>
      <c r="AA52" s="19">
        <v>0</v>
      </c>
      <c r="AB52" s="18">
        <v>0</v>
      </c>
      <c r="AC52" s="19">
        <v>0</v>
      </c>
      <c r="AD52" s="18">
        <v>0</v>
      </c>
      <c r="AE52" s="19">
        <v>0</v>
      </c>
      <c r="AF52" s="18">
        <v>0</v>
      </c>
      <c r="AG52" s="19">
        <v>0</v>
      </c>
      <c r="AH52" s="18">
        <v>0</v>
      </c>
      <c r="AI52" s="19">
        <v>0</v>
      </c>
      <c r="AJ52" s="18">
        <v>0</v>
      </c>
      <c r="AK52" s="19">
        <v>0</v>
      </c>
      <c r="AL52" s="18">
        <v>0</v>
      </c>
      <c r="AM52" s="19">
        <v>0</v>
      </c>
      <c r="AN52" s="18">
        <v>0</v>
      </c>
      <c r="AO52" s="19">
        <v>0</v>
      </c>
      <c r="AP52" s="18">
        <v>0</v>
      </c>
      <c r="AQ52" s="19">
        <v>0</v>
      </c>
      <c r="AR52" s="18">
        <v>0</v>
      </c>
      <c r="AS52" s="19">
        <v>0</v>
      </c>
      <c r="AT52" s="18">
        <v>0</v>
      </c>
      <c r="AU52" s="19">
        <v>0</v>
      </c>
      <c r="AV52" s="18">
        <v>0</v>
      </c>
      <c r="AW52" s="19">
        <v>0</v>
      </c>
      <c r="AX52" s="18">
        <v>0</v>
      </c>
      <c r="AY52" s="19">
        <v>0</v>
      </c>
      <c r="AZ52" s="18">
        <v>0</v>
      </c>
      <c r="BA52" s="19">
        <v>0</v>
      </c>
      <c r="BB52" s="18">
        <v>0</v>
      </c>
      <c r="BC52" s="19">
        <v>0</v>
      </c>
      <c r="BD52" s="18">
        <v>0</v>
      </c>
      <c r="BE52" s="19">
        <v>0</v>
      </c>
      <c r="BF52" s="18">
        <v>0</v>
      </c>
      <c r="BG52" s="19">
        <v>0</v>
      </c>
      <c r="BH52" s="18">
        <v>0</v>
      </c>
      <c r="BI52" s="19">
        <v>0</v>
      </c>
      <c r="BJ52" s="18">
        <v>0</v>
      </c>
      <c r="BK52" s="19">
        <v>0</v>
      </c>
      <c r="BL52" s="18">
        <v>0</v>
      </c>
      <c r="BM52" s="19">
        <v>0</v>
      </c>
      <c r="BN52" s="18">
        <v>0</v>
      </c>
      <c r="BO52" s="18">
        <v>0</v>
      </c>
      <c r="BP52" s="19">
        <v>0</v>
      </c>
      <c r="BQ52" s="34">
        <v>0</v>
      </c>
      <c r="BR52" s="79">
        <v>85866</v>
      </c>
      <c r="BS52" s="97">
        <v>85866</v>
      </c>
      <c r="BT52" s="98">
        <v>0</v>
      </c>
      <c r="BU52" s="99">
        <v>0</v>
      </c>
      <c r="BV52" s="18">
        <v>0</v>
      </c>
      <c r="BW52" s="97">
        <v>0</v>
      </c>
      <c r="BX52" s="97">
        <v>0</v>
      </c>
      <c r="BY52" s="18">
        <v>0</v>
      </c>
      <c r="BZ52" s="97">
        <v>0</v>
      </c>
      <c r="CA52" s="97">
        <v>0</v>
      </c>
      <c r="CB52" s="52">
        <v>85866</v>
      </c>
      <c r="CC52" s="52">
        <v>85866</v>
      </c>
    </row>
    <row r="53" spans="2:81" x14ac:dyDescent="0.2">
      <c r="B53" s="117" t="s">
        <v>94</v>
      </c>
      <c r="C53" s="35">
        <v>45</v>
      </c>
      <c r="D53" s="17">
        <v>15</v>
      </c>
      <c r="E53" s="18">
        <v>3.2</v>
      </c>
      <c r="F53" s="18">
        <v>15.4</v>
      </c>
      <c r="G53" s="17">
        <v>60.8</v>
      </c>
      <c r="H53" s="18">
        <v>861.8</v>
      </c>
      <c r="I53" s="18">
        <v>266.5</v>
      </c>
      <c r="J53" s="18">
        <v>62.3</v>
      </c>
      <c r="K53" s="17">
        <v>90.2</v>
      </c>
      <c r="L53" s="18">
        <v>79.599999999999994</v>
      </c>
      <c r="M53" s="18">
        <v>219.4</v>
      </c>
      <c r="N53" s="18">
        <v>314.3</v>
      </c>
      <c r="O53" s="18">
        <v>167.5</v>
      </c>
      <c r="P53" s="18">
        <v>217</v>
      </c>
      <c r="Q53" s="18">
        <v>245.9</v>
      </c>
      <c r="R53" s="18">
        <v>150.4</v>
      </c>
      <c r="S53" s="18">
        <v>243.5</v>
      </c>
      <c r="T53" s="18">
        <v>75.099999999999994</v>
      </c>
      <c r="U53" s="18">
        <v>364.8</v>
      </c>
      <c r="V53" s="18">
        <v>236.6</v>
      </c>
      <c r="W53" s="19">
        <v>118.5</v>
      </c>
      <c r="X53" s="18">
        <v>115.7</v>
      </c>
      <c r="Y53" s="19">
        <v>226.7</v>
      </c>
      <c r="Z53" s="18">
        <v>119.8</v>
      </c>
      <c r="AA53" s="19">
        <v>298.5</v>
      </c>
      <c r="AB53" s="18">
        <v>84.9</v>
      </c>
      <c r="AC53" s="19">
        <v>354.1</v>
      </c>
      <c r="AD53" s="18">
        <v>1967.9</v>
      </c>
      <c r="AE53" s="19">
        <v>520</v>
      </c>
      <c r="AF53" s="18">
        <v>1498.9</v>
      </c>
      <c r="AG53" s="19">
        <v>961</v>
      </c>
      <c r="AH53" s="18">
        <v>222.4</v>
      </c>
      <c r="AI53" s="19">
        <v>72.5</v>
      </c>
      <c r="AJ53" s="18">
        <v>4.2</v>
      </c>
      <c r="AK53" s="19">
        <v>238.5</v>
      </c>
      <c r="AL53" s="18">
        <v>34.799999999999997</v>
      </c>
      <c r="AM53" s="19">
        <v>579.70000000000005</v>
      </c>
      <c r="AN53" s="18">
        <v>129.19999999999999</v>
      </c>
      <c r="AO53" s="19">
        <v>331.8</v>
      </c>
      <c r="AP53" s="18">
        <v>470.4</v>
      </c>
      <c r="AQ53" s="19">
        <v>210.5</v>
      </c>
      <c r="AR53" s="18">
        <v>417.1</v>
      </c>
      <c r="AS53" s="19">
        <v>264.39999999999998</v>
      </c>
      <c r="AT53" s="18">
        <v>197.1</v>
      </c>
      <c r="AU53" s="19">
        <v>2474.4</v>
      </c>
      <c r="AV53" s="18">
        <v>0</v>
      </c>
      <c r="AW53" s="19">
        <v>4155.5</v>
      </c>
      <c r="AX53" s="18">
        <v>349.3</v>
      </c>
      <c r="AY53" s="19">
        <v>193.6</v>
      </c>
      <c r="AZ53" s="18">
        <v>167.4</v>
      </c>
      <c r="BA53" s="19">
        <v>94</v>
      </c>
      <c r="BB53" s="18">
        <v>133.9</v>
      </c>
      <c r="BC53" s="19">
        <v>6.6</v>
      </c>
      <c r="BD53" s="18">
        <v>131.9</v>
      </c>
      <c r="BE53" s="19">
        <v>190.7</v>
      </c>
      <c r="BF53" s="18">
        <v>372.4</v>
      </c>
      <c r="BG53" s="19">
        <v>133.30000000000001</v>
      </c>
      <c r="BH53" s="18">
        <v>290.7</v>
      </c>
      <c r="BI53" s="19">
        <v>232.4</v>
      </c>
      <c r="BJ53" s="18">
        <v>161.9</v>
      </c>
      <c r="BK53" s="19">
        <v>161</v>
      </c>
      <c r="BL53" s="18">
        <v>242.1</v>
      </c>
      <c r="BM53" s="19">
        <v>23.7</v>
      </c>
      <c r="BN53" s="18">
        <v>127.8</v>
      </c>
      <c r="BO53" s="18">
        <v>0</v>
      </c>
      <c r="BP53" s="19">
        <v>0</v>
      </c>
      <c r="BQ53" s="34">
        <v>22770.500000000004</v>
      </c>
      <c r="BR53" s="79">
        <v>1684.8</v>
      </c>
      <c r="BS53" s="97">
        <v>831.8</v>
      </c>
      <c r="BT53" s="98">
        <v>1</v>
      </c>
      <c r="BU53" s="99">
        <v>852</v>
      </c>
      <c r="BV53" s="18">
        <v>3121</v>
      </c>
      <c r="BW53" s="97">
        <v>3121</v>
      </c>
      <c r="BX53" s="97">
        <v>0</v>
      </c>
      <c r="BY53" s="18">
        <v>1795.9</v>
      </c>
      <c r="BZ53" s="97">
        <v>847.1</v>
      </c>
      <c r="CA53" s="97">
        <v>948.8</v>
      </c>
      <c r="CB53" s="52">
        <v>6601.7</v>
      </c>
      <c r="CC53" s="52">
        <v>29372.200000000004</v>
      </c>
    </row>
    <row r="54" spans="2:81" x14ac:dyDescent="0.2">
      <c r="B54" s="117" t="s">
        <v>95</v>
      </c>
      <c r="C54" s="35">
        <v>46</v>
      </c>
      <c r="D54" s="17">
        <v>12</v>
      </c>
      <c r="E54" s="18">
        <v>2.7</v>
      </c>
      <c r="F54" s="18">
        <v>0.2</v>
      </c>
      <c r="G54" s="17">
        <v>67.3</v>
      </c>
      <c r="H54" s="18">
        <v>353.4</v>
      </c>
      <c r="I54" s="18">
        <v>10</v>
      </c>
      <c r="J54" s="18">
        <v>20.3</v>
      </c>
      <c r="K54" s="17">
        <v>57.6</v>
      </c>
      <c r="L54" s="18">
        <v>11.8</v>
      </c>
      <c r="M54" s="18">
        <v>159.4</v>
      </c>
      <c r="N54" s="18">
        <v>284.60000000000002</v>
      </c>
      <c r="O54" s="18">
        <v>113.1</v>
      </c>
      <c r="P54" s="18">
        <v>49.5</v>
      </c>
      <c r="Q54" s="18">
        <v>140.19999999999999</v>
      </c>
      <c r="R54" s="18">
        <v>150.1</v>
      </c>
      <c r="S54" s="18">
        <v>174</v>
      </c>
      <c r="T54" s="18">
        <v>54.3</v>
      </c>
      <c r="U54" s="18">
        <v>113.9</v>
      </c>
      <c r="V54" s="18">
        <v>173</v>
      </c>
      <c r="W54" s="19">
        <v>404.8</v>
      </c>
      <c r="X54" s="18">
        <v>33.1</v>
      </c>
      <c r="Y54" s="19">
        <v>2.7</v>
      </c>
      <c r="Z54" s="18">
        <v>249.8</v>
      </c>
      <c r="AA54" s="19">
        <v>313.3</v>
      </c>
      <c r="AB54" s="18">
        <v>10.6</v>
      </c>
      <c r="AC54" s="19">
        <v>103.1</v>
      </c>
      <c r="AD54" s="18">
        <v>3851.5</v>
      </c>
      <c r="AE54" s="19">
        <v>25.5</v>
      </c>
      <c r="AF54" s="18">
        <v>86.9</v>
      </c>
      <c r="AG54" s="19">
        <v>37.4</v>
      </c>
      <c r="AH54" s="18">
        <v>113</v>
      </c>
      <c r="AI54" s="19">
        <v>0</v>
      </c>
      <c r="AJ54" s="18">
        <v>50.6</v>
      </c>
      <c r="AK54" s="19">
        <v>120.8</v>
      </c>
      <c r="AL54" s="18">
        <v>19.3</v>
      </c>
      <c r="AM54" s="19">
        <v>60.8</v>
      </c>
      <c r="AN54" s="18">
        <v>84.5</v>
      </c>
      <c r="AO54" s="19">
        <v>27.5</v>
      </c>
      <c r="AP54" s="18">
        <v>387</v>
      </c>
      <c r="AQ54" s="19">
        <v>110.6</v>
      </c>
      <c r="AR54" s="18">
        <v>4.9000000000000004</v>
      </c>
      <c r="AS54" s="19">
        <v>0.9</v>
      </c>
      <c r="AT54" s="18">
        <v>3.4</v>
      </c>
      <c r="AU54" s="19">
        <v>517.1</v>
      </c>
      <c r="AV54" s="18">
        <v>0</v>
      </c>
      <c r="AW54" s="19">
        <v>192.8</v>
      </c>
      <c r="AX54" s="18">
        <v>4711.8999999999996</v>
      </c>
      <c r="AY54" s="19">
        <v>233.2</v>
      </c>
      <c r="AZ54" s="18">
        <v>230</v>
      </c>
      <c r="BA54" s="19">
        <v>105.6</v>
      </c>
      <c r="BB54" s="18">
        <v>99.2</v>
      </c>
      <c r="BC54" s="19">
        <v>39.9</v>
      </c>
      <c r="BD54" s="18">
        <v>6.3</v>
      </c>
      <c r="BE54" s="19">
        <v>469.3</v>
      </c>
      <c r="BF54" s="18">
        <v>942.8</v>
      </c>
      <c r="BG54" s="19">
        <v>107.9</v>
      </c>
      <c r="BH54" s="18">
        <v>10.7</v>
      </c>
      <c r="BI54" s="19">
        <v>15</v>
      </c>
      <c r="BJ54" s="18">
        <v>46.5</v>
      </c>
      <c r="BK54" s="19">
        <v>71.7</v>
      </c>
      <c r="BL54" s="18">
        <v>0</v>
      </c>
      <c r="BM54" s="19">
        <v>2</v>
      </c>
      <c r="BN54" s="18">
        <v>6.8</v>
      </c>
      <c r="BO54" s="18">
        <v>0</v>
      </c>
      <c r="BP54" s="19">
        <v>0</v>
      </c>
      <c r="BQ54" s="34">
        <v>15858.099999999997</v>
      </c>
      <c r="BR54" s="79">
        <v>867.6</v>
      </c>
      <c r="BS54" s="97">
        <v>395.6</v>
      </c>
      <c r="BT54" s="98">
        <v>0</v>
      </c>
      <c r="BU54" s="99">
        <v>472</v>
      </c>
      <c r="BV54" s="18">
        <v>7940.2</v>
      </c>
      <c r="BW54" s="97">
        <v>7940.2</v>
      </c>
      <c r="BX54" s="97">
        <v>0</v>
      </c>
      <c r="BY54" s="18">
        <v>3096.3999999999996</v>
      </c>
      <c r="BZ54" s="97">
        <v>1106.8</v>
      </c>
      <c r="CA54" s="97">
        <v>1989.6</v>
      </c>
      <c r="CB54" s="52">
        <v>11904.2</v>
      </c>
      <c r="CC54" s="52">
        <v>27762.299999999996</v>
      </c>
    </row>
    <row r="55" spans="2:81" x14ac:dyDescent="0.2">
      <c r="B55" s="117" t="s">
        <v>96</v>
      </c>
      <c r="C55" s="35">
        <v>47</v>
      </c>
      <c r="D55" s="17">
        <v>0</v>
      </c>
      <c r="E55" s="18">
        <v>0</v>
      </c>
      <c r="F55" s="18">
        <v>0</v>
      </c>
      <c r="G55" s="17">
        <v>0</v>
      </c>
      <c r="H55" s="18">
        <v>0</v>
      </c>
      <c r="I55" s="18">
        <v>0</v>
      </c>
      <c r="J55" s="18">
        <v>0</v>
      </c>
      <c r="K55" s="17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9">
        <v>0</v>
      </c>
      <c r="X55" s="18">
        <v>0</v>
      </c>
      <c r="Y55" s="19">
        <v>0</v>
      </c>
      <c r="Z55" s="18">
        <v>0</v>
      </c>
      <c r="AA55" s="19">
        <v>0</v>
      </c>
      <c r="AB55" s="18">
        <v>0</v>
      </c>
      <c r="AC55" s="19">
        <v>0</v>
      </c>
      <c r="AD55" s="18">
        <v>0</v>
      </c>
      <c r="AE55" s="19">
        <v>0</v>
      </c>
      <c r="AF55" s="18">
        <v>0</v>
      </c>
      <c r="AG55" s="19">
        <v>0</v>
      </c>
      <c r="AH55" s="18">
        <v>0</v>
      </c>
      <c r="AI55" s="19">
        <v>0</v>
      </c>
      <c r="AJ55" s="18">
        <v>0</v>
      </c>
      <c r="AK55" s="19">
        <v>0</v>
      </c>
      <c r="AL55" s="18">
        <v>0</v>
      </c>
      <c r="AM55" s="19">
        <v>0</v>
      </c>
      <c r="AN55" s="18">
        <v>0</v>
      </c>
      <c r="AO55" s="19">
        <v>0</v>
      </c>
      <c r="AP55" s="18">
        <v>0</v>
      </c>
      <c r="AQ55" s="19">
        <v>0</v>
      </c>
      <c r="AR55" s="18">
        <v>0</v>
      </c>
      <c r="AS55" s="19">
        <v>0</v>
      </c>
      <c r="AT55" s="18">
        <v>0</v>
      </c>
      <c r="AU55" s="19">
        <v>0</v>
      </c>
      <c r="AV55" s="18">
        <v>0</v>
      </c>
      <c r="AW55" s="19">
        <v>0</v>
      </c>
      <c r="AX55" s="18">
        <v>0</v>
      </c>
      <c r="AY55" s="19">
        <v>453.1</v>
      </c>
      <c r="AZ55" s="18">
        <v>0</v>
      </c>
      <c r="BA55" s="19">
        <v>0</v>
      </c>
      <c r="BB55" s="18">
        <v>0</v>
      </c>
      <c r="BC55" s="19">
        <v>0</v>
      </c>
      <c r="BD55" s="18">
        <v>0</v>
      </c>
      <c r="BE55" s="19">
        <v>0</v>
      </c>
      <c r="BF55" s="18">
        <v>0</v>
      </c>
      <c r="BG55" s="19">
        <v>0</v>
      </c>
      <c r="BH55" s="18">
        <v>0</v>
      </c>
      <c r="BI55" s="19">
        <v>0</v>
      </c>
      <c r="BJ55" s="18">
        <v>0</v>
      </c>
      <c r="BK55" s="19">
        <v>0</v>
      </c>
      <c r="BL55" s="18">
        <v>0</v>
      </c>
      <c r="BM55" s="19">
        <v>0</v>
      </c>
      <c r="BN55" s="18">
        <v>0</v>
      </c>
      <c r="BO55" s="18">
        <v>0</v>
      </c>
      <c r="BP55" s="19">
        <v>0</v>
      </c>
      <c r="BQ55" s="34">
        <v>453.1</v>
      </c>
      <c r="BR55" s="79">
        <v>4806</v>
      </c>
      <c r="BS55" s="97">
        <v>0</v>
      </c>
      <c r="BT55" s="98">
        <v>0</v>
      </c>
      <c r="BU55" s="99">
        <v>4806</v>
      </c>
      <c r="BV55" s="18">
        <v>13409</v>
      </c>
      <c r="BW55" s="97">
        <v>13409</v>
      </c>
      <c r="BX55" s="97">
        <v>0</v>
      </c>
      <c r="BY55" s="18">
        <v>765</v>
      </c>
      <c r="BZ55" s="97">
        <v>513.20000000000005</v>
      </c>
      <c r="CA55" s="97">
        <v>251.8</v>
      </c>
      <c r="CB55" s="52">
        <v>18980</v>
      </c>
      <c r="CC55" s="52">
        <v>19433.099999999999</v>
      </c>
    </row>
    <row r="56" spans="2:81" x14ac:dyDescent="0.2">
      <c r="B56" s="117" t="s">
        <v>97</v>
      </c>
      <c r="C56" s="35">
        <v>48</v>
      </c>
      <c r="D56" s="17">
        <v>8.1</v>
      </c>
      <c r="E56" s="18">
        <v>0.2</v>
      </c>
      <c r="F56" s="18">
        <v>6.2</v>
      </c>
      <c r="G56" s="17">
        <v>8.1999999999999993</v>
      </c>
      <c r="H56" s="18">
        <v>783.8</v>
      </c>
      <c r="I56" s="18">
        <v>62</v>
      </c>
      <c r="J56" s="18">
        <v>11.5</v>
      </c>
      <c r="K56" s="17">
        <v>35.1</v>
      </c>
      <c r="L56" s="18">
        <v>109</v>
      </c>
      <c r="M56" s="18">
        <v>16.100000000000001</v>
      </c>
      <c r="N56" s="18">
        <v>252.1</v>
      </c>
      <c r="O56" s="18">
        <v>110.6</v>
      </c>
      <c r="P56" s="18">
        <v>20.2</v>
      </c>
      <c r="Q56" s="18">
        <v>98.6</v>
      </c>
      <c r="R56" s="18">
        <v>25.9</v>
      </c>
      <c r="S56" s="18">
        <v>55.3</v>
      </c>
      <c r="T56" s="18">
        <v>17.3</v>
      </c>
      <c r="U56" s="18">
        <v>46.5</v>
      </c>
      <c r="V56" s="18">
        <v>67.099999999999994</v>
      </c>
      <c r="W56" s="19">
        <v>174.7</v>
      </c>
      <c r="X56" s="18">
        <v>66.400000000000006</v>
      </c>
      <c r="Y56" s="19">
        <v>118.6</v>
      </c>
      <c r="Z56" s="18">
        <v>66.2</v>
      </c>
      <c r="AA56" s="19">
        <v>137.80000000000001</v>
      </c>
      <c r="AB56" s="18">
        <v>28</v>
      </c>
      <c r="AC56" s="19">
        <v>45.2</v>
      </c>
      <c r="AD56" s="18">
        <v>523.5</v>
      </c>
      <c r="AE56" s="19">
        <v>740.2</v>
      </c>
      <c r="AF56" s="18">
        <v>3139.4</v>
      </c>
      <c r="AG56" s="19">
        <v>1037.9000000000001</v>
      </c>
      <c r="AH56" s="18">
        <v>92.7</v>
      </c>
      <c r="AI56" s="19">
        <v>10.9</v>
      </c>
      <c r="AJ56" s="18">
        <v>56.7</v>
      </c>
      <c r="AK56" s="19">
        <v>124.5</v>
      </c>
      <c r="AL56" s="18">
        <v>7.6</v>
      </c>
      <c r="AM56" s="19">
        <v>234</v>
      </c>
      <c r="AN56" s="18">
        <v>323.7</v>
      </c>
      <c r="AO56" s="19">
        <v>216.6</v>
      </c>
      <c r="AP56" s="18">
        <v>518.70000000000005</v>
      </c>
      <c r="AQ56" s="19">
        <v>109.4</v>
      </c>
      <c r="AR56" s="18">
        <v>879.3</v>
      </c>
      <c r="AS56" s="19">
        <v>360.1</v>
      </c>
      <c r="AT56" s="18">
        <v>288.2</v>
      </c>
      <c r="AU56" s="19">
        <v>153.80000000000001</v>
      </c>
      <c r="AV56" s="18">
        <v>0</v>
      </c>
      <c r="AW56" s="19">
        <v>156.30000000000001</v>
      </c>
      <c r="AX56" s="18">
        <v>83.6</v>
      </c>
      <c r="AY56" s="19">
        <v>72.400000000000006</v>
      </c>
      <c r="AZ56" s="18">
        <v>1690</v>
      </c>
      <c r="BA56" s="19">
        <v>63.8</v>
      </c>
      <c r="BB56" s="18">
        <v>32.5</v>
      </c>
      <c r="BC56" s="19">
        <v>5.3</v>
      </c>
      <c r="BD56" s="18">
        <v>184.8</v>
      </c>
      <c r="BE56" s="19">
        <v>128.9</v>
      </c>
      <c r="BF56" s="18">
        <v>483.3</v>
      </c>
      <c r="BG56" s="19">
        <v>42.3</v>
      </c>
      <c r="BH56" s="18">
        <v>13.3</v>
      </c>
      <c r="BI56" s="19">
        <v>43.3</v>
      </c>
      <c r="BJ56" s="18">
        <v>115.9</v>
      </c>
      <c r="BK56" s="19">
        <v>187</v>
      </c>
      <c r="BL56" s="18">
        <v>189</v>
      </c>
      <c r="BM56" s="19">
        <v>8.3000000000000007</v>
      </c>
      <c r="BN56" s="18">
        <v>45.7</v>
      </c>
      <c r="BO56" s="18">
        <v>0</v>
      </c>
      <c r="BP56" s="19">
        <v>0</v>
      </c>
      <c r="BQ56" s="34">
        <v>14733.599999999993</v>
      </c>
      <c r="BR56" s="79">
        <v>34.200000000000003</v>
      </c>
      <c r="BS56" s="97">
        <v>23.2</v>
      </c>
      <c r="BT56" s="98">
        <v>0</v>
      </c>
      <c r="BU56" s="99">
        <v>11</v>
      </c>
      <c r="BV56" s="18">
        <v>0</v>
      </c>
      <c r="BW56" s="97">
        <v>0</v>
      </c>
      <c r="BX56" s="97">
        <v>0</v>
      </c>
      <c r="BY56" s="18">
        <v>1390.4</v>
      </c>
      <c r="BZ56" s="97">
        <v>1041.4000000000001</v>
      </c>
      <c r="CA56" s="97">
        <v>349</v>
      </c>
      <c r="CB56" s="52">
        <v>1424.6</v>
      </c>
      <c r="CC56" s="52">
        <v>16158.199999999993</v>
      </c>
    </row>
    <row r="57" spans="2:81" x14ac:dyDescent="0.2">
      <c r="B57" s="117" t="s">
        <v>98</v>
      </c>
      <c r="C57" s="35">
        <v>49</v>
      </c>
      <c r="D57" s="17">
        <v>481.5</v>
      </c>
      <c r="E57" s="18">
        <v>0.9</v>
      </c>
      <c r="F57" s="18">
        <v>4.9000000000000004</v>
      </c>
      <c r="G57" s="17">
        <v>63.6</v>
      </c>
      <c r="H57" s="18">
        <v>304.3</v>
      </c>
      <c r="I57" s="18">
        <v>86.1</v>
      </c>
      <c r="J57" s="18">
        <v>22.1</v>
      </c>
      <c r="K57" s="17">
        <v>58.5</v>
      </c>
      <c r="L57" s="18">
        <v>74.3</v>
      </c>
      <c r="M57" s="18">
        <v>0.9</v>
      </c>
      <c r="N57" s="18">
        <v>37</v>
      </c>
      <c r="O57" s="18">
        <v>15.6</v>
      </c>
      <c r="P57" s="18">
        <v>147.1</v>
      </c>
      <c r="Q57" s="18">
        <v>57.2</v>
      </c>
      <c r="R57" s="18">
        <v>52.2</v>
      </c>
      <c r="S57" s="18">
        <v>125.8</v>
      </c>
      <c r="T57" s="18">
        <v>27.9</v>
      </c>
      <c r="U57" s="18">
        <v>155.4</v>
      </c>
      <c r="V57" s="18">
        <v>109.8</v>
      </c>
      <c r="W57" s="19">
        <v>166.9</v>
      </c>
      <c r="X57" s="18">
        <v>108</v>
      </c>
      <c r="Y57" s="19">
        <v>87.5</v>
      </c>
      <c r="Z57" s="18">
        <v>68.3</v>
      </c>
      <c r="AA57" s="19">
        <v>372.2</v>
      </c>
      <c r="AB57" s="18">
        <v>73.7</v>
      </c>
      <c r="AC57" s="19">
        <v>62.2</v>
      </c>
      <c r="AD57" s="18">
        <v>1384.7</v>
      </c>
      <c r="AE57" s="19">
        <v>110.7</v>
      </c>
      <c r="AF57" s="18">
        <v>853.5</v>
      </c>
      <c r="AG57" s="19">
        <v>625.29999999999995</v>
      </c>
      <c r="AH57" s="18">
        <v>193.5</v>
      </c>
      <c r="AI57" s="19">
        <v>1.8</v>
      </c>
      <c r="AJ57" s="18">
        <v>21.3</v>
      </c>
      <c r="AK57" s="19">
        <v>240.4</v>
      </c>
      <c r="AL57" s="18">
        <v>48.1</v>
      </c>
      <c r="AM57" s="19">
        <v>351.2</v>
      </c>
      <c r="AN57" s="18">
        <v>228.4</v>
      </c>
      <c r="AO57" s="19">
        <v>126.4</v>
      </c>
      <c r="AP57" s="18">
        <v>423.9</v>
      </c>
      <c r="AQ57" s="19">
        <v>277.5</v>
      </c>
      <c r="AR57" s="18">
        <v>0.5</v>
      </c>
      <c r="AS57" s="19">
        <v>0</v>
      </c>
      <c r="AT57" s="18">
        <v>0.8</v>
      </c>
      <c r="AU57" s="19">
        <v>99.6</v>
      </c>
      <c r="AV57" s="18">
        <v>0</v>
      </c>
      <c r="AW57" s="19">
        <v>182.2</v>
      </c>
      <c r="AX57" s="18">
        <v>140.1</v>
      </c>
      <c r="AY57" s="19">
        <v>117</v>
      </c>
      <c r="AZ57" s="18">
        <v>225.2</v>
      </c>
      <c r="BA57" s="19">
        <v>824.6</v>
      </c>
      <c r="BB57" s="18">
        <v>28.6</v>
      </c>
      <c r="BC57" s="19">
        <v>4.0999999999999996</v>
      </c>
      <c r="BD57" s="18">
        <v>56.3</v>
      </c>
      <c r="BE57" s="19">
        <v>104.4</v>
      </c>
      <c r="BF57" s="18">
        <v>90.4</v>
      </c>
      <c r="BG57" s="19">
        <v>179.9</v>
      </c>
      <c r="BH57" s="18">
        <v>2.2000000000000002</v>
      </c>
      <c r="BI57" s="19">
        <v>33.6</v>
      </c>
      <c r="BJ57" s="18">
        <v>242.3</v>
      </c>
      <c r="BK57" s="19">
        <v>154.19999999999999</v>
      </c>
      <c r="BL57" s="18">
        <v>59.2</v>
      </c>
      <c r="BM57" s="19">
        <v>25.6</v>
      </c>
      <c r="BN57" s="18">
        <v>67.7</v>
      </c>
      <c r="BO57" s="18">
        <v>0</v>
      </c>
      <c r="BP57" s="19">
        <v>0</v>
      </c>
      <c r="BQ57" s="34">
        <v>10289.100000000002</v>
      </c>
      <c r="BR57" s="79">
        <v>685.9</v>
      </c>
      <c r="BS57" s="97">
        <v>521.1</v>
      </c>
      <c r="BT57" s="98">
        <v>44.8</v>
      </c>
      <c r="BU57" s="99">
        <v>120</v>
      </c>
      <c r="BV57" s="18">
        <v>334.6</v>
      </c>
      <c r="BW57" s="97">
        <v>334.6</v>
      </c>
      <c r="BX57" s="97">
        <v>0</v>
      </c>
      <c r="BY57" s="18">
        <v>3.7</v>
      </c>
      <c r="BZ57" s="97">
        <v>1.9</v>
      </c>
      <c r="CA57" s="97">
        <v>1.8</v>
      </c>
      <c r="CB57" s="52">
        <v>1024.2</v>
      </c>
      <c r="CC57" s="52">
        <v>11313.300000000003</v>
      </c>
    </row>
    <row r="58" spans="2:81" x14ac:dyDescent="0.2">
      <c r="B58" s="117" t="s">
        <v>99</v>
      </c>
      <c r="C58" s="35">
        <v>50</v>
      </c>
      <c r="D58" s="17">
        <v>6.7</v>
      </c>
      <c r="E58" s="18">
        <v>0.7</v>
      </c>
      <c r="F58" s="18">
        <v>4.7</v>
      </c>
      <c r="G58" s="17">
        <v>163.80000000000001</v>
      </c>
      <c r="H58" s="18">
        <v>199.6</v>
      </c>
      <c r="I58" s="18">
        <v>43.5</v>
      </c>
      <c r="J58" s="18">
        <v>10.7</v>
      </c>
      <c r="K58" s="17">
        <v>16.399999999999999</v>
      </c>
      <c r="L58" s="18">
        <v>66.8</v>
      </c>
      <c r="M58" s="18">
        <v>46.6</v>
      </c>
      <c r="N58" s="18">
        <v>20.5</v>
      </c>
      <c r="O58" s="18">
        <v>20.6</v>
      </c>
      <c r="P58" s="18">
        <v>47.3</v>
      </c>
      <c r="Q58" s="18">
        <v>123.1</v>
      </c>
      <c r="R58" s="18">
        <v>42.1</v>
      </c>
      <c r="S58" s="18">
        <v>113.2</v>
      </c>
      <c r="T58" s="18">
        <v>35.6</v>
      </c>
      <c r="U58" s="18">
        <v>33.700000000000003</v>
      </c>
      <c r="V58" s="18">
        <v>89.8</v>
      </c>
      <c r="W58" s="19">
        <v>99.4</v>
      </c>
      <c r="X58" s="18">
        <v>72.400000000000006</v>
      </c>
      <c r="Y58" s="19">
        <v>59.1</v>
      </c>
      <c r="Z58" s="18">
        <v>222.9</v>
      </c>
      <c r="AA58" s="19">
        <v>130.9</v>
      </c>
      <c r="AB58" s="18">
        <v>121.4</v>
      </c>
      <c r="AC58" s="19">
        <v>57.6</v>
      </c>
      <c r="AD58" s="18">
        <v>2029.2</v>
      </c>
      <c r="AE58" s="19">
        <v>99.4</v>
      </c>
      <c r="AF58" s="18">
        <v>324.8</v>
      </c>
      <c r="AG58" s="19">
        <v>500.5</v>
      </c>
      <c r="AH58" s="18">
        <v>709.3</v>
      </c>
      <c r="AI58" s="19">
        <v>255</v>
      </c>
      <c r="AJ58" s="18">
        <v>653.70000000000005</v>
      </c>
      <c r="AK58" s="19">
        <v>430.6</v>
      </c>
      <c r="AL58" s="18">
        <v>65.2</v>
      </c>
      <c r="AM58" s="19">
        <v>276.5</v>
      </c>
      <c r="AN58" s="18">
        <v>82.5</v>
      </c>
      <c r="AO58" s="19">
        <v>157.69999999999999</v>
      </c>
      <c r="AP58" s="18">
        <v>237.3</v>
      </c>
      <c r="AQ58" s="19">
        <v>284.7</v>
      </c>
      <c r="AR58" s="18">
        <v>12.1</v>
      </c>
      <c r="AS58" s="19">
        <v>0.2</v>
      </c>
      <c r="AT58" s="18">
        <v>5.8</v>
      </c>
      <c r="AU58" s="19">
        <v>406.3</v>
      </c>
      <c r="AV58" s="18">
        <v>0</v>
      </c>
      <c r="AW58" s="19">
        <v>44.4</v>
      </c>
      <c r="AX58" s="18">
        <v>178.9</v>
      </c>
      <c r="AY58" s="19">
        <v>50.7</v>
      </c>
      <c r="AZ58" s="18">
        <v>111.6</v>
      </c>
      <c r="BA58" s="19">
        <v>41.3</v>
      </c>
      <c r="BB58" s="18">
        <v>1075.5999999999999</v>
      </c>
      <c r="BC58" s="19">
        <v>6.5</v>
      </c>
      <c r="BD58" s="18">
        <v>124.8</v>
      </c>
      <c r="BE58" s="19">
        <v>73.5</v>
      </c>
      <c r="BF58" s="18">
        <v>172.8</v>
      </c>
      <c r="BG58" s="19">
        <v>54.3</v>
      </c>
      <c r="BH58" s="18">
        <v>76.599999999999994</v>
      </c>
      <c r="BI58" s="19">
        <v>29.4</v>
      </c>
      <c r="BJ58" s="18">
        <v>123.5</v>
      </c>
      <c r="BK58" s="19">
        <v>118</v>
      </c>
      <c r="BL58" s="18">
        <v>6.5</v>
      </c>
      <c r="BM58" s="19">
        <v>82.4</v>
      </c>
      <c r="BN58" s="18">
        <v>98.7</v>
      </c>
      <c r="BO58" s="18">
        <v>0</v>
      </c>
      <c r="BP58" s="19">
        <v>0</v>
      </c>
      <c r="BQ58" s="34">
        <v>10849.399999999998</v>
      </c>
      <c r="BR58" s="79">
        <v>1510.8</v>
      </c>
      <c r="BS58" s="97">
        <v>1510.8</v>
      </c>
      <c r="BT58" s="98">
        <v>0</v>
      </c>
      <c r="BU58" s="99">
        <v>0</v>
      </c>
      <c r="BV58" s="18">
        <v>0</v>
      </c>
      <c r="BW58" s="97">
        <v>0</v>
      </c>
      <c r="BX58" s="97">
        <v>0</v>
      </c>
      <c r="BY58" s="18">
        <v>240.7</v>
      </c>
      <c r="BZ58" s="97">
        <v>140.69999999999999</v>
      </c>
      <c r="CA58" s="97">
        <v>100</v>
      </c>
      <c r="CB58" s="52">
        <v>1751.5</v>
      </c>
      <c r="CC58" s="52">
        <v>12600.899999999998</v>
      </c>
    </row>
    <row r="59" spans="2:81" x14ac:dyDescent="0.2">
      <c r="B59" s="117" t="s">
        <v>100</v>
      </c>
      <c r="C59" s="35">
        <v>51</v>
      </c>
      <c r="D59" s="17">
        <v>11</v>
      </c>
      <c r="E59" s="18">
        <v>0.6</v>
      </c>
      <c r="F59" s="18">
        <v>3.5</v>
      </c>
      <c r="G59" s="17">
        <v>53</v>
      </c>
      <c r="H59" s="18">
        <v>264</v>
      </c>
      <c r="I59" s="18">
        <v>24.4</v>
      </c>
      <c r="J59" s="18">
        <v>7.1</v>
      </c>
      <c r="K59" s="17">
        <v>36.799999999999997</v>
      </c>
      <c r="L59" s="18">
        <v>22.6</v>
      </c>
      <c r="M59" s="18">
        <v>0.3</v>
      </c>
      <c r="N59" s="18">
        <v>60.1</v>
      </c>
      <c r="O59" s="18">
        <v>23.8</v>
      </c>
      <c r="P59" s="18">
        <v>79.8</v>
      </c>
      <c r="Q59" s="18">
        <v>35.5</v>
      </c>
      <c r="R59" s="18">
        <v>47.2</v>
      </c>
      <c r="S59" s="18">
        <v>77.2</v>
      </c>
      <c r="T59" s="18">
        <v>11.9</v>
      </c>
      <c r="U59" s="18">
        <v>35.1</v>
      </c>
      <c r="V59" s="18">
        <v>30.3</v>
      </c>
      <c r="W59" s="19">
        <v>107</v>
      </c>
      <c r="X59" s="18">
        <v>26.3</v>
      </c>
      <c r="Y59" s="19">
        <v>20.5</v>
      </c>
      <c r="Z59" s="18">
        <v>34.299999999999997</v>
      </c>
      <c r="AA59" s="19">
        <v>361.8</v>
      </c>
      <c r="AB59" s="18">
        <v>65.099999999999994</v>
      </c>
      <c r="AC59" s="19">
        <v>15</v>
      </c>
      <c r="AD59" s="18">
        <v>335.9</v>
      </c>
      <c r="AE59" s="19">
        <v>24.5</v>
      </c>
      <c r="AF59" s="18">
        <v>371.2</v>
      </c>
      <c r="AG59" s="19">
        <v>69.2</v>
      </c>
      <c r="AH59" s="18">
        <v>51</v>
      </c>
      <c r="AI59" s="19">
        <v>4.4000000000000004</v>
      </c>
      <c r="AJ59" s="18">
        <v>25.1</v>
      </c>
      <c r="AK59" s="19">
        <v>241.9</v>
      </c>
      <c r="AL59" s="18">
        <v>10.1</v>
      </c>
      <c r="AM59" s="19">
        <v>39.4</v>
      </c>
      <c r="AN59" s="18">
        <v>10.9</v>
      </c>
      <c r="AO59" s="19">
        <v>14.3</v>
      </c>
      <c r="AP59" s="18">
        <v>11.3</v>
      </c>
      <c r="AQ59" s="19">
        <v>84</v>
      </c>
      <c r="AR59" s="18">
        <v>0</v>
      </c>
      <c r="AS59" s="19">
        <v>0</v>
      </c>
      <c r="AT59" s="18">
        <v>0.1</v>
      </c>
      <c r="AU59" s="19">
        <v>19</v>
      </c>
      <c r="AV59" s="18">
        <v>0</v>
      </c>
      <c r="AW59" s="19">
        <v>33.9</v>
      </c>
      <c r="AX59" s="18">
        <v>139.4</v>
      </c>
      <c r="AY59" s="19">
        <v>19.600000000000001</v>
      </c>
      <c r="AZ59" s="18">
        <v>37.4</v>
      </c>
      <c r="BA59" s="19">
        <v>20.9</v>
      </c>
      <c r="BB59" s="18">
        <v>12.8</v>
      </c>
      <c r="BC59" s="19">
        <v>87.9</v>
      </c>
      <c r="BD59" s="18">
        <v>1.7</v>
      </c>
      <c r="BE59" s="19">
        <v>140.4</v>
      </c>
      <c r="BF59" s="18">
        <v>18.899999999999999</v>
      </c>
      <c r="BG59" s="19">
        <v>20.9</v>
      </c>
      <c r="BH59" s="18">
        <v>14.4</v>
      </c>
      <c r="BI59" s="19">
        <v>23</v>
      </c>
      <c r="BJ59" s="18">
        <v>14.7</v>
      </c>
      <c r="BK59" s="19">
        <v>24.9</v>
      </c>
      <c r="BL59" s="18">
        <v>41.3</v>
      </c>
      <c r="BM59" s="19">
        <v>11.5</v>
      </c>
      <c r="BN59" s="18">
        <v>9.5</v>
      </c>
      <c r="BO59" s="18">
        <v>0</v>
      </c>
      <c r="BP59" s="19">
        <v>0</v>
      </c>
      <c r="BQ59" s="34">
        <v>3439.6000000000008</v>
      </c>
      <c r="BR59" s="79">
        <v>72.099999999999994</v>
      </c>
      <c r="BS59" s="97">
        <v>3.1</v>
      </c>
      <c r="BT59" s="98">
        <v>0</v>
      </c>
      <c r="BU59" s="99">
        <v>69</v>
      </c>
      <c r="BV59" s="18">
        <v>0</v>
      </c>
      <c r="BW59" s="97">
        <v>0</v>
      </c>
      <c r="BX59" s="97">
        <v>0</v>
      </c>
      <c r="BY59" s="18">
        <v>0</v>
      </c>
      <c r="BZ59" s="97">
        <v>0</v>
      </c>
      <c r="CA59" s="97">
        <v>0</v>
      </c>
      <c r="CB59" s="52">
        <v>72.099999999999994</v>
      </c>
      <c r="CC59" s="52">
        <v>3511.7000000000007</v>
      </c>
    </row>
    <row r="60" spans="2:81" x14ac:dyDescent="0.2">
      <c r="B60" s="117" t="s">
        <v>101</v>
      </c>
      <c r="C60" s="35">
        <v>52</v>
      </c>
      <c r="D60" s="17">
        <v>0.4</v>
      </c>
      <c r="E60" s="18">
        <v>0</v>
      </c>
      <c r="F60" s="18">
        <v>0.4</v>
      </c>
      <c r="G60" s="17">
        <v>0.2</v>
      </c>
      <c r="H60" s="18">
        <v>3.9</v>
      </c>
      <c r="I60" s="18">
        <v>2.4</v>
      </c>
      <c r="J60" s="18">
        <v>0.3</v>
      </c>
      <c r="K60" s="17">
        <v>0.3</v>
      </c>
      <c r="L60" s="18">
        <v>0.3</v>
      </c>
      <c r="M60" s="18">
        <v>1.5</v>
      </c>
      <c r="N60" s="18">
        <v>11.6</v>
      </c>
      <c r="O60" s="18">
        <v>4</v>
      </c>
      <c r="P60" s="18">
        <v>0.6</v>
      </c>
      <c r="Q60" s="18">
        <v>0.6</v>
      </c>
      <c r="R60" s="18">
        <v>1.7</v>
      </c>
      <c r="S60" s="18">
        <v>1</v>
      </c>
      <c r="T60" s="18">
        <v>0.2</v>
      </c>
      <c r="U60" s="18">
        <v>0.1</v>
      </c>
      <c r="V60" s="18">
        <v>0.2</v>
      </c>
      <c r="W60" s="19">
        <v>1.1000000000000001</v>
      </c>
      <c r="X60" s="18">
        <v>0.8</v>
      </c>
      <c r="Y60" s="19">
        <v>1.2</v>
      </c>
      <c r="Z60" s="18">
        <v>0.8</v>
      </c>
      <c r="AA60" s="19">
        <v>2.9</v>
      </c>
      <c r="AB60" s="18">
        <v>2</v>
      </c>
      <c r="AC60" s="19">
        <v>7.4</v>
      </c>
      <c r="AD60" s="18">
        <v>105.9</v>
      </c>
      <c r="AE60" s="19">
        <v>25.4</v>
      </c>
      <c r="AF60" s="18">
        <v>17.600000000000001</v>
      </c>
      <c r="AG60" s="19">
        <v>14.6</v>
      </c>
      <c r="AH60" s="18">
        <v>0.1</v>
      </c>
      <c r="AI60" s="19">
        <v>0.3</v>
      </c>
      <c r="AJ60" s="18">
        <v>6.4</v>
      </c>
      <c r="AK60" s="19">
        <v>20.100000000000001</v>
      </c>
      <c r="AL60" s="18">
        <v>0</v>
      </c>
      <c r="AM60" s="19">
        <v>8.3000000000000007</v>
      </c>
      <c r="AN60" s="18">
        <v>7.9</v>
      </c>
      <c r="AO60" s="19">
        <v>3.5</v>
      </c>
      <c r="AP60" s="18">
        <v>2.2999999999999998</v>
      </c>
      <c r="AQ60" s="19">
        <v>1.6</v>
      </c>
      <c r="AR60" s="18">
        <v>1.3</v>
      </c>
      <c r="AS60" s="19">
        <v>0.3</v>
      </c>
      <c r="AT60" s="18">
        <v>1.9</v>
      </c>
      <c r="AU60" s="19">
        <v>7</v>
      </c>
      <c r="AV60" s="18">
        <v>0</v>
      </c>
      <c r="AW60" s="19">
        <v>4.7</v>
      </c>
      <c r="AX60" s="18">
        <v>10.5</v>
      </c>
      <c r="AY60" s="19">
        <v>0.6</v>
      </c>
      <c r="AZ60" s="18">
        <v>32.299999999999997</v>
      </c>
      <c r="BA60" s="19">
        <v>8.4</v>
      </c>
      <c r="BB60" s="18">
        <v>4.4000000000000004</v>
      </c>
      <c r="BC60" s="19">
        <v>0.7</v>
      </c>
      <c r="BD60" s="18">
        <v>504.9</v>
      </c>
      <c r="BE60" s="19">
        <v>10.1</v>
      </c>
      <c r="BF60" s="18">
        <v>41.1</v>
      </c>
      <c r="BG60" s="19">
        <v>2.5</v>
      </c>
      <c r="BH60" s="18">
        <v>2.2999999999999998</v>
      </c>
      <c r="BI60" s="19">
        <v>1.6</v>
      </c>
      <c r="BJ60" s="18">
        <v>13.8</v>
      </c>
      <c r="BK60" s="19">
        <v>18.2</v>
      </c>
      <c r="BL60" s="18">
        <v>1.1000000000000001</v>
      </c>
      <c r="BM60" s="19">
        <v>1.3</v>
      </c>
      <c r="BN60" s="18">
        <v>0.7</v>
      </c>
      <c r="BO60" s="18">
        <v>0</v>
      </c>
      <c r="BP60" s="19">
        <v>0</v>
      </c>
      <c r="BQ60" s="34">
        <v>929.6</v>
      </c>
      <c r="BR60" s="79">
        <v>8133.7000000000007</v>
      </c>
      <c r="BS60" s="97">
        <v>7539.6</v>
      </c>
      <c r="BT60" s="98">
        <v>0</v>
      </c>
      <c r="BU60" s="99">
        <v>594.1</v>
      </c>
      <c r="BV60" s="18">
        <v>0</v>
      </c>
      <c r="BW60" s="97">
        <v>0</v>
      </c>
      <c r="BX60" s="97">
        <v>0</v>
      </c>
      <c r="BY60" s="18">
        <v>1427.3</v>
      </c>
      <c r="BZ60" s="97">
        <v>1143</v>
      </c>
      <c r="CA60" s="97">
        <v>284.3</v>
      </c>
      <c r="CB60" s="52">
        <v>9561</v>
      </c>
      <c r="CC60" s="52">
        <v>10490.6</v>
      </c>
    </row>
    <row r="61" spans="2:81" x14ac:dyDescent="0.2">
      <c r="B61" s="117" t="s">
        <v>102</v>
      </c>
      <c r="C61" s="35">
        <v>53</v>
      </c>
      <c r="D61" s="17">
        <v>186.3</v>
      </c>
      <c r="E61" s="18">
        <v>1.5</v>
      </c>
      <c r="F61" s="18">
        <v>42.9</v>
      </c>
      <c r="G61" s="17">
        <v>176.4</v>
      </c>
      <c r="H61" s="18">
        <v>2317.4</v>
      </c>
      <c r="I61" s="18">
        <v>218.2</v>
      </c>
      <c r="J61" s="18">
        <v>134.19999999999999</v>
      </c>
      <c r="K61" s="17">
        <v>245.9</v>
      </c>
      <c r="L61" s="18">
        <v>725.7</v>
      </c>
      <c r="M61" s="18">
        <v>87.1</v>
      </c>
      <c r="N61" s="18">
        <v>561.1</v>
      </c>
      <c r="O61" s="18">
        <v>137.6</v>
      </c>
      <c r="P61" s="18">
        <v>156</v>
      </c>
      <c r="Q61" s="18">
        <v>326.89999999999998</v>
      </c>
      <c r="R61" s="18">
        <v>234.4</v>
      </c>
      <c r="S61" s="18">
        <v>220.5</v>
      </c>
      <c r="T61" s="18">
        <v>422.8</v>
      </c>
      <c r="U61" s="18">
        <v>243.3</v>
      </c>
      <c r="V61" s="18">
        <v>102.9</v>
      </c>
      <c r="W61" s="19">
        <v>439.2</v>
      </c>
      <c r="X61" s="18">
        <v>230.4</v>
      </c>
      <c r="Y61" s="19">
        <v>176.9</v>
      </c>
      <c r="Z61" s="18">
        <v>127.1</v>
      </c>
      <c r="AA61" s="19">
        <v>1231.4000000000001</v>
      </c>
      <c r="AB61" s="18">
        <v>231.8</v>
      </c>
      <c r="AC61" s="19">
        <v>149</v>
      </c>
      <c r="AD61" s="18">
        <v>536.79999999999995</v>
      </c>
      <c r="AE61" s="19">
        <v>472.4</v>
      </c>
      <c r="AF61" s="18">
        <v>4139.8999999999996</v>
      </c>
      <c r="AG61" s="19">
        <v>2302.4</v>
      </c>
      <c r="AH61" s="18">
        <v>381</v>
      </c>
      <c r="AI61" s="19">
        <v>18.600000000000001</v>
      </c>
      <c r="AJ61" s="18">
        <v>16.8</v>
      </c>
      <c r="AK61" s="19">
        <v>998.4</v>
      </c>
      <c r="AL61" s="18">
        <v>68.099999999999994</v>
      </c>
      <c r="AM61" s="19">
        <v>469.3</v>
      </c>
      <c r="AN61" s="18">
        <v>22.6</v>
      </c>
      <c r="AO61" s="19">
        <v>56.5</v>
      </c>
      <c r="AP61" s="18">
        <v>840.3</v>
      </c>
      <c r="AQ61" s="19">
        <v>77</v>
      </c>
      <c r="AR61" s="18">
        <v>1022.3</v>
      </c>
      <c r="AS61" s="19">
        <v>171.7</v>
      </c>
      <c r="AT61" s="18">
        <v>199.9</v>
      </c>
      <c r="AU61" s="19">
        <v>1015.6</v>
      </c>
      <c r="AV61" s="18">
        <v>0</v>
      </c>
      <c r="AW61" s="19">
        <v>1326.5</v>
      </c>
      <c r="AX61" s="18">
        <v>549.5</v>
      </c>
      <c r="AY61" s="19">
        <v>302</v>
      </c>
      <c r="AZ61" s="18">
        <v>59.9</v>
      </c>
      <c r="BA61" s="19">
        <v>136.69999999999999</v>
      </c>
      <c r="BB61" s="18">
        <v>97.4</v>
      </c>
      <c r="BC61" s="19">
        <v>12.5</v>
      </c>
      <c r="BD61" s="18">
        <v>42.4</v>
      </c>
      <c r="BE61" s="19">
        <v>3148.4</v>
      </c>
      <c r="BF61" s="18">
        <v>2597</v>
      </c>
      <c r="BG61" s="19">
        <v>680.7</v>
      </c>
      <c r="BH61" s="18">
        <v>1709.4</v>
      </c>
      <c r="BI61" s="19">
        <v>476.6</v>
      </c>
      <c r="BJ61" s="18">
        <v>26.3</v>
      </c>
      <c r="BK61" s="19">
        <v>147.6</v>
      </c>
      <c r="BL61" s="18">
        <v>129.19999999999999</v>
      </c>
      <c r="BM61" s="19">
        <v>15.9</v>
      </c>
      <c r="BN61" s="18">
        <v>286.89999999999998</v>
      </c>
      <c r="BO61" s="18">
        <v>0</v>
      </c>
      <c r="BP61" s="19">
        <v>0</v>
      </c>
      <c r="BQ61" s="34">
        <v>33681.4</v>
      </c>
      <c r="BR61" s="79">
        <v>664.7</v>
      </c>
      <c r="BS61" s="97">
        <v>588.6</v>
      </c>
      <c r="BT61" s="98">
        <v>1.1000000000000001</v>
      </c>
      <c r="BU61" s="99">
        <v>75</v>
      </c>
      <c r="BV61" s="18">
        <v>0</v>
      </c>
      <c r="BW61" s="97">
        <v>0</v>
      </c>
      <c r="BX61" s="97">
        <v>0</v>
      </c>
      <c r="BY61" s="18">
        <v>4544.2999999999993</v>
      </c>
      <c r="BZ61" s="97">
        <v>2317.6999999999998</v>
      </c>
      <c r="CA61" s="97">
        <v>2226.6</v>
      </c>
      <c r="CB61" s="52">
        <v>5209</v>
      </c>
      <c r="CC61" s="52">
        <v>38890.400000000001</v>
      </c>
    </row>
    <row r="62" spans="2:81" x14ac:dyDescent="0.2">
      <c r="B62" s="117" t="s">
        <v>103</v>
      </c>
      <c r="C62" s="35">
        <v>54</v>
      </c>
      <c r="D62" s="17">
        <v>11.8</v>
      </c>
      <c r="E62" s="18">
        <v>0.4</v>
      </c>
      <c r="F62" s="18">
        <v>1.1000000000000001</v>
      </c>
      <c r="G62" s="17">
        <v>7.5</v>
      </c>
      <c r="H62" s="18">
        <v>76.599999999999994</v>
      </c>
      <c r="I62" s="18">
        <v>8.6</v>
      </c>
      <c r="J62" s="18">
        <v>4.4000000000000004</v>
      </c>
      <c r="K62" s="17">
        <v>5.0999999999999996</v>
      </c>
      <c r="L62" s="18">
        <v>23.2</v>
      </c>
      <c r="M62" s="18">
        <v>3.6</v>
      </c>
      <c r="N62" s="18">
        <v>35.299999999999997</v>
      </c>
      <c r="O62" s="18">
        <v>22.6</v>
      </c>
      <c r="P62" s="18">
        <v>6.8</v>
      </c>
      <c r="Q62" s="18">
        <v>9.3000000000000007</v>
      </c>
      <c r="R62" s="18">
        <v>32.700000000000003</v>
      </c>
      <c r="S62" s="18">
        <v>15.1</v>
      </c>
      <c r="T62" s="18">
        <v>2.5</v>
      </c>
      <c r="U62" s="18">
        <v>10.1</v>
      </c>
      <c r="V62" s="18">
        <v>10.4</v>
      </c>
      <c r="W62" s="19">
        <v>48.9</v>
      </c>
      <c r="X62" s="18">
        <v>9.8000000000000007</v>
      </c>
      <c r="Y62" s="19">
        <v>8.5</v>
      </c>
      <c r="Z62" s="18">
        <v>7.6</v>
      </c>
      <c r="AA62" s="19">
        <v>53.3</v>
      </c>
      <c r="AB62" s="18">
        <v>1.7</v>
      </c>
      <c r="AC62" s="19">
        <v>13.7</v>
      </c>
      <c r="AD62" s="18">
        <v>303</v>
      </c>
      <c r="AE62" s="19">
        <v>0</v>
      </c>
      <c r="AF62" s="18">
        <v>92.8</v>
      </c>
      <c r="AG62" s="19">
        <v>337.1</v>
      </c>
      <c r="AH62" s="18">
        <v>112.5</v>
      </c>
      <c r="AI62" s="19">
        <v>16.899999999999999</v>
      </c>
      <c r="AJ62" s="18">
        <v>11.4</v>
      </c>
      <c r="AK62" s="19">
        <v>153</v>
      </c>
      <c r="AL62" s="18">
        <v>2.5</v>
      </c>
      <c r="AM62" s="19">
        <v>357.8</v>
      </c>
      <c r="AN62" s="18">
        <v>2.2000000000000002</v>
      </c>
      <c r="AO62" s="19">
        <v>0.6</v>
      </c>
      <c r="AP62" s="18">
        <v>20.399999999999999</v>
      </c>
      <c r="AQ62" s="19">
        <v>4.7</v>
      </c>
      <c r="AR62" s="18">
        <v>0</v>
      </c>
      <c r="AS62" s="19">
        <v>0</v>
      </c>
      <c r="AT62" s="18">
        <v>0.1</v>
      </c>
      <c r="AU62" s="19">
        <v>18.7</v>
      </c>
      <c r="AV62" s="18">
        <v>0</v>
      </c>
      <c r="AW62" s="19">
        <v>6</v>
      </c>
      <c r="AX62" s="18">
        <v>8</v>
      </c>
      <c r="AY62" s="19">
        <v>4.5</v>
      </c>
      <c r="AZ62" s="18">
        <v>9.3000000000000007</v>
      </c>
      <c r="BA62" s="19">
        <v>8.6999999999999993</v>
      </c>
      <c r="BB62" s="18">
        <v>65.7</v>
      </c>
      <c r="BC62" s="19">
        <v>2</v>
      </c>
      <c r="BD62" s="18">
        <v>8.6</v>
      </c>
      <c r="BE62" s="19">
        <v>27.3</v>
      </c>
      <c r="BF62" s="18">
        <v>28.3</v>
      </c>
      <c r="BG62" s="19">
        <v>7.2</v>
      </c>
      <c r="BH62" s="18">
        <v>19.100000000000001</v>
      </c>
      <c r="BI62" s="19">
        <v>14.8</v>
      </c>
      <c r="BJ62" s="18">
        <v>20.100000000000001</v>
      </c>
      <c r="BK62" s="19">
        <v>124.3</v>
      </c>
      <c r="BL62" s="18">
        <v>0.2</v>
      </c>
      <c r="BM62" s="19">
        <v>2</v>
      </c>
      <c r="BN62" s="18">
        <v>10.7</v>
      </c>
      <c r="BO62" s="18">
        <v>0</v>
      </c>
      <c r="BP62" s="19">
        <v>0</v>
      </c>
      <c r="BQ62" s="34">
        <v>2231.1</v>
      </c>
      <c r="BR62" s="79">
        <v>71891.899999999994</v>
      </c>
      <c r="BS62" s="97">
        <v>775.9</v>
      </c>
      <c r="BT62" s="98">
        <v>0</v>
      </c>
      <c r="BU62" s="99">
        <v>71116</v>
      </c>
      <c r="BV62" s="18">
        <v>0</v>
      </c>
      <c r="BW62" s="97">
        <v>0</v>
      </c>
      <c r="BX62" s="97">
        <v>0</v>
      </c>
      <c r="BY62" s="18">
        <v>386</v>
      </c>
      <c r="BZ62" s="97">
        <v>386</v>
      </c>
      <c r="CA62" s="97">
        <v>0</v>
      </c>
      <c r="CB62" s="52">
        <v>72277.899999999994</v>
      </c>
      <c r="CC62" s="52">
        <v>74509</v>
      </c>
    </row>
    <row r="63" spans="2:81" x14ac:dyDescent="0.2">
      <c r="B63" s="117" t="s">
        <v>104</v>
      </c>
      <c r="C63" s="35">
        <v>55</v>
      </c>
      <c r="D63" s="17">
        <v>27.5</v>
      </c>
      <c r="E63" s="18">
        <v>0.9</v>
      </c>
      <c r="F63" s="18">
        <v>10.4</v>
      </c>
      <c r="G63" s="17">
        <v>9.3000000000000007</v>
      </c>
      <c r="H63" s="18">
        <v>330.5</v>
      </c>
      <c r="I63" s="18">
        <v>24.4</v>
      </c>
      <c r="J63" s="18">
        <v>3.5</v>
      </c>
      <c r="K63" s="17">
        <v>15.3</v>
      </c>
      <c r="L63" s="18">
        <v>110.2</v>
      </c>
      <c r="M63" s="18">
        <v>45.6</v>
      </c>
      <c r="N63" s="18">
        <v>49.3</v>
      </c>
      <c r="O63" s="18">
        <v>49</v>
      </c>
      <c r="P63" s="18">
        <v>24.1</v>
      </c>
      <c r="Q63" s="18">
        <v>13.8</v>
      </c>
      <c r="R63" s="18">
        <v>129.1</v>
      </c>
      <c r="S63" s="18">
        <v>10.3</v>
      </c>
      <c r="T63" s="18">
        <v>20.9</v>
      </c>
      <c r="U63" s="18">
        <v>13.1</v>
      </c>
      <c r="V63" s="18">
        <v>16.8</v>
      </c>
      <c r="W63" s="19">
        <v>73.3</v>
      </c>
      <c r="X63" s="18">
        <v>51.2</v>
      </c>
      <c r="Y63" s="19">
        <v>36.9</v>
      </c>
      <c r="Z63" s="18">
        <v>42.8</v>
      </c>
      <c r="AA63" s="19">
        <v>218.3</v>
      </c>
      <c r="AB63" s="18">
        <v>25.8</v>
      </c>
      <c r="AC63" s="19">
        <v>46.4</v>
      </c>
      <c r="AD63" s="18">
        <v>169</v>
      </c>
      <c r="AE63" s="19">
        <v>190.4</v>
      </c>
      <c r="AF63" s="18">
        <v>354.6</v>
      </c>
      <c r="AG63" s="19">
        <v>248.5</v>
      </c>
      <c r="AH63" s="18">
        <v>35.700000000000003</v>
      </c>
      <c r="AI63" s="19">
        <v>0.5</v>
      </c>
      <c r="AJ63" s="18">
        <v>26.7</v>
      </c>
      <c r="AK63" s="19">
        <v>9.8000000000000007</v>
      </c>
      <c r="AL63" s="18">
        <v>0</v>
      </c>
      <c r="AM63" s="19">
        <v>58.6</v>
      </c>
      <c r="AN63" s="18">
        <v>22.7</v>
      </c>
      <c r="AO63" s="19">
        <v>9</v>
      </c>
      <c r="AP63" s="18">
        <v>393.1</v>
      </c>
      <c r="AQ63" s="19">
        <v>96</v>
      </c>
      <c r="AR63" s="18">
        <v>32</v>
      </c>
      <c r="AS63" s="19">
        <v>1.1000000000000001</v>
      </c>
      <c r="AT63" s="18">
        <v>6.4</v>
      </c>
      <c r="AU63" s="19">
        <v>57.8</v>
      </c>
      <c r="AV63" s="18">
        <v>0</v>
      </c>
      <c r="AW63" s="19">
        <v>63.3</v>
      </c>
      <c r="AX63" s="18">
        <v>70.099999999999994</v>
      </c>
      <c r="AY63" s="19">
        <v>86.6</v>
      </c>
      <c r="AZ63" s="18">
        <v>64</v>
      </c>
      <c r="BA63" s="19">
        <v>44.7</v>
      </c>
      <c r="BB63" s="18">
        <v>42.5</v>
      </c>
      <c r="BC63" s="19">
        <v>11.6</v>
      </c>
      <c r="BD63" s="18">
        <v>1</v>
      </c>
      <c r="BE63" s="19">
        <v>213</v>
      </c>
      <c r="BF63" s="18">
        <v>76.7</v>
      </c>
      <c r="BG63" s="19">
        <v>627.5</v>
      </c>
      <c r="BH63" s="18">
        <v>139.9</v>
      </c>
      <c r="BI63" s="19">
        <v>170.9</v>
      </c>
      <c r="BJ63" s="18">
        <v>4.4000000000000004</v>
      </c>
      <c r="BK63" s="19">
        <v>11.8</v>
      </c>
      <c r="BL63" s="18">
        <v>18.100000000000001</v>
      </c>
      <c r="BM63" s="19">
        <v>11.3</v>
      </c>
      <c r="BN63" s="18">
        <v>21.4</v>
      </c>
      <c r="BO63" s="18">
        <v>0</v>
      </c>
      <c r="BP63" s="19">
        <v>0</v>
      </c>
      <c r="BQ63" s="34">
        <v>4789.3999999999978</v>
      </c>
      <c r="BR63" s="79">
        <v>54500.2</v>
      </c>
      <c r="BS63" s="97">
        <v>10813.5</v>
      </c>
      <c r="BT63" s="98">
        <v>2208.6999999999998</v>
      </c>
      <c r="BU63" s="99">
        <v>41478</v>
      </c>
      <c r="BV63" s="18">
        <v>0</v>
      </c>
      <c r="BW63" s="97">
        <v>0</v>
      </c>
      <c r="BX63" s="97">
        <v>0</v>
      </c>
      <c r="BY63" s="18">
        <v>97.6</v>
      </c>
      <c r="BZ63" s="97">
        <v>13</v>
      </c>
      <c r="CA63" s="97">
        <v>84.6</v>
      </c>
      <c r="CB63" s="52">
        <v>54597.8</v>
      </c>
      <c r="CC63" s="52">
        <v>59387.199999999997</v>
      </c>
    </row>
    <row r="64" spans="2:81" x14ac:dyDescent="0.2">
      <c r="B64" s="117" t="s">
        <v>105</v>
      </c>
      <c r="C64" s="35">
        <v>56</v>
      </c>
      <c r="D64" s="17">
        <v>19.600000000000001</v>
      </c>
      <c r="E64" s="18">
        <v>2.6</v>
      </c>
      <c r="F64" s="18">
        <v>8.1999999999999993</v>
      </c>
      <c r="G64" s="17">
        <v>9.9</v>
      </c>
      <c r="H64" s="18">
        <v>211.3</v>
      </c>
      <c r="I64" s="18">
        <v>14.7</v>
      </c>
      <c r="J64" s="18">
        <v>1.4</v>
      </c>
      <c r="K64" s="17">
        <v>3.9</v>
      </c>
      <c r="L64" s="18">
        <v>14.5</v>
      </c>
      <c r="M64" s="18">
        <v>7.6</v>
      </c>
      <c r="N64" s="18">
        <v>56</v>
      </c>
      <c r="O64" s="18">
        <v>15.3</v>
      </c>
      <c r="P64" s="18">
        <v>6.7</v>
      </c>
      <c r="Q64" s="18">
        <v>6.2</v>
      </c>
      <c r="R64" s="18">
        <v>11.6</v>
      </c>
      <c r="S64" s="18">
        <v>1.5</v>
      </c>
      <c r="T64" s="18">
        <v>6.1</v>
      </c>
      <c r="U64" s="18">
        <v>10.7</v>
      </c>
      <c r="V64" s="18">
        <v>6.7</v>
      </c>
      <c r="W64" s="19">
        <v>31.5</v>
      </c>
      <c r="X64" s="18">
        <v>22.6</v>
      </c>
      <c r="Y64" s="19">
        <v>36.6</v>
      </c>
      <c r="Z64" s="18">
        <v>32.299999999999997</v>
      </c>
      <c r="AA64" s="19">
        <v>65</v>
      </c>
      <c r="AB64" s="18">
        <v>11.4</v>
      </c>
      <c r="AC64" s="19">
        <v>68.900000000000006</v>
      </c>
      <c r="AD64" s="18">
        <v>0</v>
      </c>
      <c r="AE64" s="19">
        <v>163.19999999999999</v>
      </c>
      <c r="AF64" s="18">
        <v>841.6</v>
      </c>
      <c r="AG64" s="19">
        <v>285.7</v>
      </c>
      <c r="AH64" s="18">
        <v>38.200000000000003</v>
      </c>
      <c r="AI64" s="19">
        <v>0.5</v>
      </c>
      <c r="AJ64" s="18">
        <v>0</v>
      </c>
      <c r="AK64" s="19">
        <v>6.9</v>
      </c>
      <c r="AL64" s="18">
        <v>9.6999999999999993</v>
      </c>
      <c r="AM64" s="19">
        <v>302.8</v>
      </c>
      <c r="AN64" s="18">
        <v>3.7</v>
      </c>
      <c r="AO64" s="19">
        <v>8.6</v>
      </c>
      <c r="AP64" s="18">
        <v>331.6</v>
      </c>
      <c r="AQ64" s="19">
        <v>38.5</v>
      </c>
      <c r="AR64" s="18">
        <v>30</v>
      </c>
      <c r="AS64" s="19">
        <v>4.4000000000000004</v>
      </c>
      <c r="AT64" s="18">
        <v>9.8000000000000007</v>
      </c>
      <c r="AU64" s="19">
        <v>47</v>
      </c>
      <c r="AV64" s="18">
        <v>0</v>
      </c>
      <c r="AW64" s="19">
        <v>58.6</v>
      </c>
      <c r="AX64" s="18">
        <v>63.3</v>
      </c>
      <c r="AY64" s="19">
        <v>50.5</v>
      </c>
      <c r="AZ64" s="18">
        <v>26.7</v>
      </c>
      <c r="BA64" s="19">
        <v>23.9</v>
      </c>
      <c r="BB64" s="18">
        <v>14.9</v>
      </c>
      <c r="BC64" s="19">
        <v>4.7</v>
      </c>
      <c r="BD64" s="18">
        <v>0.5</v>
      </c>
      <c r="BE64" s="19">
        <v>93.5</v>
      </c>
      <c r="BF64" s="18">
        <v>77</v>
      </c>
      <c r="BG64" s="19">
        <v>52.8</v>
      </c>
      <c r="BH64" s="18">
        <v>4092.7</v>
      </c>
      <c r="BI64" s="19">
        <v>260.3</v>
      </c>
      <c r="BJ64" s="18">
        <v>29.7</v>
      </c>
      <c r="BK64" s="19">
        <v>36.700000000000003</v>
      </c>
      <c r="BL64" s="18">
        <v>3.6</v>
      </c>
      <c r="BM64" s="19">
        <v>4.5</v>
      </c>
      <c r="BN64" s="18">
        <v>23.1</v>
      </c>
      <c r="BO64" s="18">
        <v>0</v>
      </c>
      <c r="BP64" s="19">
        <v>0</v>
      </c>
      <c r="BQ64" s="34">
        <v>7722.0000000000009</v>
      </c>
      <c r="BR64" s="79">
        <v>65526.5</v>
      </c>
      <c r="BS64" s="97">
        <v>14521.5</v>
      </c>
      <c r="BT64" s="98">
        <v>339</v>
      </c>
      <c r="BU64" s="99">
        <v>50666</v>
      </c>
      <c r="BV64" s="18">
        <v>0</v>
      </c>
      <c r="BW64" s="97">
        <v>0</v>
      </c>
      <c r="BX64" s="97">
        <v>0</v>
      </c>
      <c r="BY64" s="18">
        <v>69.099999999999994</v>
      </c>
      <c r="BZ64" s="97">
        <v>44.1</v>
      </c>
      <c r="CA64" s="97">
        <v>25</v>
      </c>
      <c r="CB64" s="52">
        <v>65595.600000000006</v>
      </c>
      <c r="CC64" s="52">
        <v>73317.600000000006</v>
      </c>
    </row>
    <row r="65" spans="2:81" x14ac:dyDescent="0.2">
      <c r="B65" s="117" t="s">
        <v>106</v>
      </c>
      <c r="C65" s="35">
        <v>57</v>
      </c>
      <c r="D65" s="17">
        <v>0</v>
      </c>
      <c r="E65" s="18">
        <v>0</v>
      </c>
      <c r="F65" s="18">
        <v>0.1</v>
      </c>
      <c r="G65" s="17">
        <v>0</v>
      </c>
      <c r="H65" s="18">
        <v>0</v>
      </c>
      <c r="I65" s="18">
        <v>0</v>
      </c>
      <c r="J65" s="18">
        <v>0</v>
      </c>
      <c r="K65" s="17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9">
        <v>0</v>
      </c>
      <c r="X65" s="18">
        <v>0</v>
      </c>
      <c r="Y65" s="19">
        <v>0</v>
      </c>
      <c r="Z65" s="18">
        <v>0.5</v>
      </c>
      <c r="AA65" s="19">
        <v>0</v>
      </c>
      <c r="AB65" s="18">
        <v>0</v>
      </c>
      <c r="AC65" s="19">
        <v>0</v>
      </c>
      <c r="AD65" s="18">
        <v>0.1</v>
      </c>
      <c r="AE65" s="19">
        <v>0</v>
      </c>
      <c r="AF65" s="18">
        <v>0</v>
      </c>
      <c r="AG65" s="19">
        <v>0.2</v>
      </c>
      <c r="AH65" s="18">
        <v>0</v>
      </c>
      <c r="AI65" s="19">
        <v>0</v>
      </c>
      <c r="AJ65" s="18">
        <v>0</v>
      </c>
      <c r="AK65" s="19">
        <v>0.1</v>
      </c>
      <c r="AL65" s="18">
        <v>0</v>
      </c>
      <c r="AM65" s="19">
        <v>1</v>
      </c>
      <c r="AN65" s="18">
        <v>0</v>
      </c>
      <c r="AO65" s="19">
        <v>0</v>
      </c>
      <c r="AP65" s="18">
        <v>0</v>
      </c>
      <c r="AQ65" s="19">
        <v>0</v>
      </c>
      <c r="AR65" s="18">
        <v>0</v>
      </c>
      <c r="AS65" s="19">
        <v>0</v>
      </c>
      <c r="AT65" s="18">
        <v>0</v>
      </c>
      <c r="AU65" s="19">
        <v>0.1</v>
      </c>
      <c r="AV65" s="18">
        <v>0</v>
      </c>
      <c r="AW65" s="19">
        <v>0</v>
      </c>
      <c r="AX65" s="18">
        <v>0</v>
      </c>
      <c r="AY65" s="19">
        <v>0.1</v>
      </c>
      <c r="AZ65" s="18">
        <v>0</v>
      </c>
      <c r="BA65" s="19">
        <v>0.1</v>
      </c>
      <c r="BB65" s="18">
        <v>0</v>
      </c>
      <c r="BC65" s="19">
        <v>0</v>
      </c>
      <c r="BD65" s="18">
        <v>0</v>
      </c>
      <c r="BE65" s="19">
        <v>0</v>
      </c>
      <c r="BF65" s="18">
        <v>0.7</v>
      </c>
      <c r="BG65" s="19">
        <v>0.4</v>
      </c>
      <c r="BH65" s="18">
        <v>10.8</v>
      </c>
      <c r="BI65" s="19">
        <v>17</v>
      </c>
      <c r="BJ65" s="18">
        <v>0</v>
      </c>
      <c r="BK65" s="19">
        <v>0.4</v>
      </c>
      <c r="BL65" s="18">
        <v>5.2</v>
      </c>
      <c r="BM65" s="19">
        <v>0</v>
      </c>
      <c r="BN65" s="18">
        <v>0.2</v>
      </c>
      <c r="BO65" s="18">
        <v>0</v>
      </c>
      <c r="BP65" s="19">
        <v>0</v>
      </c>
      <c r="BQ65" s="34">
        <v>37.000000000000007</v>
      </c>
      <c r="BR65" s="79">
        <v>20390.099999999999</v>
      </c>
      <c r="BS65" s="97">
        <v>6028.7</v>
      </c>
      <c r="BT65" s="98">
        <v>3616.3</v>
      </c>
      <c r="BU65" s="99">
        <v>10745.1</v>
      </c>
      <c r="BV65" s="18">
        <v>0</v>
      </c>
      <c r="BW65" s="97">
        <v>0</v>
      </c>
      <c r="BX65" s="97">
        <v>0</v>
      </c>
      <c r="BY65" s="18">
        <v>0</v>
      </c>
      <c r="BZ65" s="97">
        <v>0</v>
      </c>
      <c r="CA65" s="97">
        <v>0</v>
      </c>
      <c r="CB65" s="52">
        <v>20390.099999999999</v>
      </c>
      <c r="CC65" s="52">
        <v>20427.099999999999</v>
      </c>
    </row>
    <row r="66" spans="2:81" x14ac:dyDescent="0.2">
      <c r="B66" s="117" t="s">
        <v>107</v>
      </c>
      <c r="C66" s="35">
        <v>58</v>
      </c>
      <c r="D66" s="17">
        <v>0.1</v>
      </c>
      <c r="E66" s="18">
        <v>0</v>
      </c>
      <c r="F66" s="18">
        <v>2.1</v>
      </c>
      <c r="G66" s="17">
        <v>0</v>
      </c>
      <c r="H66" s="18">
        <v>55.4</v>
      </c>
      <c r="I66" s="18">
        <v>0</v>
      </c>
      <c r="J66" s="18">
        <v>0</v>
      </c>
      <c r="K66" s="17">
        <v>2.9</v>
      </c>
      <c r="L66" s="18">
        <v>24</v>
      </c>
      <c r="M66" s="18">
        <v>3</v>
      </c>
      <c r="N66" s="18">
        <v>14.8</v>
      </c>
      <c r="O66" s="18">
        <v>14.1</v>
      </c>
      <c r="P66" s="18">
        <v>0</v>
      </c>
      <c r="Q66" s="18">
        <v>0</v>
      </c>
      <c r="R66" s="18">
        <v>0.8</v>
      </c>
      <c r="S66" s="18">
        <v>1</v>
      </c>
      <c r="T66" s="18">
        <v>1</v>
      </c>
      <c r="U66" s="18">
        <v>0</v>
      </c>
      <c r="V66" s="18">
        <v>0.3</v>
      </c>
      <c r="W66" s="19">
        <v>19.2</v>
      </c>
      <c r="X66" s="18">
        <v>0.6</v>
      </c>
      <c r="Y66" s="19">
        <v>0</v>
      </c>
      <c r="Z66" s="18">
        <v>31.8</v>
      </c>
      <c r="AA66" s="19">
        <v>0</v>
      </c>
      <c r="AB66" s="18">
        <v>0</v>
      </c>
      <c r="AC66" s="19">
        <v>0</v>
      </c>
      <c r="AD66" s="18">
        <v>0</v>
      </c>
      <c r="AE66" s="19">
        <v>0</v>
      </c>
      <c r="AF66" s="18">
        <v>151.19999999999999</v>
      </c>
      <c r="AG66" s="19">
        <v>25.3</v>
      </c>
      <c r="AH66" s="18">
        <v>2.2000000000000002</v>
      </c>
      <c r="AI66" s="19">
        <v>0</v>
      </c>
      <c r="AJ66" s="18">
        <v>1.4</v>
      </c>
      <c r="AK66" s="19">
        <v>6.2</v>
      </c>
      <c r="AL66" s="18">
        <v>8.6999999999999993</v>
      </c>
      <c r="AM66" s="19">
        <v>285.10000000000002</v>
      </c>
      <c r="AN66" s="18">
        <v>22.5</v>
      </c>
      <c r="AO66" s="19">
        <v>20.3</v>
      </c>
      <c r="AP66" s="18">
        <v>62.1</v>
      </c>
      <c r="AQ66" s="19">
        <v>1.7</v>
      </c>
      <c r="AR66" s="18">
        <v>17</v>
      </c>
      <c r="AS66" s="19">
        <v>1.6</v>
      </c>
      <c r="AT66" s="18">
        <v>1.6</v>
      </c>
      <c r="AU66" s="19">
        <v>5.4</v>
      </c>
      <c r="AV66" s="18">
        <v>0</v>
      </c>
      <c r="AW66" s="19">
        <v>72.5</v>
      </c>
      <c r="AX66" s="18">
        <v>71</v>
      </c>
      <c r="AY66" s="19">
        <v>7.2</v>
      </c>
      <c r="AZ66" s="18">
        <v>70.599999999999994</v>
      </c>
      <c r="BA66" s="19">
        <v>37.200000000000003</v>
      </c>
      <c r="BB66" s="18">
        <v>47.1</v>
      </c>
      <c r="BC66" s="19">
        <v>8</v>
      </c>
      <c r="BD66" s="18">
        <v>173.4</v>
      </c>
      <c r="BE66" s="19">
        <v>174.7</v>
      </c>
      <c r="BF66" s="18">
        <v>120.2</v>
      </c>
      <c r="BG66" s="19">
        <v>20.6</v>
      </c>
      <c r="BH66" s="18">
        <v>0.1</v>
      </c>
      <c r="BI66" s="19">
        <v>2.5</v>
      </c>
      <c r="BJ66" s="18">
        <v>2026.2</v>
      </c>
      <c r="BK66" s="19">
        <v>895.5</v>
      </c>
      <c r="BL66" s="18">
        <v>10.199999999999999</v>
      </c>
      <c r="BM66" s="19">
        <v>0.5</v>
      </c>
      <c r="BN66" s="18">
        <v>16.7</v>
      </c>
      <c r="BO66" s="18">
        <v>0</v>
      </c>
      <c r="BP66" s="19">
        <v>0</v>
      </c>
      <c r="BQ66" s="34">
        <v>4537.5999999999995</v>
      </c>
      <c r="BR66" s="79">
        <v>14460.9</v>
      </c>
      <c r="BS66" s="97">
        <v>8571.2999999999993</v>
      </c>
      <c r="BT66" s="98">
        <v>299.60000000000002</v>
      </c>
      <c r="BU66" s="99">
        <v>5590</v>
      </c>
      <c r="BV66" s="18">
        <v>6.8</v>
      </c>
      <c r="BW66" s="97">
        <v>6.8</v>
      </c>
      <c r="BX66" s="97">
        <v>0</v>
      </c>
      <c r="BY66" s="18">
        <v>223</v>
      </c>
      <c r="BZ66" s="97">
        <v>141.9</v>
      </c>
      <c r="CA66" s="97">
        <v>81.099999999999994</v>
      </c>
      <c r="CB66" s="52">
        <v>14690.7</v>
      </c>
      <c r="CC66" s="52">
        <v>19228.3</v>
      </c>
    </row>
    <row r="67" spans="2:81" x14ac:dyDescent="0.2">
      <c r="B67" s="117" t="s">
        <v>108</v>
      </c>
      <c r="C67" s="35">
        <v>59</v>
      </c>
      <c r="D67" s="17">
        <v>0.1</v>
      </c>
      <c r="E67" s="18">
        <v>0</v>
      </c>
      <c r="F67" s="18">
        <v>0.3</v>
      </c>
      <c r="G67" s="17">
        <v>0</v>
      </c>
      <c r="H67" s="18">
        <v>190.2</v>
      </c>
      <c r="I67" s="18">
        <v>5</v>
      </c>
      <c r="J67" s="18">
        <v>0</v>
      </c>
      <c r="K67" s="17">
        <v>8.6</v>
      </c>
      <c r="L67" s="18">
        <v>18.2</v>
      </c>
      <c r="M67" s="18">
        <v>34.5</v>
      </c>
      <c r="N67" s="18">
        <v>25.1</v>
      </c>
      <c r="O67" s="18">
        <v>8.4</v>
      </c>
      <c r="P67" s="18">
        <v>8.6999999999999993</v>
      </c>
      <c r="Q67" s="18">
        <v>0</v>
      </c>
      <c r="R67" s="18">
        <v>26.1</v>
      </c>
      <c r="S67" s="18">
        <v>4.4000000000000004</v>
      </c>
      <c r="T67" s="18">
        <v>7.9</v>
      </c>
      <c r="U67" s="18">
        <v>0</v>
      </c>
      <c r="V67" s="18">
        <v>9.1</v>
      </c>
      <c r="W67" s="19">
        <v>33.799999999999997</v>
      </c>
      <c r="X67" s="18">
        <v>63</v>
      </c>
      <c r="Y67" s="19">
        <v>77.3</v>
      </c>
      <c r="Z67" s="18">
        <v>45.3</v>
      </c>
      <c r="AA67" s="19">
        <v>0</v>
      </c>
      <c r="AB67" s="18">
        <v>0</v>
      </c>
      <c r="AC67" s="19">
        <v>8</v>
      </c>
      <c r="AD67" s="18">
        <v>0</v>
      </c>
      <c r="AE67" s="19">
        <v>65.099999999999994</v>
      </c>
      <c r="AF67" s="18">
        <v>525</v>
      </c>
      <c r="AG67" s="19">
        <v>52.3</v>
      </c>
      <c r="AH67" s="18">
        <v>0</v>
      </c>
      <c r="AI67" s="19">
        <v>0</v>
      </c>
      <c r="AJ67" s="18">
        <v>0</v>
      </c>
      <c r="AK67" s="19">
        <v>58.9</v>
      </c>
      <c r="AL67" s="18">
        <v>22.7</v>
      </c>
      <c r="AM67" s="19">
        <v>139</v>
      </c>
      <c r="AN67" s="18">
        <v>41.8</v>
      </c>
      <c r="AO67" s="19">
        <v>66.5</v>
      </c>
      <c r="AP67" s="18">
        <v>202.7</v>
      </c>
      <c r="AQ67" s="19">
        <v>3.9</v>
      </c>
      <c r="AR67" s="18">
        <v>59.2</v>
      </c>
      <c r="AS67" s="19">
        <v>5.6</v>
      </c>
      <c r="AT67" s="18">
        <v>7.1</v>
      </c>
      <c r="AU67" s="19">
        <v>106.9</v>
      </c>
      <c r="AV67" s="18">
        <v>0</v>
      </c>
      <c r="AW67" s="19">
        <v>99.8</v>
      </c>
      <c r="AX67" s="18">
        <v>34.700000000000003</v>
      </c>
      <c r="AY67" s="19">
        <v>15.6</v>
      </c>
      <c r="AZ67" s="18">
        <v>111.2</v>
      </c>
      <c r="BA67" s="19">
        <v>68.400000000000006</v>
      </c>
      <c r="BB67" s="18">
        <v>100</v>
      </c>
      <c r="BC67" s="19">
        <v>14.5</v>
      </c>
      <c r="BD67" s="18">
        <v>213.7</v>
      </c>
      <c r="BE67" s="19">
        <v>263.8</v>
      </c>
      <c r="BF67" s="18">
        <v>39.9</v>
      </c>
      <c r="BG67" s="19">
        <v>10.6</v>
      </c>
      <c r="BH67" s="18">
        <v>1.4</v>
      </c>
      <c r="BI67" s="19">
        <v>6.5</v>
      </c>
      <c r="BJ67" s="18">
        <v>1125.8</v>
      </c>
      <c r="BK67" s="19">
        <v>1360.7</v>
      </c>
      <c r="BL67" s="18">
        <v>2.8</v>
      </c>
      <c r="BM67" s="19">
        <v>4</v>
      </c>
      <c r="BN67" s="18">
        <v>28.3</v>
      </c>
      <c r="BO67" s="18">
        <v>0</v>
      </c>
      <c r="BP67" s="19">
        <v>0</v>
      </c>
      <c r="BQ67" s="34">
        <v>5432.4</v>
      </c>
      <c r="BR67" s="79">
        <v>9739.5</v>
      </c>
      <c r="BS67" s="97">
        <v>5439.5</v>
      </c>
      <c r="BT67" s="98">
        <v>1022.3</v>
      </c>
      <c r="BU67" s="99">
        <v>3277.7</v>
      </c>
      <c r="BV67" s="18">
        <v>0</v>
      </c>
      <c r="BW67" s="97">
        <v>0</v>
      </c>
      <c r="BX67" s="97">
        <v>0</v>
      </c>
      <c r="BY67" s="18">
        <v>451.5</v>
      </c>
      <c r="BZ67" s="97">
        <v>363.3</v>
      </c>
      <c r="CA67" s="97">
        <v>88.2</v>
      </c>
      <c r="CB67" s="52">
        <v>10191</v>
      </c>
      <c r="CC67" s="52">
        <v>15623.4</v>
      </c>
    </row>
    <row r="68" spans="2:81" x14ac:dyDescent="0.2">
      <c r="B68" s="117" t="s">
        <v>109</v>
      </c>
      <c r="C68" s="35">
        <v>60</v>
      </c>
      <c r="D68" s="17">
        <v>19.7</v>
      </c>
      <c r="E68" s="18">
        <v>0.2</v>
      </c>
      <c r="F68" s="18">
        <v>20.8</v>
      </c>
      <c r="G68" s="17">
        <v>0.7</v>
      </c>
      <c r="H68" s="18">
        <v>164</v>
      </c>
      <c r="I68" s="18">
        <v>3.2</v>
      </c>
      <c r="J68" s="18">
        <v>10.1</v>
      </c>
      <c r="K68" s="17">
        <v>8.6</v>
      </c>
      <c r="L68" s="18">
        <v>3.2</v>
      </c>
      <c r="M68" s="18">
        <v>13.6</v>
      </c>
      <c r="N68" s="18">
        <v>130.80000000000001</v>
      </c>
      <c r="O68" s="18">
        <v>25.7</v>
      </c>
      <c r="P68" s="18">
        <v>6</v>
      </c>
      <c r="Q68" s="18">
        <v>43</v>
      </c>
      <c r="R68" s="18">
        <v>49.5</v>
      </c>
      <c r="S68" s="18">
        <v>24.5</v>
      </c>
      <c r="T68" s="18">
        <v>1.8</v>
      </c>
      <c r="U68" s="18">
        <v>5.8</v>
      </c>
      <c r="V68" s="18">
        <v>6.8</v>
      </c>
      <c r="W68" s="19">
        <v>34.6</v>
      </c>
      <c r="X68" s="18">
        <v>7.2</v>
      </c>
      <c r="Y68" s="19">
        <v>49.4</v>
      </c>
      <c r="Z68" s="18">
        <v>15.3</v>
      </c>
      <c r="AA68" s="19">
        <v>187.9</v>
      </c>
      <c r="AB68" s="18">
        <v>2.4</v>
      </c>
      <c r="AC68" s="19">
        <v>47.4</v>
      </c>
      <c r="AD68" s="18">
        <v>2.4</v>
      </c>
      <c r="AE68" s="19">
        <v>88.5</v>
      </c>
      <c r="AF68" s="18">
        <v>277.60000000000002</v>
      </c>
      <c r="AG68" s="19">
        <v>90.6</v>
      </c>
      <c r="AH68" s="18">
        <v>85.5</v>
      </c>
      <c r="AI68" s="19">
        <v>3.1</v>
      </c>
      <c r="AJ68" s="18">
        <v>0</v>
      </c>
      <c r="AK68" s="19">
        <v>18.399999999999999</v>
      </c>
      <c r="AL68" s="18">
        <v>0</v>
      </c>
      <c r="AM68" s="19">
        <v>100.3</v>
      </c>
      <c r="AN68" s="18">
        <v>3.5</v>
      </c>
      <c r="AO68" s="19">
        <v>11.3</v>
      </c>
      <c r="AP68" s="18">
        <v>25.8</v>
      </c>
      <c r="AQ68" s="19">
        <v>88.3</v>
      </c>
      <c r="AR68" s="18">
        <v>83.4</v>
      </c>
      <c r="AS68" s="19">
        <v>3.2</v>
      </c>
      <c r="AT68" s="18">
        <v>18.899999999999999</v>
      </c>
      <c r="AU68" s="19">
        <v>98.6</v>
      </c>
      <c r="AV68" s="18">
        <v>0</v>
      </c>
      <c r="AW68" s="19">
        <v>120.9</v>
      </c>
      <c r="AX68" s="18">
        <v>116.8</v>
      </c>
      <c r="AY68" s="19">
        <v>22.5</v>
      </c>
      <c r="AZ68" s="18">
        <v>38.1</v>
      </c>
      <c r="BA68" s="19">
        <v>35.299999999999997</v>
      </c>
      <c r="BB68" s="18">
        <v>12.3</v>
      </c>
      <c r="BC68" s="19">
        <v>9.6999999999999993</v>
      </c>
      <c r="BD68" s="18">
        <v>0.8</v>
      </c>
      <c r="BE68" s="19">
        <v>148.4</v>
      </c>
      <c r="BF68" s="18">
        <v>42.1</v>
      </c>
      <c r="BG68" s="19">
        <v>8.6999999999999993</v>
      </c>
      <c r="BH68" s="18">
        <v>24.9</v>
      </c>
      <c r="BI68" s="19">
        <v>184.9</v>
      </c>
      <c r="BJ68" s="18">
        <v>13.9</v>
      </c>
      <c r="BK68" s="19">
        <v>14.9</v>
      </c>
      <c r="BL68" s="18">
        <v>24.1</v>
      </c>
      <c r="BM68" s="19">
        <v>7.7</v>
      </c>
      <c r="BN68" s="18">
        <v>14</v>
      </c>
      <c r="BO68" s="18">
        <v>0</v>
      </c>
      <c r="BP68" s="19">
        <v>0</v>
      </c>
      <c r="BQ68" s="34">
        <v>2721.6</v>
      </c>
      <c r="BR68" s="79">
        <v>3254.2</v>
      </c>
      <c r="BS68" s="97">
        <v>0</v>
      </c>
      <c r="BT68" s="98">
        <v>3241.2</v>
      </c>
      <c r="BU68" s="99">
        <v>13</v>
      </c>
      <c r="BV68" s="18">
        <v>0</v>
      </c>
      <c r="BW68" s="97">
        <v>0</v>
      </c>
      <c r="BX68" s="97">
        <v>0</v>
      </c>
      <c r="BY68" s="18">
        <v>0</v>
      </c>
      <c r="BZ68" s="97">
        <v>0</v>
      </c>
      <c r="CA68" s="97">
        <v>0</v>
      </c>
      <c r="CB68" s="52">
        <v>3254.2</v>
      </c>
      <c r="CC68" s="52">
        <v>5975.7999999999993</v>
      </c>
    </row>
    <row r="69" spans="2:81" x14ac:dyDescent="0.2">
      <c r="B69" s="117" t="s">
        <v>110</v>
      </c>
      <c r="C69" s="35">
        <v>61</v>
      </c>
      <c r="D69" s="17">
        <v>0.5</v>
      </c>
      <c r="E69" s="18">
        <v>0</v>
      </c>
      <c r="F69" s="18">
        <v>0.2</v>
      </c>
      <c r="G69" s="17">
        <v>0.4</v>
      </c>
      <c r="H69" s="18">
        <v>13.7</v>
      </c>
      <c r="I69" s="18">
        <v>1.4</v>
      </c>
      <c r="J69" s="18">
        <v>3.6</v>
      </c>
      <c r="K69" s="17">
        <v>4</v>
      </c>
      <c r="L69" s="18">
        <v>1.5</v>
      </c>
      <c r="M69" s="18">
        <v>4.2</v>
      </c>
      <c r="N69" s="18">
        <v>6.7</v>
      </c>
      <c r="O69" s="18">
        <v>0.8</v>
      </c>
      <c r="P69" s="18">
        <v>3.7</v>
      </c>
      <c r="Q69" s="18">
        <v>3.2</v>
      </c>
      <c r="R69" s="18">
        <v>3.7</v>
      </c>
      <c r="S69" s="18">
        <v>4</v>
      </c>
      <c r="T69" s="18">
        <v>5.7</v>
      </c>
      <c r="U69" s="18">
        <v>4.3</v>
      </c>
      <c r="V69" s="18">
        <v>7.8</v>
      </c>
      <c r="W69" s="19">
        <v>9.1999999999999993</v>
      </c>
      <c r="X69" s="18">
        <v>1.7</v>
      </c>
      <c r="Y69" s="19">
        <v>2.2999999999999998</v>
      </c>
      <c r="Z69" s="18">
        <v>1.7</v>
      </c>
      <c r="AA69" s="19">
        <v>12.5</v>
      </c>
      <c r="AB69" s="18">
        <v>1.6</v>
      </c>
      <c r="AC69" s="19">
        <v>1.8</v>
      </c>
      <c r="AD69" s="18">
        <v>75.599999999999994</v>
      </c>
      <c r="AE69" s="19">
        <v>0.3</v>
      </c>
      <c r="AF69" s="18">
        <v>3</v>
      </c>
      <c r="AG69" s="19">
        <v>2.1</v>
      </c>
      <c r="AH69" s="18">
        <v>50.7</v>
      </c>
      <c r="AI69" s="19">
        <v>4.3</v>
      </c>
      <c r="AJ69" s="18">
        <v>0.8</v>
      </c>
      <c r="AK69" s="19">
        <v>57.8</v>
      </c>
      <c r="AL69" s="18">
        <v>0.5</v>
      </c>
      <c r="AM69" s="19">
        <v>43</v>
      </c>
      <c r="AN69" s="18">
        <v>1.2</v>
      </c>
      <c r="AO69" s="19">
        <v>0.6</v>
      </c>
      <c r="AP69" s="18">
        <v>11.8</v>
      </c>
      <c r="AQ69" s="19">
        <v>5.0999999999999996</v>
      </c>
      <c r="AR69" s="18">
        <v>3.2</v>
      </c>
      <c r="AS69" s="19">
        <v>0.1</v>
      </c>
      <c r="AT69" s="18">
        <v>1.1000000000000001</v>
      </c>
      <c r="AU69" s="19">
        <v>1.6</v>
      </c>
      <c r="AV69" s="18">
        <v>0</v>
      </c>
      <c r="AW69" s="19">
        <v>78.5</v>
      </c>
      <c r="AX69" s="18">
        <v>2.8</v>
      </c>
      <c r="AY69" s="19">
        <v>19.5</v>
      </c>
      <c r="AZ69" s="18">
        <v>0</v>
      </c>
      <c r="BA69" s="19">
        <v>0.7</v>
      </c>
      <c r="BB69" s="18">
        <v>16.7</v>
      </c>
      <c r="BC69" s="19">
        <v>0</v>
      </c>
      <c r="BD69" s="18">
        <v>1.6</v>
      </c>
      <c r="BE69" s="19">
        <v>0</v>
      </c>
      <c r="BF69" s="18">
        <v>201.3</v>
      </c>
      <c r="BG69" s="19">
        <v>82.3</v>
      </c>
      <c r="BH69" s="18">
        <v>96</v>
      </c>
      <c r="BI69" s="19">
        <v>16.3</v>
      </c>
      <c r="BJ69" s="18">
        <v>1.9</v>
      </c>
      <c r="BK69" s="19">
        <v>3.8</v>
      </c>
      <c r="BL69" s="18">
        <v>15.8</v>
      </c>
      <c r="BM69" s="19">
        <v>114.6</v>
      </c>
      <c r="BN69" s="18">
        <v>3.5</v>
      </c>
      <c r="BO69" s="18">
        <v>0</v>
      </c>
      <c r="BP69" s="19">
        <v>0</v>
      </c>
      <c r="BQ69" s="34">
        <v>1018.3</v>
      </c>
      <c r="BR69" s="79">
        <v>1346.6</v>
      </c>
      <c r="BS69" s="97">
        <v>1346.6</v>
      </c>
      <c r="BT69" s="98">
        <v>0</v>
      </c>
      <c r="BU69" s="99">
        <v>0</v>
      </c>
      <c r="BV69" s="18">
        <v>12</v>
      </c>
      <c r="BW69" s="97">
        <v>12</v>
      </c>
      <c r="BX69" s="97">
        <v>0</v>
      </c>
      <c r="BY69" s="18">
        <v>178.7</v>
      </c>
      <c r="BZ69" s="97">
        <v>87</v>
      </c>
      <c r="CA69" s="97">
        <v>91.7</v>
      </c>
      <c r="CB69" s="52">
        <v>1537.3</v>
      </c>
      <c r="CC69" s="52">
        <v>2555.6</v>
      </c>
    </row>
    <row r="70" spans="2:81" x14ac:dyDescent="0.2">
      <c r="B70" s="117" t="s">
        <v>43</v>
      </c>
      <c r="C70" s="35">
        <v>62</v>
      </c>
      <c r="D70" s="17">
        <v>0.1</v>
      </c>
      <c r="E70" s="18">
        <v>0</v>
      </c>
      <c r="F70" s="18">
        <v>0</v>
      </c>
      <c r="G70" s="17">
        <v>1.1000000000000001</v>
      </c>
      <c r="H70" s="18">
        <v>18.8</v>
      </c>
      <c r="I70" s="18">
        <v>16.399999999999999</v>
      </c>
      <c r="J70" s="18">
        <v>2.2999999999999998</v>
      </c>
      <c r="K70" s="17">
        <v>5</v>
      </c>
      <c r="L70" s="18">
        <v>5.0999999999999996</v>
      </c>
      <c r="M70" s="18">
        <v>5.8</v>
      </c>
      <c r="N70" s="18">
        <v>14.2</v>
      </c>
      <c r="O70" s="18">
        <v>1.5</v>
      </c>
      <c r="P70" s="18">
        <v>4.9000000000000004</v>
      </c>
      <c r="Q70" s="18">
        <v>7.3</v>
      </c>
      <c r="R70" s="18">
        <v>12.1</v>
      </c>
      <c r="S70" s="18">
        <v>7.1</v>
      </c>
      <c r="T70" s="18">
        <v>2.8</v>
      </c>
      <c r="U70" s="18">
        <v>3.7</v>
      </c>
      <c r="V70" s="18">
        <v>4</v>
      </c>
      <c r="W70" s="19">
        <v>14.6</v>
      </c>
      <c r="X70" s="18">
        <v>3.2</v>
      </c>
      <c r="Y70" s="19">
        <v>15.6</v>
      </c>
      <c r="Z70" s="18">
        <v>6.8</v>
      </c>
      <c r="AA70" s="19">
        <v>19.8</v>
      </c>
      <c r="AB70" s="18">
        <v>1.2</v>
      </c>
      <c r="AC70" s="19">
        <v>2.6</v>
      </c>
      <c r="AD70" s="18">
        <v>58.4</v>
      </c>
      <c r="AE70" s="19">
        <v>34.1</v>
      </c>
      <c r="AF70" s="18">
        <v>35</v>
      </c>
      <c r="AG70" s="19">
        <v>27.8</v>
      </c>
      <c r="AH70" s="18">
        <v>9</v>
      </c>
      <c r="AI70" s="19">
        <v>0.3</v>
      </c>
      <c r="AJ70" s="18">
        <v>2.2999999999999998</v>
      </c>
      <c r="AK70" s="19">
        <v>6.4</v>
      </c>
      <c r="AL70" s="18">
        <v>1</v>
      </c>
      <c r="AM70" s="19">
        <v>83.1</v>
      </c>
      <c r="AN70" s="18">
        <v>1.5</v>
      </c>
      <c r="AO70" s="19">
        <v>25.4</v>
      </c>
      <c r="AP70" s="18">
        <v>6.1</v>
      </c>
      <c r="AQ70" s="19">
        <v>4.5</v>
      </c>
      <c r="AR70" s="18">
        <v>1.9</v>
      </c>
      <c r="AS70" s="19">
        <v>1.9</v>
      </c>
      <c r="AT70" s="18">
        <v>1.1000000000000001</v>
      </c>
      <c r="AU70" s="19">
        <v>34.4</v>
      </c>
      <c r="AV70" s="18">
        <v>0</v>
      </c>
      <c r="AW70" s="19">
        <v>11.4</v>
      </c>
      <c r="AX70" s="18">
        <v>8.6999999999999993</v>
      </c>
      <c r="AY70" s="19">
        <v>7.9</v>
      </c>
      <c r="AZ70" s="18">
        <v>12</v>
      </c>
      <c r="BA70" s="19">
        <v>5.3</v>
      </c>
      <c r="BB70" s="18">
        <v>155.4</v>
      </c>
      <c r="BC70" s="19">
        <v>1.6</v>
      </c>
      <c r="BD70" s="18">
        <v>4</v>
      </c>
      <c r="BE70" s="19">
        <v>29.1</v>
      </c>
      <c r="BF70" s="18">
        <v>1.5</v>
      </c>
      <c r="BG70" s="19">
        <v>5.2</v>
      </c>
      <c r="BH70" s="18">
        <v>136</v>
      </c>
      <c r="BI70" s="19">
        <v>104</v>
      </c>
      <c r="BJ70" s="18">
        <v>7.6</v>
      </c>
      <c r="BK70" s="19">
        <v>16.899999999999999</v>
      </c>
      <c r="BL70" s="18">
        <v>11.6</v>
      </c>
      <c r="BM70" s="19">
        <v>1.8</v>
      </c>
      <c r="BN70" s="18">
        <v>107.4</v>
      </c>
      <c r="BO70" s="18">
        <v>0</v>
      </c>
      <c r="BP70" s="19">
        <v>0</v>
      </c>
      <c r="BQ70" s="34">
        <v>1137.5999999999999</v>
      </c>
      <c r="BR70" s="79">
        <v>11661.6</v>
      </c>
      <c r="BS70" s="97">
        <v>11628.9</v>
      </c>
      <c r="BT70" s="98">
        <v>0</v>
      </c>
      <c r="BU70" s="99">
        <v>32.700000000000003</v>
      </c>
      <c r="BV70" s="18">
        <v>0</v>
      </c>
      <c r="BW70" s="97">
        <v>0</v>
      </c>
      <c r="BX70" s="97">
        <v>0</v>
      </c>
      <c r="BY70" s="18">
        <v>90.2</v>
      </c>
      <c r="BZ70" s="97">
        <v>76.3</v>
      </c>
      <c r="CA70" s="97">
        <v>13.9</v>
      </c>
      <c r="CB70" s="52">
        <v>11751.8</v>
      </c>
      <c r="CC70" s="52">
        <v>12889.4</v>
      </c>
    </row>
    <row r="71" spans="2:81" x14ac:dyDescent="0.2">
      <c r="B71" s="117" t="s">
        <v>111</v>
      </c>
      <c r="C71" s="35">
        <v>63</v>
      </c>
      <c r="D71" s="17">
        <v>0</v>
      </c>
      <c r="E71" s="18">
        <v>0</v>
      </c>
      <c r="F71" s="18">
        <v>0</v>
      </c>
      <c r="G71" s="17">
        <v>0</v>
      </c>
      <c r="H71" s="18">
        <v>0</v>
      </c>
      <c r="I71" s="18">
        <v>0</v>
      </c>
      <c r="J71" s="18">
        <v>0</v>
      </c>
      <c r="K71" s="17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9">
        <v>0</v>
      </c>
      <c r="X71" s="18">
        <v>0</v>
      </c>
      <c r="Y71" s="19">
        <v>0</v>
      </c>
      <c r="Z71" s="18">
        <v>0</v>
      </c>
      <c r="AA71" s="19">
        <v>0</v>
      </c>
      <c r="AB71" s="18">
        <v>0</v>
      </c>
      <c r="AC71" s="19">
        <v>0</v>
      </c>
      <c r="AD71" s="18">
        <v>0</v>
      </c>
      <c r="AE71" s="19">
        <v>0</v>
      </c>
      <c r="AF71" s="18">
        <v>0</v>
      </c>
      <c r="AG71" s="19">
        <v>0</v>
      </c>
      <c r="AH71" s="18">
        <v>0</v>
      </c>
      <c r="AI71" s="19">
        <v>0</v>
      </c>
      <c r="AJ71" s="18">
        <v>0</v>
      </c>
      <c r="AK71" s="19">
        <v>0</v>
      </c>
      <c r="AL71" s="18">
        <v>0</v>
      </c>
      <c r="AM71" s="19">
        <v>0</v>
      </c>
      <c r="AN71" s="18">
        <v>0</v>
      </c>
      <c r="AO71" s="19">
        <v>0</v>
      </c>
      <c r="AP71" s="18">
        <v>0</v>
      </c>
      <c r="AQ71" s="19">
        <v>0</v>
      </c>
      <c r="AR71" s="18">
        <v>0</v>
      </c>
      <c r="AS71" s="19">
        <v>0</v>
      </c>
      <c r="AT71" s="18">
        <v>0</v>
      </c>
      <c r="AU71" s="19">
        <v>0</v>
      </c>
      <c r="AV71" s="18">
        <v>0</v>
      </c>
      <c r="AW71" s="19">
        <v>0</v>
      </c>
      <c r="AX71" s="18">
        <v>0</v>
      </c>
      <c r="AY71" s="19">
        <v>0</v>
      </c>
      <c r="AZ71" s="18">
        <v>0</v>
      </c>
      <c r="BA71" s="19">
        <v>0</v>
      </c>
      <c r="BB71" s="18">
        <v>0</v>
      </c>
      <c r="BC71" s="19">
        <v>0</v>
      </c>
      <c r="BD71" s="18">
        <v>0</v>
      </c>
      <c r="BE71" s="19">
        <v>0</v>
      </c>
      <c r="BF71" s="18">
        <v>0</v>
      </c>
      <c r="BG71" s="19">
        <v>0</v>
      </c>
      <c r="BH71" s="18">
        <v>0</v>
      </c>
      <c r="BI71" s="19">
        <v>0</v>
      </c>
      <c r="BJ71" s="18">
        <v>0</v>
      </c>
      <c r="BK71" s="19">
        <v>0</v>
      </c>
      <c r="BL71" s="18">
        <v>0</v>
      </c>
      <c r="BM71" s="19">
        <v>0</v>
      </c>
      <c r="BN71" s="18">
        <v>0</v>
      </c>
      <c r="BO71" s="18">
        <v>0</v>
      </c>
      <c r="BP71" s="19">
        <v>0</v>
      </c>
      <c r="BQ71" s="34">
        <v>0</v>
      </c>
      <c r="BR71" s="79">
        <v>10295</v>
      </c>
      <c r="BS71" s="97">
        <v>10295</v>
      </c>
      <c r="BT71" s="98">
        <v>0</v>
      </c>
      <c r="BU71" s="99">
        <v>0</v>
      </c>
      <c r="BV71" s="18">
        <v>0</v>
      </c>
      <c r="BW71" s="97">
        <v>0</v>
      </c>
      <c r="BX71" s="97">
        <v>0</v>
      </c>
      <c r="BY71" s="18">
        <v>0</v>
      </c>
      <c r="BZ71" s="97">
        <v>0</v>
      </c>
      <c r="CA71" s="97">
        <v>0</v>
      </c>
      <c r="CB71" s="52">
        <v>10295</v>
      </c>
      <c r="CC71" s="52">
        <v>10295</v>
      </c>
    </row>
    <row r="72" spans="2:81" ht="13.5" thickBot="1" x14ac:dyDescent="0.25">
      <c r="B72" s="117" t="s">
        <v>112</v>
      </c>
      <c r="C72" s="35">
        <v>64</v>
      </c>
      <c r="D72" s="17">
        <v>0</v>
      </c>
      <c r="E72" s="18">
        <v>0</v>
      </c>
      <c r="F72" s="18">
        <v>0</v>
      </c>
      <c r="G72" s="17">
        <v>0</v>
      </c>
      <c r="H72" s="18">
        <v>0</v>
      </c>
      <c r="I72" s="18">
        <v>0</v>
      </c>
      <c r="J72" s="18">
        <v>0</v>
      </c>
      <c r="K72" s="17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9">
        <v>0</v>
      </c>
      <c r="X72" s="18">
        <v>0</v>
      </c>
      <c r="Y72" s="19">
        <v>0</v>
      </c>
      <c r="Z72" s="18">
        <v>0</v>
      </c>
      <c r="AA72" s="19">
        <v>0</v>
      </c>
      <c r="AB72" s="18">
        <v>0</v>
      </c>
      <c r="AC72" s="19">
        <v>0</v>
      </c>
      <c r="AD72" s="18">
        <v>0</v>
      </c>
      <c r="AE72" s="19">
        <v>0</v>
      </c>
      <c r="AF72" s="18">
        <v>0</v>
      </c>
      <c r="AG72" s="19">
        <v>0</v>
      </c>
      <c r="AH72" s="18">
        <v>0</v>
      </c>
      <c r="AI72" s="19">
        <v>0</v>
      </c>
      <c r="AJ72" s="18">
        <v>0</v>
      </c>
      <c r="AK72" s="19">
        <v>0</v>
      </c>
      <c r="AL72" s="18">
        <v>0</v>
      </c>
      <c r="AM72" s="19">
        <v>0</v>
      </c>
      <c r="AN72" s="18">
        <v>0</v>
      </c>
      <c r="AO72" s="19">
        <v>0</v>
      </c>
      <c r="AP72" s="18">
        <v>0</v>
      </c>
      <c r="AQ72" s="19">
        <v>0</v>
      </c>
      <c r="AR72" s="18">
        <v>0</v>
      </c>
      <c r="AS72" s="19">
        <v>0</v>
      </c>
      <c r="AT72" s="18">
        <v>0</v>
      </c>
      <c r="AU72" s="19">
        <v>0</v>
      </c>
      <c r="AV72" s="18">
        <v>0</v>
      </c>
      <c r="AW72" s="19">
        <v>0</v>
      </c>
      <c r="AX72" s="18">
        <v>0</v>
      </c>
      <c r="AY72" s="19">
        <v>0</v>
      </c>
      <c r="AZ72" s="18">
        <v>0</v>
      </c>
      <c r="BA72" s="19">
        <v>0</v>
      </c>
      <c r="BB72" s="18">
        <v>0</v>
      </c>
      <c r="BC72" s="19">
        <v>0</v>
      </c>
      <c r="BD72" s="18">
        <v>0</v>
      </c>
      <c r="BE72" s="19">
        <v>0</v>
      </c>
      <c r="BF72" s="18">
        <v>0</v>
      </c>
      <c r="BG72" s="19">
        <v>0</v>
      </c>
      <c r="BH72" s="18">
        <v>0</v>
      </c>
      <c r="BI72" s="19">
        <v>0</v>
      </c>
      <c r="BJ72" s="18">
        <v>0</v>
      </c>
      <c r="BK72" s="19">
        <v>0</v>
      </c>
      <c r="BL72" s="18">
        <v>0</v>
      </c>
      <c r="BM72" s="19">
        <v>0</v>
      </c>
      <c r="BN72" s="18">
        <v>0</v>
      </c>
      <c r="BO72" s="18">
        <v>0</v>
      </c>
      <c r="BP72" s="19">
        <v>0</v>
      </c>
      <c r="BQ72" s="34">
        <v>0</v>
      </c>
      <c r="BR72" s="151">
        <v>0</v>
      </c>
      <c r="BS72" s="97">
        <v>0</v>
      </c>
      <c r="BT72" s="98">
        <v>0</v>
      </c>
      <c r="BU72" s="99">
        <v>0</v>
      </c>
      <c r="BV72" s="18">
        <v>0</v>
      </c>
      <c r="BW72" s="97">
        <v>0</v>
      </c>
      <c r="BX72" s="97">
        <v>0</v>
      </c>
      <c r="BY72" s="18">
        <v>0</v>
      </c>
      <c r="BZ72" s="97">
        <v>0</v>
      </c>
      <c r="CA72" s="97">
        <v>0</v>
      </c>
      <c r="CB72" s="52">
        <v>0</v>
      </c>
      <c r="CC72" s="52">
        <v>0</v>
      </c>
    </row>
    <row r="73" spans="2:81" ht="15.75" customHeight="1" thickBot="1" x14ac:dyDescent="0.25">
      <c r="B73" s="60" t="s">
        <v>33</v>
      </c>
      <c r="C73" s="59"/>
      <c r="D73" s="119">
        <v>15408.400000000003</v>
      </c>
      <c r="E73" s="119">
        <v>193.39999999999992</v>
      </c>
      <c r="F73" s="119">
        <v>1147.4000000000003</v>
      </c>
      <c r="G73" s="119">
        <v>3710.2999999999997</v>
      </c>
      <c r="H73" s="119">
        <v>83457.899999999994</v>
      </c>
      <c r="I73" s="119">
        <v>10584.500000000004</v>
      </c>
      <c r="J73" s="119">
        <v>3833</v>
      </c>
      <c r="K73" s="119">
        <v>6224.9000000000005</v>
      </c>
      <c r="L73" s="119">
        <v>5301.4999999999991</v>
      </c>
      <c r="M73" s="119">
        <v>4220.3000000000029</v>
      </c>
      <c r="N73" s="119">
        <v>22171.999999999989</v>
      </c>
      <c r="O73" s="119">
        <v>3930.5</v>
      </c>
      <c r="P73" s="119">
        <v>8125.9000000000005</v>
      </c>
      <c r="Q73" s="119">
        <v>10712.1</v>
      </c>
      <c r="R73" s="119">
        <v>24607.7</v>
      </c>
      <c r="S73" s="119">
        <v>16169.000000000004</v>
      </c>
      <c r="T73" s="119">
        <v>3223.4000000000005</v>
      </c>
      <c r="U73" s="119">
        <v>9642.4999999999964</v>
      </c>
      <c r="V73" s="119">
        <v>9168.9999999999964</v>
      </c>
      <c r="W73" s="119">
        <v>19862.5</v>
      </c>
      <c r="X73" s="119">
        <v>5366.7999999999993</v>
      </c>
      <c r="Y73" s="119">
        <v>7289.6</v>
      </c>
      <c r="Z73" s="119">
        <v>7717.600000000004</v>
      </c>
      <c r="AA73" s="119">
        <v>42386.700000000019</v>
      </c>
      <c r="AB73" s="119">
        <v>3266.4</v>
      </c>
      <c r="AC73" s="119">
        <v>9182.1000000000022</v>
      </c>
      <c r="AD73" s="119">
        <v>116065.79999999996</v>
      </c>
      <c r="AE73" s="119">
        <v>10508.400000000001</v>
      </c>
      <c r="AF73" s="119">
        <v>44874.299999999996</v>
      </c>
      <c r="AG73" s="119">
        <v>25565.8</v>
      </c>
      <c r="AH73" s="119">
        <v>21632.7</v>
      </c>
      <c r="AI73" s="119">
        <v>1704.9999999999995</v>
      </c>
      <c r="AJ73" s="119">
        <v>4894.5999999999985</v>
      </c>
      <c r="AK73" s="119">
        <v>24037.300000000007</v>
      </c>
      <c r="AL73" s="119">
        <v>1937.8999999999994</v>
      </c>
      <c r="AM73" s="119">
        <v>41551.400000000009</v>
      </c>
      <c r="AN73" s="119">
        <v>4991.9999999999991</v>
      </c>
      <c r="AO73" s="119">
        <v>6445.9000000000015</v>
      </c>
      <c r="AP73" s="119">
        <v>16682.099999999995</v>
      </c>
      <c r="AQ73" s="119">
        <v>8454.4000000000015</v>
      </c>
      <c r="AR73" s="119">
        <v>10377.299999999999</v>
      </c>
      <c r="AS73" s="119">
        <v>8318.5000000000018</v>
      </c>
      <c r="AT73" s="119">
        <v>4762.9000000000015</v>
      </c>
      <c r="AU73" s="119">
        <v>25609.9</v>
      </c>
      <c r="AV73" s="119">
        <v>13091.199999999999</v>
      </c>
      <c r="AW73" s="119">
        <v>10004.299999999997</v>
      </c>
      <c r="AX73" s="119">
        <v>12816.300000000001</v>
      </c>
      <c r="AY73" s="119">
        <v>4925.5</v>
      </c>
      <c r="AZ73" s="119">
        <v>8487.7000000000007</v>
      </c>
      <c r="BA73" s="119">
        <v>4323.2</v>
      </c>
      <c r="BB73" s="119">
        <v>4423.0999999999995</v>
      </c>
      <c r="BC73" s="119">
        <v>442.60000000000008</v>
      </c>
      <c r="BD73" s="119">
        <v>6735.0000000000009</v>
      </c>
      <c r="BE73" s="119">
        <v>10448.199999999999</v>
      </c>
      <c r="BF73" s="119">
        <v>16491.699999999997</v>
      </c>
      <c r="BG73" s="119">
        <v>7076.2999999999993</v>
      </c>
      <c r="BH73" s="119">
        <v>19173.200000000004</v>
      </c>
      <c r="BI73" s="119">
        <v>5652.1000000000022</v>
      </c>
      <c r="BJ73" s="119">
        <v>7190.5999999999995</v>
      </c>
      <c r="BK73" s="119">
        <v>6954.6999999999989</v>
      </c>
      <c r="BL73" s="119">
        <v>2780.4999999999995</v>
      </c>
      <c r="BM73" s="119">
        <v>1017.5</v>
      </c>
      <c r="BN73" s="119">
        <v>3425.2</v>
      </c>
      <c r="BO73" s="119">
        <v>0</v>
      </c>
      <c r="BP73" s="119">
        <v>0</v>
      </c>
      <c r="BQ73" s="119">
        <v>847689.29999999981</v>
      </c>
      <c r="BR73" s="119">
        <v>739857.8</v>
      </c>
      <c r="BS73" s="119">
        <v>514000.8</v>
      </c>
      <c r="BT73" s="119">
        <v>10774</v>
      </c>
      <c r="BU73" s="119">
        <v>215083</v>
      </c>
      <c r="BV73" s="119">
        <v>216630.8</v>
      </c>
      <c r="BW73" s="119">
        <v>213306.4</v>
      </c>
      <c r="BX73" s="119">
        <v>3324.4</v>
      </c>
      <c r="BY73" s="119">
        <v>234137.1</v>
      </c>
      <c r="BZ73" s="119">
        <v>154991.1</v>
      </c>
      <c r="CA73" s="119">
        <v>79146</v>
      </c>
      <c r="CB73" s="119">
        <v>1190625.7</v>
      </c>
      <c r="CC73" s="119">
        <v>2038314.9999999998</v>
      </c>
    </row>
    <row r="74" spans="2:81" s="2" customFormat="1" x14ac:dyDescent="0.2">
      <c r="C74" s="32"/>
    </row>
    <row r="75" spans="2:81" s="2" customFormat="1" x14ac:dyDescent="0.2">
      <c r="C75" s="32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/>
      <c r="BP75"/>
      <c r="BQ75"/>
      <c r="BR75"/>
      <c r="BS75" s="20"/>
      <c r="BT75" s="20"/>
      <c r="BU75" s="20"/>
      <c r="BV75" s="20"/>
      <c r="BW75" s="20"/>
      <c r="BX75" s="20"/>
      <c r="BY75" s="20"/>
      <c r="BZ75" s="62"/>
      <c r="CA75" s="62"/>
      <c r="CB75" s="63"/>
      <c r="CC75" s="63"/>
    </row>
    <row r="76" spans="2:81" s="2" customFormat="1" x14ac:dyDescent="0.2">
      <c r="C76" s="3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/>
      <c r="BP76"/>
      <c r="BQ76"/>
      <c r="BR76"/>
      <c r="BS76" s="20"/>
      <c r="BT76" s="20"/>
      <c r="BU76" s="20"/>
      <c r="BV76" s="20"/>
      <c r="BW76" s="20"/>
      <c r="BX76" s="20"/>
      <c r="BY76" s="20"/>
      <c r="BZ76" s="62"/>
      <c r="CA76" s="62"/>
      <c r="CB76" s="63"/>
      <c r="CC76" s="63"/>
    </row>
    <row r="77" spans="2:81" s="2" customFormat="1" x14ac:dyDescent="0.2">
      <c r="C77" s="3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/>
      <c r="BP77"/>
      <c r="BQ77"/>
      <c r="BR77"/>
      <c r="BS77" s="19"/>
      <c r="BT77" s="19"/>
      <c r="BU77" s="19"/>
      <c r="BV77" s="19"/>
      <c r="BW77" s="19"/>
      <c r="BX77" s="19"/>
      <c r="BY77" s="19"/>
      <c r="BZ77" s="64"/>
      <c r="CA77" s="64"/>
      <c r="CB77" s="65"/>
      <c r="CC77" s="65"/>
    </row>
    <row r="78" spans="2:81" s="2" customFormat="1" x14ac:dyDescent="0.2">
      <c r="C78" s="3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/>
      <c r="BP78"/>
      <c r="BQ78"/>
      <c r="BR78"/>
      <c r="BS78" s="53"/>
      <c r="BT78" s="53"/>
      <c r="BU78" s="53"/>
      <c r="BV78" s="53"/>
      <c r="BW78" s="53"/>
      <c r="BX78" s="53"/>
      <c r="BY78" s="62"/>
      <c r="BZ78" s="62"/>
      <c r="CA78" s="62"/>
      <c r="CB78" s="63"/>
      <c r="CC78" s="63"/>
    </row>
    <row r="79" spans="2:81" s="2" customFormat="1" x14ac:dyDescent="0.2">
      <c r="C79" s="3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/>
      <c r="BP79"/>
      <c r="BQ79"/>
      <c r="BR79"/>
      <c r="BS79" s="53"/>
      <c r="BT79" s="53"/>
      <c r="BU79" s="53"/>
      <c r="BV79" s="53"/>
      <c r="BW79" s="53"/>
      <c r="BX79" s="53"/>
      <c r="BY79" s="53"/>
      <c r="BZ79" s="53"/>
      <c r="CA79" s="53"/>
      <c r="CB79" s="66"/>
      <c r="CC79" s="66"/>
    </row>
    <row r="80" spans="2:81" s="2" customFormat="1" x14ac:dyDescent="0.2">
      <c r="C80" s="32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/>
      <c r="BP80"/>
      <c r="BQ80"/>
      <c r="BR80"/>
      <c r="BS80" s="53"/>
      <c r="BT80" s="53"/>
      <c r="BU80" s="53"/>
      <c r="BV80" s="53"/>
      <c r="BW80" s="53"/>
      <c r="BX80" s="53"/>
      <c r="BY80" s="53"/>
      <c r="BZ80" s="62"/>
      <c r="CA80" s="62"/>
      <c r="CB80" s="63"/>
      <c r="CC80" s="63"/>
    </row>
    <row r="81" spans="2:81" s="2" customFormat="1" x14ac:dyDescent="0.2">
      <c r="C81" s="32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/>
      <c r="BP81"/>
      <c r="BQ81"/>
      <c r="BR81"/>
      <c r="BS81" s="66"/>
      <c r="BT81" s="66"/>
      <c r="BU81" s="66"/>
      <c r="BV81" s="66"/>
      <c r="BW81" s="66"/>
      <c r="BX81" s="66"/>
      <c r="BY81" s="66"/>
      <c r="BZ81" s="63"/>
      <c r="CA81" s="63"/>
      <c r="CB81" s="63"/>
      <c r="CC81" s="63"/>
    </row>
    <row r="82" spans="2:81" s="2" customFormat="1" x14ac:dyDescent="0.2">
      <c r="C82" s="32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/>
      <c r="BP82"/>
      <c r="BQ82"/>
      <c r="BR82"/>
      <c r="BS82" s="66"/>
      <c r="BT82" s="66"/>
      <c r="BU82" s="66"/>
      <c r="BV82" s="66"/>
      <c r="BW82" s="66"/>
      <c r="BX82" s="66"/>
      <c r="BY82" s="66"/>
      <c r="BZ82" s="63"/>
      <c r="CA82" s="63"/>
      <c r="CB82" s="63"/>
      <c r="CC82" s="63"/>
    </row>
    <row r="83" spans="2:81" s="2" customFormat="1" x14ac:dyDescent="0.2">
      <c r="C83" s="32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/>
      <c r="BP83"/>
      <c r="BQ83"/>
      <c r="BR83"/>
      <c r="BS83" s="66"/>
      <c r="BT83" s="66"/>
      <c r="BU83" s="66"/>
      <c r="BV83" s="66"/>
      <c r="BW83" s="66"/>
      <c r="BX83" s="66"/>
      <c r="BY83" s="66"/>
      <c r="BZ83" s="63"/>
      <c r="CA83" s="63"/>
      <c r="CB83" s="63"/>
      <c r="CC83" s="63"/>
    </row>
    <row r="84" spans="2:81" s="2" customFormat="1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 s="66"/>
      <c r="BT84" s="66"/>
      <c r="BU84" s="66"/>
      <c r="BV84" s="66"/>
      <c r="BW84" s="66"/>
      <c r="BX84" s="66"/>
      <c r="BY84" s="66"/>
      <c r="BZ84" s="63"/>
      <c r="CA84" s="63"/>
      <c r="CB84" s="63"/>
      <c r="CC84" s="63"/>
    </row>
    <row r="85" spans="2:81" s="2" customFormat="1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 s="66"/>
      <c r="BT85" s="66"/>
      <c r="BU85" s="66"/>
      <c r="BV85" s="66"/>
      <c r="BW85" s="66"/>
      <c r="BX85" s="66"/>
      <c r="BY85" s="66"/>
      <c r="BZ85" s="63"/>
      <c r="CA85" s="63"/>
      <c r="CB85" s="63"/>
      <c r="CC85" s="63"/>
    </row>
    <row r="86" spans="2:81" s="2" customFormat="1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 s="63"/>
      <c r="BT86" s="66"/>
      <c r="BU86" s="66"/>
      <c r="BV86" s="66"/>
      <c r="BW86" s="66"/>
      <c r="BX86" s="66"/>
      <c r="BY86" s="66"/>
      <c r="BZ86" s="63"/>
      <c r="CA86" s="63"/>
      <c r="CB86" s="63"/>
      <c r="CC86" s="63"/>
    </row>
    <row r="87" spans="2:81" s="2" customFormat="1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 s="53"/>
      <c r="BT87" s="53"/>
      <c r="BU87" s="53"/>
      <c r="BV87" s="53"/>
      <c r="BW87" s="53"/>
      <c r="BX87" s="53"/>
      <c r="BY87" s="53"/>
      <c r="BZ87" s="53"/>
      <c r="CA87" s="53"/>
      <c r="CB87" s="66"/>
      <c r="CC87" s="66"/>
    </row>
    <row r="88" spans="2:81" s="2" customFormat="1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 s="53"/>
      <c r="BT88" s="53"/>
      <c r="BU88" s="53"/>
      <c r="BV88" s="53"/>
      <c r="BW88" s="53"/>
      <c r="BX88" s="53"/>
      <c r="BY88" s="53"/>
      <c r="BZ88" s="62"/>
      <c r="CA88" s="62"/>
      <c r="CB88" s="63"/>
      <c r="CC88" s="63"/>
    </row>
    <row r="89" spans="2:81" s="2" customFormat="1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 s="53"/>
      <c r="BT89" s="53"/>
      <c r="BU89" s="53"/>
      <c r="BV89" s="53"/>
      <c r="BW89" s="53"/>
      <c r="BX89" s="53"/>
      <c r="BY89" s="53"/>
      <c r="BZ89" s="62"/>
      <c r="CA89" s="62"/>
      <c r="CB89" s="63"/>
      <c r="CC89" s="63"/>
    </row>
    <row r="90" spans="2:81" s="2" customFormat="1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 s="53"/>
      <c r="BT90" s="53"/>
      <c r="BU90" s="53"/>
      <c r="BV90" s="53"/>
      <c r="BW90" s="53"/>
      <c r="BX90" s="53"/>
      <c r="BY90" s="53"/>
      <c r="BZ90" s="62"/>
      <c r="CA90" s="62"/>
      <c r="CB90" s="63"/>
      <c r="CC90" s="63"/>
    </row>
    <row r="91" spans="2:81" s="2" customFormat="1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 s="53"/>
      <c r="BT91" s="53"/>
      <c r="BU91" s="53"/>
      <c r="BV91" s="53"/>
      <c r="BW91" s="53"/>
      <c r="BX91" s="53"/>
      <c r="BY91" s="53"/>
      <c r="BZ91" s="62"/>
      <c r="CA91" s="62"/>
      <c r="CB91" s="63"/>
      <c r="CC91" s="63"/>
    </row>
    <row r="92" spans="2:81" s="2" customFormat="1" x14ac:dyDescent="0.2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 s="62"/>
      <c r="BT92" s="62"/>
      <c r="BU92" s="62"/>
      <c r="BV92" s="62"/>
      <c r="BW92" s="62"/>
      <c r="BX92" s="62"/>
      <c r="BY92" s="62"/>
      <c r="BZ92" s="62"/>
      <c r="CA92" s="62"/>
      <c r="CB92" s="63"/>
      <c r="CC92" s="63"/>
    </row>
    <row r="93" spans="2:81" s="2" customFormat="1" x14ac:dyDescent="0.2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CB93" s="16"/>
      <c r="CC93" s="16"/>
    </row>
    <row r="94" spans="2:81" s="2" customFormat="1" x14ac:dyDescent="0.2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CB94" s="16"/>
      <c r="CC94" s="16"/>
    </row>
    <row r="95" spans="2:81" s="2" customFormat="1" x14ac:dyDescent="0.2">
      <c r="C95" s="32"/>
      <c r="BO95"/>
      <c r="BP95"/>
      <c r="BQ95"/>
      <c r="BR95"/>
      <c r="CB95" s="16"/>
      <c r="CC95" s="16"/>
    </row>
    <row r="96" spans="2:81" s="2" customFormat="1" x14ac:dyDescent="0.2">
      <c r="C96" s="32"/>
      <c r="BO96"/>
      <c r="BP96"/>
      <c r="BQ96"/>
      <c r="BR96"/>
      <c r="CB96" s="16"/>
      <c r="CC96" s="16"/>
    </row>
    <row r="97" spans="3:81" s="2" customFormat="1" x14ac:dyDescent="0.2">
      <c r="C97" s="32"/>
      <c r="BO97"/>
      <c r="BP97"/>
      <c r="BQ97"/>
      <c r="BR97"/>
      <c r="CB97" s="16"/>
      <c r="CC97" s="16"/>
    </row>
    <row r="98" spans="3:81" s="2" customFormat="1" x14ac:dyDescent="0.2">
      <c r="C98" s="32"/>
      <c r="BO98"/>
      <c r="BP98"/>
      <c r="BQ98"/>
      <c r="BR98"/>
      <c r="CB98" s="16"/>
      <c r="CC98" s="16"/>
    </row>
    <row r="99" spans="3:81" s="2" customFormat="1" x14ac:dyDescent="0.2">
      <c r="C99" s="32"/>
      <c r="BO99"/>
      <c r="BP99"/>
      <c r="BQ99"/>
      <c r="BR99"/>
      <c r="CB99" s="16"/>
      <c r="CC99" s="16"/>
    </row>
    <row r="100" spans="3:81" s="2" customFormat="1" x14ac:dyDescent="0.2">
      <c r="C100" s="32"/>
      <c r="BO100"/>
      <c r="BP100"/>
      <c r="BQ100"/>
      <c r="BR100"/>
      <c r="CB100" s="16"/>
      <c r="CC100" s="16"/>
    </row>
    <row r="101" spans="3:81" s="2" customFormat="1" x14ac:dyDescent="0.2">
      <c r="C101" s="32"/>
      <c r="BO101"/>
      <c r="BP101"/>
      <c r="BQ101"/>
      <c r="BR101"/>
      <c r="CB101" s="16"/>
      <c r="CC101" s="16"/>
    </row>
    <row r="102" spans="3:81" s="2" customFormat="1" x14ac:dyDescent="0.2">
      <c r="C102" s="32"/>
      <c r="BO102"/>
      <c r="BP102"/>
      <c r="BQ102"/>
      <c r="BR102"/>
      <c r="CB102" s="16"/>
      <c r="CC102" s="16"/>
    </row>
    <row r="103" spans="3:81" s="2" customFormat="1" x14ac:dyDescent="0.2">
      <c r="C103" s="32"/>
      <c r="BO103"/>
      <c r="BP103"/>
      <c r="BQ103"/>
      <c r="BR103"/>
      <c r="CB103" s="16"/>
      <c r="CC103" s="16"/>
    </row>
    <row r="104" spans="3:81" s="2" customFormat="1" x14ac:dyDescent="0.2">
      <c r="C104" s="32"/>
      <c r="BO104"/>
      <c r="BP104"/>
      <c r="BQ104"/>
      <c r="BR104"/>
      <c r="CB104" s="16"/>
      <c r="CC104" s="16"/>
    </row>
    <row r="105" spans="3:81" s="2" customFormat="1" x14ac:dyDescent="0.2">
      <c r="C105" s="32"/>
      <c r="BO105"/>
      <c r="BP105"/>
      <c r="BQ105"/>
      <c r="BR105"/>
      <c r="CB105" s="16"/>
      <c r="CC105" s="16"/>
    </row>
    <row r="106" spans="3:81" s="2" customFormat="1" x14ac:dyDescent="0.2">
      <c r="C106" s="32"/>
      <c r="BO106"/>
      <c r="BP106"/>
      <c r="BQ106"/>
      <c r="BR106"/>
      <c r="CB106" s="16"/>
      <c r="CC106" s="16"/>
    </row>
    <row r="107" spans="3:81" s="2" customFormat="1" x14ac:dyDescent="0.2">
      <c r="C107" s="32"/>
      <c r="BO107"/>
      <c r="BP107"/>
      <c r="BQ107"/>
      <c r="BR107"/>
      <c r="CB107" s="16"/>
      <c r="CC107" s="16"/>
    </row>
    <row r="108" spans="3:81" s="2" customFormat="1" x14ac:dyDescent="0.2">
      <c r="C108" s="32"/>
      <c r="BO108"/>
      <c r="BP108"/>
      <c r="BQ108"/>
      <c r="BR108"/>
      <c r="CB108" s="16"/>
      <c r="CC108" s="16"/>
    </row>
    <row r="109" spans="3:81" s="2" customFormat="1" x14ac:dyDescent="0.2">
      <c r="C109" s="32"/>
      <c r="BO109"/>
      <c r="BP109"/>
      <c r="BQ109"/>
      <c r="BR109"/>
      <c r="CB109" s="16"/>
      <c r="CC109" s="16"/>
    </row>
    <row r="110" spans="3:81" s="2" customFormat="1" x14ac:dyDescent="0.2">
      <c r="C110" s="32"/>
      <c r="BO110"/>
      <c r="BP110"/>
      <c r="BQ110"/>
      <c r="BR110"/>
      <c r="CB110" s="16"/>
      <c r="CC110" s="16"/>
    </row>
    <row r="111" spans="3:81" s="2" customFormat="1" x14ac:dyDescent="0.2">
      <c r="C111" s="32"/>
      <c r="BO111"/>
      <c r="BP111"/>
      <c r="BQ111"/>
      <c r="BR111"/>
      <c r="CB111" s="16"/>
      <c r="CC111" s="16"/>
    </row>
    <row r="112" spans="3:81" s="2" customFormat="1" x14ac:dyDescent="0.2">
      <c r="C112" s="32"/>
      <c r="BO112"/>
      <c r="BP112"/>
      <c r="BQ112"/>
      <c r="BR112"/>
      <c r="CB112" s="16"/>
      <c r="CC112" s="16"/>
    </row>
    <row r="113" spans="3:81" s="2" customFormat="1" x14ac:dyDescent="0.2">
      <c r="C113" s="32"/>
      <c r="BO113"/>
      <c r="BP113"/>
      <c r="BQ113"/>
      <c r="BR113"/>
      <c r="CB113" s="16"/>
      <c r="CC113" s="16"/>
    </row>
    <row r="114" spans="3:81" s="2" customFormat="1" x14ac:dyDescent="0.2">
      <c r="C114" s="32"/>
      <c r="BO114"/>
      <c r="BP114"/>
      <c r="BQ114"/>
      <c r="BR114"/>
      <c r="CB114" s="16"/>
      <c r="CC114" s="16"/>
    </row>
    <row r="115" spans="3:81" s="2" customFormat="1" x14ac:dyDescent="0.2">
      <c r="C115" s="32"/>
      <c r="BO115"/>
      <c r="BP115"/>
      <c r="BQ115"/>
      <c r="BR115"/>
      <c r="CB115" s="16"/>
      <c r="CC115" s="16"/>
    </row>
    <row r="116" spans="3:81" s="2" customFormat="1" x14ac:dyDescent="0.2">
      <c r="C116" s="32"/>
      <c r="BO116"/>
      <c r="BP116"/>
      <c r="BQ116"/>
      <c r="BR116"/>
      <c r="CB116" s="16"/>
      <c r="CC116" s="16"/>
    </row>
    <row r="117" spans="3:81" s="2" customFormat="1" x14ac:dyDescent="0.2">
      <c r="C117" s="32"/>
      <c r="BO117"/>
      <c r="BP117"/>
      <c r="BQ117"/>
      <c r="BR117"/>
      <c r="CB117" s="16"/>
      <c r="CC117" s="16"/>
    </row>
    <row r="118" spans="3:81" s="2" customFormat="1" x14ac:dyDescent="0.2">
      <c r="C118" s="32"/>
      <c r="BO118"/>
      <c r="BP118"/>
      <c r="BQ118"/>
      <c r="BR118"/>
      <c r="CB118" s="16"/>
      <c r="CC118" s="16"/>
    </row>
    <row r="119" spans="3:81" s="2" customFormat="1" x14ac:dyDescent="0.2">
      <c r="C119" s="32"/>
      <c r="BO119"/>
      <c r="BP119"/>
      <c r="BQ119"/>
      <c r="BR119"/>
      <c r="CB119" s="16"/>
      <c r="CC119" s="16"/>
    </row>
    <row r="120" spans="3:81" s="2" customFormat="1" x14ac:dyDescent="0.2">
      <c r="C120" s="32"/>
      <c r="BO120"/>
      <c r="BP120"/>
      <c r="BQ120"/>
      <c r="BR120"/>
      <c r="CB120" s="16"/>
      <c r="CC120" s="16"/>
    </row>
    <row r="121" spans="3:81" s="2" customFormat="1" x14ac:dyDescent="0.2">
      <c r="C121" s="32"/>
      <c r="BO121"/>
      <c r="BP121"/>
      <c r="BQ121"/>
      <c r="BR121"/>
      <c r="CB121" s="16"/>
      <c r="CC121" s="16"/>
    </row>
    <row r="122" spans="3:81" s="2" customFormat="1" x14ac:dyDescent="0.2">
      <c r="C122" s="32"/>
      <c r="BO122"/>
      <c r="BP122"/>
      <c r="BQ122"/>
      <c r="BR122"/>
      <c r="CB122" s="16"/>
      <c r="CC122" s="16"/>
    </row>
    <row r="123" spans="3:81" s="2" customFormat="1" x14ac:dyDescent="0.2">
      <c r="C123" s="32"/>
      <c r="BO123"/>
      <c r="BP123"/>
      <c r="BQ123"/>
      <c r="BR123"/>
      <c r="CB123" s="16"/>
      <c r="CC123" s="16"/>
    </row>
    <row r="124" spans="3:81" s="2" customFormat="1" x14ac:dyDescent="0.2">
      <c r="C124" s="32"/>
      <c r="BO124"/>
      <c r="BP124"/>
      <c r="BQ124"/>
      <c r="BR124"/>
      <c r="CB124" s="16"/>
      <c r="CC124" s="16"/>
    </row>
    <row r="125" spans="3:81" s="2" customFormat="1" x14ac:dyDescent="0.2">
      <c r="C125" s="32"/>
      <c r="BO125"/>
      <c r="BP125"/>
      <c r="BQ125"/>
      <c r="BR125"/>
      <c r="CB125" s="16"/>
      <c r="CC125" s="16"/>
    </row>
    <row r="126" spans="3:81" s="2" customFormat="1" x14ac:dyDescent="0.2">
      <c r="C126" s="32"/>
      <c r="BO126"/>
      <c r="BP126"/>
      <c r="BQ126"/>
      <c r="BR126"/>
      <c r="CB126" s="16"/>
      <c r="CC126" s="16"/>
    </row>
    <row r="127" spans="3:81" s="2" customFormat="1" x14ac:dyDescent="0.2">
      <c r="C127" s="32"/>
      <c r="BO127"/>
      <c r="BP127"/>
      <c r="BQ127"/>
      <c r="BR127"/>
      <c r="CB127" s="16"/>
      <c r="CC127" s="16"/>
    </row>
    <row r="128" spans="3:81" s="2" customFormat="1" x14ac:dyDescent="0.2">
      <c r="C128" s="32"/>
      <c r="BO128"/>
      <c r="BP128"/>
      <c r="BQ128"/>
      <c r="BR128"/>
      <c r="CB128" s="16"/>
      <c r="CC128" s="16"/>
    </row>
    <row r="129" spans="3:81" s="2" customFormat="1" x14ac:dyDescent="0.2">
      <c r="C129" s="32"/>
      <c r="BO129"/>
      <c r="BP129"/>
      <c r="BQ129"/>
      <c r="BR129"/>
      <c r="CB129" s="16"/>
      <c r="CC129" s="16"/>
    </row>
    <row r="130" spans="3:81" s="2" customFormat="1" x14ac:dyDescent="0.2">
      <c r="C130" s="32"/>
      <c r="BO130"/>
      <c r="BP130"/>
      <c r="BQ130"/>
      <c r="BR130"/>
      <c r="CB130" s="16"/>
      <c r="CC130" s="16"/>
    </row>
    <row r="131" spans="3:81" s="2" customFormat="1" x14ac:dyDescent="0.2">
      <c r="C131" s="32"/>
      <c r="BO131"/>
      <c r="BP131"/>
      <c r="BQ131"/>
      <c r="BR131"/>
      <c r="CB131" s="16"/>
      <c r="CC131" s="16"/>
    </row>
    <row r="132" spans="3:81" s="2" customFormat="1" x14ac:dyDescent="0.2">
      <c r="C132" s="32"/>
      <c r="BO132"/>
      <c r="BP132"/>
      <c r="BQ132"/>
      <c r="BR132"/>
      <c r="CB132" s="16"/>
      <c r="CC132" s="16"/>
    </row>
    <row r="133" spans="3:81" s="2" customFormat="1" x14ac:dyDescent="0.2">
      <c r="C133" s="32"/>
      <c r="BO133"/>
      <c r="BP133"/>
      <c r="BQ133"/>
      <c r="BR133"/>
      <c r="CB133" s="16"/>
      <c r="CC133" s="16"/>
    </row>
    <row r="134" spans="3:81" s="2" customFormat="1" x14ac:dyDescent="0.2">
      <c r="C134" s="32"/>
      <c r="BO134"/>
      <c r="BP134"/>
      <c r="BQ134"/>
      <c r="BR134"/>
      <c r="CB134" s="16"/>
      <c r="CC134" s="16"/>
    </row>
    <row r="135" spans="3:81" s="2" customFormat="1" x14ac:dyDescent="0.2">
      <c r="C135" s="32"/>
      <c r="BO135"/>
      <c r="BP135"/>
      <c r="BQ135"/>
      <c r="BR135"/>
      <c r="CB135" s="16"/>
      <c r="CC135" s="16"/>
    </row>
    <row r="136" spans="3:81" s="2" customFormat="1" x14ac:dyDescent="0.2">
      <c r="C136" s="32"/>
      <c r="BO136"/>
      <c r="BP136"/>
      <c r="BQ136"/>
      <c r="BR136"/>
      <c r="CB136" s="16"/>
      <c r="CC136" s="16"/>
    </row>
    <row r="137" spans="3:81" s="2" customFormat="1" x14ac:dyDescent="0.2">
      <c r="C137" s="32"/>
      <c r="BO137"/>
      <c r="BP137"/>
      <c r="BQ137"/>
      <c r="BR137"/>
      <c r="CB137" s="16"/>
      <c r="CC137" s="16"/>
    </row>
    <row r="138" spans="3:81" s="2" customFormat="1" x14ac:dyDescent="0.2">
      <c r="C138" s="32"/>
      <c r="BO138"/>
      <c r="BP138"/>
      <c r="BQ138"/>
      <c r="BR138"/>
      <c r="CB138" s="16"/>
      <c r="CC138" s="16"/>
    </row>
    <row r="139" spans="3:81" s="2" customFormat="1" x14ac:dyDescent="0.2">
      <c r="C139" s="32"/>
      <c r="BO139"/>
      <c r="BP139"/>
      <c r="BQ139"/>
      <c r="BR139"/>
      <c r="CB139" s="16"/>
      <c r="CC139" s="16"/>
    </row>
    <row r="140" spans="3:81" s="2" customFormat="1" x14ac:dyDescent="0.2">
      <c r="C140" s="32"/>
      <c r="BO140"/>
      <c r="BP140"/>
      <c r="BQ140"/>
      <c r="BR140"/>
      <c r="CB140" s="16"/>
      <c r="CC140" s="16"/>
    </row>
    <row r="141" spans="3:81" s="2" customFormat="1" x14ac:dyDescent="0.2">
      <c r="C141" s="32"/>
      <c r="BO141"/>
      <c r="BP141"/>
      <c r="BQ141"/>
      <c r="BR141"/>
      <c r="CB141" s="16"/>
      <c r="CC141" s="16"/>
    </row>
    <row r="142" spans="3:81" s="2" customFormat="1" x14ac:dyDescent="0.2">
      <c r="C142" s="32"/>
      <c r="BO142"/>
      <c r="BP142"/>
      <c r="BQ142"/>
      <c r="BR142"/>
      <c r="CB142" s="16"/>
      <c r="CC142" s="16"/>
    </row>
    <row r="143" spans="3:81" s="2" customFormat="1" x14ac:dyDescent="0.2">
      <c r="C143" s="32"/>
      <c r="BO143"/>
      <c r="BP143"/>
      <c r="BQ143"/>
      <c r="BR143"/>
      <c r="CB143" s="16"/>
      <c r="CC143" s="16"/>
    </row>
    <row r="144" spans="3:81" s="2" customFormat="1" x14ac:dyDescent="0.2">
      <c r="C144" s="32"/>
      <c r="BO144"/>
      <c r="BP144"/>
      <c r="BQ144"/>
      <c r="BR144"/>
      <c r="CB144" s="16"/>
      <c r="CC144" s="16"/>
    </row>
    <row r="145" spans="3:81" s="2" customFormat="1" x14ac:dyDescent="0.2">
      <c r="C145" s="32"/>
      <c r="BO145"/>
      <c r="BP145"/>
      <c r="BQ145"/>
      <c r="BR145"/>
      <c r="CB145" s="16"/>
      <c r="CC145" s="16"/>
    </row>
    <row r="146" spans="3:81" s="2" customFormat="1" x14ac:dyDescent="0.2">
      <c r="C146" s="32"/>
      <c r="BO146"/>
      <c r="BP146"/>
      <c r="BQ146"/>
      <c r="BR146"/>
      <c r="CB146" s="16"/>
      <c r="CC146" s="16"/>
    </row>
    <row r="147" spans="3:81" s="2" customFormat="1" x14ac:dyDescent="0.2">
      <c r="C147" s="32"/>
      <c r="BO147"/>
      <c r="BP147"/>
      <c r="BQ147"/>
      <c r="BR147"/>
      <c r="CB147" s="16"/>
      <c r="CC147" s="16"/>
    </row>
    <row r="148" spans="3:81" s="2" customFormat="1" x14ac:dyDescent="0.2">
      <c r="C148" s="32"/>
      <c r="BO148"/>
      <c r="BP148"/>
      <c r="BQ148"/>
      <c r="BR148"/>
      <c r="CB148" s="16"/>
      <c r="CC148" s="16"/>
    </row>
    <row r="149" spans="3:81" s="2" customFormat="1" x14ac:dyDescent="0.2">
      <c r="C149" s="32"/>
      <c r="BO149"/>
      <c r="BP149"/>
      <c r="BQ149"/>
      <c r="BR149"/>
      <c r="CB149" s="16"/>
      <c r="CC149" s="16"/>
    </row>
    <row r="150" spans="3:81" s="2" customFormat="1" x14ac:dyDescent="0.2">
      <c r="C150" s="32"/>
      <c r="BO150"/>
      <c r="BP150"/>
      <c r="BQ150"/>
      <c r="BR150"/>
      <c r="CB150" s="16"/>
      <c r="CC150" s="16"/>
    </row>
    <row r="151" spans="3:81" s="2" customFormat="1" x14ac:dyDescent="0.2">
      <c r="C151" s="32"/>
      <c r="BO151"/>
      <c r="BP151"/>
      <c r="BQ151"/>
      <c r="BR151"/>
      <c r="CB151" s="16"/>
      <c r="CC151" s="16"/>
    </row>
    <row r="152" spans="3:81" s="2" customFormat="1" x14ac:dyDescent="0.2">
      <c r="C152" s="32"/>
      <c r="BO152"/>
      <c r="BP152"/>
      <c r="BQ152"/>
      <c r="BR152"/>
      <c r="CB152" s="16"/>
      <c r="CC152" s="16"/>
    </row>
    <row r="153" spans="3:81" s="2" customFormat="1" x14ac:dyDescent="0.2">
      <c r="C153" s="32"/>
      <c r="BO153"/>
      <c r="BP153"/>
      <c r="BQ153"/>
      <c r="BR153"/>
      <c r="CB153" s="16"/>
      <c r="CC153" s="16"/>
    </row>
    <row r="154" spans="3:81" s="2" customFormat="1" x14ac:dyDescent="0.2">
      <c r="C154" s="32"/>
      <c r="BO154"/>
      <c r="BP154"/>
      <c r="BQ154"/>
      <c r="BR154"/>
      <c r="CB154" s="16"/>
      <c r="CC154" s="16"/>
    </row>
    <row r="155" spans="3:81" s="2" customFormat="1" x14ac:dyDescent="0.2">
      <c r="C155" s="32"/>
      <c r="BO155"/>
      <c r="BP155"/>
      <c r="BQ155"/>
      <c r="BR155"/>
      <c r="CB155" s="16"/>
      <c r="CC155" s="16"/>
    </row>
    <row r="156" spans="3:81" s="2" customFormat="1" x14ac:dyDescent="0.2">
      <c r="C156" s="32"/>
      <c r="BO156"/>
      <c r="BP156"/>
      <c r="BQ156"/>
      <c r="BR156"/>
      <c r="CB156" s="16"/>
      <c r="CC156" s="16"/>
    </row>
    <row r="157" spans="3:81" s="2" customFormat="1" x14ac:dyDescent="0.2">
      <c r="C157" s="32"/>
      <c r="BO157"/>
      <c r="BP157"/>
      <c r="BQ157"/>
      <c r="BR157"/>
      <c r="CB157" s="16"/>
      <c r="CC157" s="16"/>
    </row>
    <row r="158" spans="3:81" s="2" customFormat="1" x14ac:dyDescent="0.2">
      <c r="C158" s="32"/>
      <c r="BO158"/>
      <c r="BP158"/>
      <c r="BQ158"/>
      <c r="BR158"/>
      <c r="CB158" s="16"/>
      <c r="CC158" s="16"/>
    </row>
    <row r="159" spans="3:81" s="2" customFormat="1" x14ac:dyDescent="0.2">
      <c r="C159" s="32"/>
      <c r="BO159"/>
      <c r="BP159"/>
      <c r="BQ159"/>
      <c r="BR159"/>
      <c r="CB159" s="16"/>
      <c r="CC159" s="16"/>
    </row>
    <row r="160" spans="3:81" s="2" customFormat="1" x14ac:dyDescent="0.2">
      <c r="C160" s="32"/>
      <c r="BO160"/>
      <c r="BP160"/>
      <c r="BQ160"/>
      <c r="BR160"/>
      <c r="CB160" s="16"/>
      <c r="CC160" s="16"/>
    </row>
    <row r="161" spans="3:81" s="2" customFormat="1" x14ac:dyDescent="0.2">
      <c r="C161" s="32"/>
      <c r="BO161"/>
      <c r="BP161"/>
      <c r="BQ161"/>
      <c r="BR161"/>
      <c r="CB161" s="16"/>
      <c r="CC161" s="16"/>
    </row>
    <row r="162" spans="3:81" s="2" customFormat="1" x14ac:dyDescent="0.2">
      <c r="C162" s="32"/>
      <c r="BO162"/>
      <c r="BP162"/>
      <c r="BQ162"/>
      <c r="BR162"/>
      <c r="CB162" s="16"/>
      <c r="CC162" s="16"/>
    </row>
    <row r="163" spans="3:81" s="2" customFormat="1" x14ac:dyDescent="0.2">
      <c r="C163" s="32"/>
      <c r="BO163"/>
      <c r="BP163"/>
      <c r="BQ163"/>
      <c r="BR163"/>
      <c r="CB163" s="16"/>
      <c r="CC163" s="16"/>
    </row>
    <row r="164" spans="3:81" s="2" customFormat="1" x14ac:dyDescent="0.2">
      <c r="C164" s="32"/>
      <c r="BO164"/>
      <c r="BP164"/>
      <c r="BQ164"/>
      <c r="BR164"/>
      <c r="CB164" s="16"/>
      <c r="CC164" s="16"/>
    </row>
    <row r="165" spans="3:81" s="2" customFormat="1" x14ac:dyDescent="0.2">
      <c r="C165" s="32"/>
      <c r="BO165"/>
      <c r="BP165"/>
      <c r="BQ165"/>
      <c r="BR165"/>
      <c r="CB165" s="16"/>
      <c r="CC165" s="16"/>
    </row>
    <row r="166" spans="3:81" s="2" customFormat="1" x14ac:dyDescent="0.2">
      <c r="C166" s="32"/>
      <c r="BO166"/>
      <c r="BP166"/>
      <c r="BQ166"/>
      <c r="BR166"/>
      <c r="CB166" s="16"/>
      <c r="CC166" s="16"/>
    </row>
    <row r="167" spans="3:81" s="2" customFormat="1" x14ac:dyDescent="0.2">
      <c r="C167" s="32"/>
      <c r="BO167"/>
      <c r="BP167"/>
      <c r="BQ167"/>
      <c r="BR167"/>
      <c r="CB167" s="16"/>
      <c r="CC167" s="16"/>
    </row>
    <row r="168" spans="3:81" s="2" customFormat="1" x14ac:dyDescent="0.2">
      <c r="C168" s="32"/>
      <c r="BO168"/>
      <c r="BP168"/>
      <c r="BQ168"/>
      <c r="BR168"/>
      <c r="CB168" s="16"/>
      <c r="CC168" s="16"/>
    </row>
    <row r="169" spans="3:81" s="2" customFormat="1" x14ac:dyDescent="0.2">
      <c r="C169" s="32"/>
      <c r="BO169"/>
      <c r="BP169"/>
      <c r="BQ169"/>
      <c r="BR169"/>
      <c r="CB169" s="16"/>
      <c r="CC169" s="16"/>
    </row>
    <row r="170" spans="3:81" s="2" customFormat="1" x14ac:dyDescent="0.2">
      <c r="C170" s="32"/>
      <c r="BO170"/>
      <c r="BP170"/>
      <c r="BQ170"/>
      <c r="BR170"/>
      <c r="CB170" s="16"/>
      <c r="CC170" s="16"/>
    </row>
    <row r="171" spans="3:81" s="2" customFormat="1" x14ac:dyDescent="0.2">
      <c r="C171" s="32"/>
      <c r="BO171"/>
      <c r="BP171"/>
      <c r="BQ171"/>
      <c r="BR171"/>
      <c r="CB171" s="16"/>
      <c r="CC171" s="16"/>
    </row>
    <row r="172" spans="3:81" s="2" customFormat="1" x14ac:dyDescent="0.2">
      <c r="C172" s="32"/>
      <c r="BO172"/>
      <c r="BP172"/>
      <c r="BQ172"/>
      <c r="BR172"/>
      <c r="CB172" s="16"/>
      <c r="CC172" s="16"/>
    </row>
    <row r="173" spans="3:81" s="2" customFormat="1" x14ac:dyDescent="0.2">
      <c r="C173" s="32"/>
      <c r="BO173"/>
      <c r="BP173"/>
      <c r="BQ173"/>
      <c r="BR173"/>
      <c r="CB173" s="16"/>
      <c r="CC173" s="16"/>
    </row>
    <row r="174" spans="3:81" s="2" customFormat="1" x14ac:dyDescent="0.2">
      <c r="C174" s="32"/>
      <c r="BO174"/>
      <c r="BP174"/>
      <c r="BQ174"/>
      <c r="BR174"/>
      <c r="CB174" s="16"/>
      <c r="CC174" s="16"/>
    </row>
    <row r="175" spans="3:81" s="2" customFormat="1" x14ac:dyDescent="0.2">
      <c r="C175" s="32"/>
      <c r="BO175"/>
      <c r="BP175"/>
      <c r="BQ175"/>
      <c r="BR175"/>
      <c r="CB175" s="16"/>
      <c r="CC175" s="16"/>
    </row>
    <row r="176" spans="3:81" s="2" customFormat="1" x14ac:dyDescent="0.2">
      <c r="C176" s="32"/>
      <c r="BO176"/>
      <c r="BP176"/>
      <c r="BQ176"/>
      <c r="BR176"/>
      <c r="CB176" s="16"/>
      <c r="CC176" s="16"/>
    </row>
    <row r="177" spans="3:81" s="2" customFormat="1" x14ac:dyDescent="0.2">
      <c r="C177" s="32"/>
      <c r="BO177"/>
      <c r="BP177"/>
      <c r="BQ177"/>
      <c r="BR177"/>
      <c r="CB177" s="16"/>
      <c r="CC177" s="16"/>
    </row>
    <row r="178" spans="3:81" s="2" customFormat="1" x14ac:dyDescent="0.2">
      <c r="C178" s="32"/>
      <c r="BO178"/>
      <c r="BP178"/>
      <c r="BQ178"/>
      <c r="BR178"/>
      <c r="CB178" s="16"/>
      <c r="CC178" s="16"/>
    </row>
    <row r="179" spans="3:81" s="2" customFormat="1" x14ac:dyDescent="0.2">
      <c r="C179" s="32"/>
      <c r="BO179"/>
      <c r="BP179"/>
      <c r="BQ179"/>
      <c r="BR179"/>
      <c r="CB179" s="16"/>
      <c r="CC179" s="16"/>
    </row>
    <row r="180" spans="3:81" s="2" customFormat="1" x14ac:dyDescent="0.2">
      <c r="C180" s="32"/>
      <c r="BO180"/>
      <c r="BP180"/>
      <c r="BQ180"/>
      <c r="BR180"/>
      <c r="CB180" s="16"/>
      <c r="CC180" s="16"/>
    </row>
    <row r="181" spans="3:81" s="2" customFormat="1" x14ac:dyDescent="0.2">
      <c r="C181" s="32"/>
      <c r="BO181"/>
      <c r="BP181"/>
      <c r="BQ181"/>
      <c r="BR181"/>
      <c r="CB181" s="16"/>
      <c r="CC181" s="16"/>
    </row>
    <row r="182" spans="3:81" s="2" customFormat="1" x14ac:dyDescent="0.2">
      <c r="C182" s="32"/>
      <c r="BO182"/>
      <c r="BP182"/>
      <c r="BQ182"/>
      <c r="BR182"/>
      <c r="CB182" s="16"/>
      <c r="CC182" s="16"/>
    </row>
    <row r="183" spans="3:81" s="2" customFormat="1" x14ac:dyDescent="0.2">
      <c r="C183" s="32"/>
      <c r="BO183"/>
      <c r="BP183"/>
      <c r="BQ183"/>
      <c r="BR183"/>
      <c r="CB183" s="16"/>
      <c r="CC183" s="16"/>
    </row>
    <row r="184" spans="3:81" s="2" customFormat="1" x14ac:dyDescent="0.2">
      <c r="C184" s="32"/>
      <c r="BO184"/>
      <c r="BP184"/>
      <c r="BQ184"/>
      <c r="BR184"/>
      <c r="CB184" s="16"/>
      <c r="CC184" s="16"/>
    </row>
    <row r="185" spans="3:81" s="2" customFormat="1" x14ac:dyDescent="0.2">
      <c r="C185" s="32"/>
      <c r="BO185"/>
      <c r="BP185"/>
      <c r="BQ185"/>
      <c r="BR185"/>
      <c r="CB185" s="16"/>
      <c r="CC185" s="16"/>
    </row>
    <row r="186" spans="3:81" s="2" customFormat="1" x14ac:dyDescent="0.2">
      <c r="C186" s="32"/>
      <c r="BO186"/>
      <c r="BP186"/>
      <c r="BQ186"/>
      <c r="BR186"/>
      <c r="CB186" s="16"/>
      <c r="CC186" s="16"/>
    </row>
    <row r="187" spans="3:81" s="2" customFormat="1" x14ac:dyDescent="0.2">
      <c r="C187" s="32"/>
      <c r="BO187"/>
      <c r="BP187"/>
      <c r="BQ187"/>
      <c r="BR187"/>
      <c r="CB187" s="16"/>
      <c r="CC187" s="16"/>
    </row>
    <row r="188" spans="3:81" s="2" customFormat="1" x14ac:dyDescent="0.2">
      <c r="C188" s="32"/>
      <c r="BO188"/>
      <c r="BP188"/>
      <c r="BQ188"/>
      <c r="BR188"/>
      <c r="CB188" s="16"/>
      <c r="CC188" s="16"/>
    </row>
    <row r="189" spans="3:81" s="2" customFormat="1" x14ac:dyDescent="0.2">
      <c r="C189" s="32"/>
      <c r="BO189"/>
      <c r="BP189"/>
      <c r="BQ189"/>
      <c r="BR189"/>
      <c r="CB189" s="16"/>
      <c r="CC189" s="16"/>
    </row>
    <row r="190" spans="3:81" s="2" customFormat="1" x14ac:dyDescent="0.2">
      <c r="C190" s="32"/>
      <c r="BO190"/>
      <c r="BP190"/>
      <c r="BQ190"/>
      <c r="BR190"/>
      <c r="CB190" s="16"/>
      <c r="CC190" s="16"/>
    </row>
    <row r="191" spans="3:81" s="2" customFormat="1" x14ac:dyDescent="0.2">
      <c r="C191" s="32"/>
      <c r="BO191"/>
      <c r="BP191"/>
      <c r="BQ191"/>
      <c r="BR191"/>
      <c r="CB191" s="16"/>
      <c r="CC191" s="16"/>
    </row>
    <row r="192" spans="3:81" s="2" customFormat="1" x14ac:dyDescent="0.2">
      <c r="C192" s="32"/>
      <c r="BO192"/>
      <c r="BP192"/>
      <c r="BQ192"/>
      <c r="BR192"/>
      <c r="CB192" s="16"/>
      <c r="CC192" s="16"/>
    </row>
    <row r="193" spans="3:81" s="2" customFormat="1" x14ac:dyDescent="0.2">
      <c r="C193" s="32"/>
      <c r="BO193"/>
      <c r="BP193"/>
      <c r="BQ193"/>
      <c r="BR193"/>
      <c r="CB193" s="16"/>
      <c r="CC193" s="16"/>
    </row>
    <row r="194" spans="3:81" s="2" customFormat="1" x14ac:dyDescent="0.2">
      <c r="C194" s="32"/>
      <c r="BO194"/>
      <c r="BP194"/>
      <c r="BQ194"/>
      <c r="BR194"/>
      <c r="CB194" s="16"/>
      <c r="CC194" s="16"/>
    </row>
    <row r="195" spans="3:81" s="2" customFormat="1" x14ac:dyDescent="0.2">
      <c r="C195" s="32"/>
      <c r="BO195"/>
      <c r="BP195"/>
      <c r="BQ195"/>
      <c r="BR195"/>
      <c r="CB195" s="16"/>
      <c r="CC195" s="16"/>
    </row>
    <row r="196" spans="3:81" s="2" customFormat="1" x14ac:dyDescent="0.2">
      <c r="C196" s="32"/>
      <c r="BO196"/>
      <c r="BP196"/>
      <c r="BQ196"/>
      <c r="BR196"/>
      <c r="CB196" s="16"/>
      <c r="CC196" s="16"/>
    </row>
    <row r="197" spans="3:81" s="2" customFormat="1" x14ac:dyDescent="0.2">
      <c r="C197" s="32"/>
      <c r="BO197"/>
      <c r="BP197"/>
      <c r="BQ197"/>
      <c r="BR197"/>
      <c r="CB197" s="16"/>
      <c r="CC197" s="16"/>
    </row>
    <row r="198" spans="3:81" s="2" customFormat="1" x14ac:dyDescent="0.2">
      <c r="C198" s="32"/>
      <c r="BO198"/>
      <c r="BP198"/>
      <c r="BQ198"/>
      <c r="BR198"/>
      <c r="CB198" s="16"/>
      <c r="CC198" s="16"/>
    </row>
    <row r="199" spans="3:81" s="2" customFormat="1" x14ac:dyDescent="0.2">
      <c r="C199" s="32"/>
      <c r="BO199"/>
      <c r="BP199"/>
      <c r="BQ199"/>
      <c r="BR199"/>
      <c r="CB199" s="16"/>
      <c r="CC199" s="16"/>
    </row>
    <row r="200" spans="3:81" s="2" customFormat="1" x14ac:dyDescent="0.2">
      <c r="C200" s="32"/>
      <c r="BO200"/>
      <c r="BP200"/>
      <c r="BQ200"/>
      <c r="BR200"/>
      <c r="CB200" s="16"/>
      <c r="CC200" s="16"/>
    </row>
    <row r="201" spans="3:81" s="2" customFormat="1" x14ac:dyDescent="0.2">
      <c r="C201" s="32"/>
      <c r="BO201"/>
      <c r="BP201"/>
      <c r="BQ201"/>
      <c r="BR201"/>
      <c r="CB201" s="16"/>
      <c r="CC201" s="16"/>
    </row>
    <row r="202" spans="3:81" s="2" customFormat="1" x14ac:dyDescent="0.2">
      <c r="C202" s="32"/>
      <c r="BO202"/>
      <c r="BP202"/>
      <c r="BQ202"/>
      <c r="BR202"/>
      <c r="CB202" s="16"/>
      <c r="CC202" s="16"/>
    </row>
    <row r="203" spans="3:81" s="2" customFormat="1" x14ac:dyDescent="0.2">
      <c r="C203" s="32"/>
      <c r="BO203"/>
      <c r="BP203"/>
      <c r="BQ203"/>
      <c r="BR203"/>
      <c r="CB203" s="16"/>
      <c r="CC203" s="16"/>
    </row>
    <row r="204" spans="3:81" s="2" customFormat="1" x14ac:dyDescent="0.2">
      <c r="C204" s="32"/>
      <c r="BO204"/>
      <c r="BP204"/>
      <c r="BQ204"/>
      <c r="BR204"/>
      <c r="CB204" s="16"/>
      <c r="CC204" s="16"/>
    </row>
    <row r="205" spans="3:81" s="2" customFormat="1" x14ac:dyDescent="0.2">
      <c r="C205" s="32"/>
      <c r="BO205"/>
      <c r="BP205"/>
      <c r="BQ205"/>
      <c r="BR205"/>
      <c r="CB205" s="16"/>
      <c r="CC205" s="16"/>
    </row>
    <row r="206" spans="3:81" s="2" customFormat="1" x14ac:dyDescent="0.2">
      <c r="C206" s="32"/>
      <c r="BO206"/>
      <c r="BP206"/>
      <c r="BQ206"/>
      <c r="BR206"/>
      <c r="CB206" s="16"/>
      <c r="CC206" s="16"/>
    </row>
    <row r="207" spans="3:81" s="2" customFormat="1" x14ac:dyDescent="0.2">
      <c r="C207" s="32"/>
      <c r="BO207"/>
      <c r="BP207"/>
      <c r="BQ207"/>
      <c r="BR207"/>
      <c r="CB207" s="16"/>
      <c r="CC207" s="16"/>
    </row>
    <row r="208" spans="3:81" s="2" customFormat="1" x14ac:dyDescent="0.2">
      <c r="C208" s="32"/>
      <c r="BO208"/>
      <c r="BP208"/>
      <c r="BQ208"/>
      <c r="BR208"/>
      <c r="CB208" s="16"/>
      <c r="CC208" s="16"/>
    </row>
    <row r="209" spans="3:81" s="2" customFormat="1" x14ac:dyDescent="0.2">
      <c r="C209" s="32"/>
      <c r="BO209"/>
      <c r="BP209"/>
      <c r="BQ209"/>
      <c r="BR209"/>
      <c r="CB209" s="16"/>
      <c r="CC209" s="16"/>
    </row>
    <row r="210" spans="3:81" s="2" customFormat="1" x14ac:dyDescent="0.2">
      <c r="C210" s="32"/>
      <c r="BO210"/>
      <c r="BP210"/>
      <c r="BQ210"/>
      <c r="BR210"/>
      <c r="CB210" s="16"/>
      <c r="CC210" s="16"/>
    </row>
    <row r="211" spans="3:81" s="2" customFormat="1" x14ac:dyDescent="0.2">
      <c r="C211" s="32"/>
      <c r="BO211"/>
      <c r="BP211"/>
      <c r="BQ211"/>
      <c r="BR211"/>
      <c r="CB211" s="16"/>
      <c r="CC211" s="16"/>
    </row>
    <row r="212" spans="3:81" s="2" customFormat="1" x14ac:dyDescent="0.2">
      <c r="C212" s="32"/>
      <c r="BO212"/>
      <c r="BP212"/>
      <c r="BQ212"/>
      <c r="BR212"/>
      <c r="CB212" s="16"/>
      <c r="CC212" s="16"/>
    </row>
    <row r="213" spans="3:81" s="2" customFormat="1" x14ac:dyDescent="0.2">
      <c r="C213" s="32"/>
      <c r="BO213"/>
      <c r="BP213"/>
      <c r="BQ213"/>
      <c r="BR213"/>
      <c r="CB213" s="16"/>
      <c r="CC213" s="16"/>
    </row>
    <row r="214" spans="3:81" s="2" customFormat="1" x14ac:dyDescent="0.2">
      <c r="C214" s="32"/>
      <c r="BO214"/>
      <c r="BP214"/>
      <c r="BQ214"/>
      <c r="BR214"/>
      <c r="CB214" s="16"/>
      <c r="CC214" s="16"/>
    </row>
    <row r="215" spans="3:81" s="2" customFormat="1" x14ac:dyDescent="0.2">
      <c r="C215" s="32"/>
      <c r="BO215"/>
      <c r="BP215"/>
      <c r="BQ215"/>
      <c r="BR215"/>
      <c r="CB215" s="16"/>
      <c r="CC215" s="16"/>
    </row>
    <row r="216" spans="3:81" s="2" customFormat="1" x14ac:dyDescent="0.2">
      <c r="C216" s="32"/>
      <c r="BO216"/>
      <c r="BP216"/>
      <c r="BQ216"/>
      <c r="BR216"/>
      <c r="CB216" s="16"/>
      <c r="CC216" s="16"/>
    </row>
    <row r="217" spans="3:81" s="2" customFormat="1" x14ac:dyDescent="0.2">
      <c r="C217" s="32"/>
      <c r="BO217"/>
      <c r="BP217"/>
      <c r="BQ217"/>
      <c r="BR217"/>
      <c r="CB217" s="16"/>
      <c r="CC217" s="16"/>
    </row>
    <row r="218" spans="3:81" s="2" customFormat="1" x14ac:dyDescent="0.2">
      <c r="C218" s="32"/>
      <c r="BO218"/>
      <c r="BP218"/>
      <c r="BQ218"/>
      <c r="BR218"/>
      <c r="CB218" s="16"/>
      <c r="CC218" s="16"/>
    </row>
    <row r="219" spans="3:81" s="2" customFormat="1" x14ac:dyDescent="0.2">
      <c r="C219" s="32"/>
      <c r="BO219"/>
      <c r="BP219"/>
      <c r="BQ219"/>
      <c r="BR219"/>
      <c r="CB219" s="16"/>
      <c r="CC219" s="16"/>
    </row>
    <row r="220" spans="3:81" s="2" customFormat="1" x14ac:dyDescent="0.2">
      <c r="C220" s="32"/>
      <c r="BO220"/>
      <c r="BP220"/>
      <c r="BQ220"/>
      <c r="BR220"/>
      <c r="CB220" s="16"/>
      <c r="CC220" s="16"/>
    </row>
    <row r="221" spans="3:81" s="2" customFormat="1" x14ac:dyDescent="0.2">
      <c r="C221" s="32"/>
      <c r="BO221"/>
      <c r="BP221"/>
      <c r="BQ221"/>
      <c r="BR221"/>
      <c r="CB221" s="16"/>
      <c r="CC221" s="16"/>
    </row>
    <row r="222" spans="3:81" s="2" customFormat="1" x14ac:dyDescent="0.2">
      <c r="C222" s="32"/>
      <c r="BO222"/>
      <c r="BP222"/>
      <c r="BQ222"/>
      <c r="BR222"/>
      <c r="CB222" s="16"/>
      <c r="CC222" s="16"/>
    </row>
    <row r="223" spans="3:81" s="2" customFormat="1" x14ac:dyDescent="0.2">
      <c r="C223" s="32"/>
      <c r="BO223"/>
      <c r="BP223"/>
      <c r="BQ223"/>
      <c r="BR223"/>
      <c r="CB223" s="16"/>
      <c r="CC223" s="16"/>
    </row>
    <row r="224" spans="3:81" s="2" customFormat="1" x14ac:dyDescent="0.2">
      <c r="C224" s="32"/>
      <c r="BO224"/>
      <c r="BP224"/>
      <c r="BQ224"/>
      <c r="BR224"/>
      <c r="CB224" s="16"/>
      <c r="CC224" s="16"/>
    </row>
    <row r="225" spans="3:81" s="2" customFormat="1" x14ac:dyDescent="0.2">
      <c r="C225" s="32"/>
      <c r="BO225"/>
      <c r="BP225"/>
      <c r="BQ225"/>
      <c r="BR225"/>
      <c r="CB225" s="16"/>
      <c r="CC225" s="16"/>
    </row>
    <row r="226" spans="3:81" s="2" customFormat="1" x14ac:dyDescent="0.2">
      <c r="C226" s="32"/>
      <c r="BO226"/>
      <c r="BP226"/>
      <c r="BQ226"/>
      <c r="BR226"/>
      <c r="CB226" s="16"/>
      <c r="CC226" s="16"/>
    </row>
    <row r="227" spans="3:81" s="2" customFormat="1" x14ac:dyDescent="0.2">
      <c r="C227" s="32"/>
      <c r="BO227"/>
      <c r="BP227"/>
      <c r="BQ227"/>
      <c r="BR227"/>
      <c r="CB227" s="16"/>
      <c r="CC227" s="16"/>
    </row>
    <row r="228" spans="3:81" s="2" customFormat="1" x14ac:dyDescent="0.2">
      <c r="C228" s="32"/>
      <c r="BO228"/>
      <c r="BP228"/>
      <c r="BQ228"/>
      <c r="BR228"/>
      <c r="CB228" s="16"/>
      <c r="CC228" s="16"/>
    </row>
    <row r="229" spans="3:81" s="2" customFormat="1" x14ac:dyDescent="0.2">
      <c r="C229" s="32"/>
      <c r="BO229"/>
      <c r="BP229"/>
      <c r="BQ229"/>
      <c r="BR229"/>
      <c r="CB229" s="16"/>
      <c r="CC229" s="16"/>
    </row>
    <row r="230" spans="3:81" s="2" customFormat="1" x14ac:dyDescent="0.2">
      <c r="C230" s="32"/>
      <c r="BO230"/>
      <c r="BP230"/>
      <c r="BQ230"/>
      <c r="BR230"/>
      <c r="CB230" s="16"/>
      <c r="CC230" s="16"/>
    </row>
    <row r="231" spans="3:81" s="2" customFormat="1" x14ac:dyDescent="0.2">
      <c r="C231" s="32"/>
      <c r="BO231"/>
      <c r="BP231"/>
      <c r="BQ231"/>
      <c r="BR231"/>
      <c r="CB231" s="16"/>
      <c r="CC231" s="16"/>
    </row>
    <row r="232" spans="3:81" s="2" customFormat="1" x14ac:dyDescent="0.2">
      <c r="C232" s="32"/>
      <c r="BO232"/>
      <c r="BP232"/>
      <c r="BQ232"/>
      <c r="BR232"/>
      <c r="CB232" s="16"/>
      <c r="CC232" s="16"/>
    </row>
    <row r="233" spans="3:81" s="2" customFormat="1" x14ac:dyDescent="0.2">
      <c r="C233" s="32"/>
      <c r="BO233"/>
      <c r="BP233"/>
      <c r="BQ233"/>
      <c r="BR233"/>
      <c r="CB233" s="16"/>
      <c r="CC233" s="16"/>
    </row>
    <row r="234" spans="3:81" s="2" customFormat="1" x14ac:dyDescent="0.2">
      <c r="C234" s="32"/>
      <c r="BO234"/>
      <c r="BP234"/>
      <c r="BQ234"/>
      <c r="BR234"/>
      <c r="CB234" s="16"/>
      <c r="CC234" s="16"/>
    </row>
    <row r="235" spans="3:81" s="2" customFormat="1" x14ac:dyDescent="0.2">
      <c r="C235" s="32"/>
      <c r="BO235"/>
      <c r="BP235"/>
      <c r="BQ235"/>
      <c r="BR235"/>
      <c r="CB235" s="16"/>
      <c r="CC235" s="16"/>
    </row>
    <row r="236" spans="3:81" s="2" customFormat="1" x14ac:dyDescent="0.2">
      <c r="C236" s="32"/>
      <c r="BO236"/>
      <c r="BP236"/>
      <c r="BQ236"/>
      <c r="BR236"/>
      <c r="CB236" s="16"/>
      <c r="CC236" s="16"/>
    </row>
    <row r="237" spans="3:81" s="2" customFormat="1" x14ac:dyDescent="0.2">
      <c r="C237" s="32"/>
      <c r="CB237" s="16"/>
      <c r="CC237" s="16"/>
    </row>
    <row r="238" spans="3:81" s="2" customFormat="1" x14ac:dyDescent="0.2">
      <c r="C238" s="32"/>
      <c r="CB238" s="16"/>
      <c r="CC238" s="16"/>
    </row>
    <row r="239" spans="3:81" s="2" customFormat="1" x14ac:dyDescent="0.2">
      <c r="C239" s="32"/>
      <c r="CB239" s="16"/>
      <c r="CC239" s="16"/>
    </row>
    <row r="240" spans="3:81" s="2" customFormat="1" x14ac:dyDescent="0.2">
      <c r="C240" s="32"/>
      <c r="CB240" s="16"/>
      <c r="CC240" s="16"/>
    </row>
    <row r="241" spans="3:81" s="2" customFormat="1" x14ac:dyDescent="0.2">
      <c r="C241" s="32"/>
      <c r="CB241" s="16"/>
      <c r="CC241" s="16"/>
    </row>
    <row r="242" spans="3:81" s="2" customFormat="1" x14ac:dyDescent="0.2">
      <c r="C242" s="32"/>
      <c r="CB242" s="16"/>
      <c r="CC242" s="16"/>
    </row>
    <row r="243" spans="3:81" s="2" customFormat="1" x14ac:dyDescent="0.2">
      <c r="C243" s="32"/>
      <c r="CB243" s="16"/>
      <c r="CC243" s="16"/>
    </row>
    <row r="244" spans="3:81" s="2" customFormat="1" x14ac:dyDescent="0.2">
      <c r="C244" s="32"/>
      <c r="CB244" s="16"/>
      <c r="CC244" s="16"/>
    </row>
    <row r="245" spans="3:81" s="2" customFormat="1" x14ac:dyDescent="0.2">
      <c r="C245" s="32"/>
      <c r="CB245" s="16"/>
      <c r="CC245" s="16"/>
    </row>
    <row r="246" spans="3:81" s="2" customFormat="1" x14ac:dyDescent="0.2">
      <c r="C246" s="32"/>
      <c r="CB246" s="16"/>
      <c r="CC246" s="16"/>
    </row>
    <row r="247" spans="3:81" s="2" customFormat="1" x14ac:dyDescent="0.2">
      <c r="C247" s="32"/>
      <c r="CB247" s="16"/>
      <c r="CC247" s="16"/>
    </row>
    <row r="248" spans="3:81" s="2" customFormat="1" x14ac:dyDescent="0.2">
      <c r="C248" s="32"/>
      <c r="CB248" s="16"/>
      <c r="CC248" s="16"/>
    </row>
    <row r="249" spans="3:81" s="2" customFormat="1" x14ac:dyDescent="0.2">
      <c r="C249" s="32"/>
      <c r="CB249" s="16"/>
      <c r="CC249" s="16"/>
    </row>
    <row r="250" spans="3:81" s="2" customFormat="1" x14ac:dyDescent="0.2">
      <c r="C250" s="32"/>
      <c r="CB250" s="16"/>
      <c r="CC250" s="16"/>
    </row>
    <row r="251" spans="3:81" s="2" customFormat="1" x14ac:dyDescent="0.2">
      <c r="C251" s="32"/>
      <c r="CB251" s="16"/>
      <c r="CC251" s="16"/>
    </row>
    <row r="252" spans="3:81" s="2" customFormat="1" x14ac:dyDescent="0.2">
      <c r="C252" s="32"/>
      <c r="CB252" s="16"/>
      <c r="CC252" s="16"/>
    </row>
    <row r="253" spans="3:81" s="2" customFormat="1" x14ac:dyDescent="0.2">
      <c r="C253" s="32"/>
      <c r="CB253" s="16"/>
      <c r="CC253" s="16"/>
    </row>
    <row r="254" spans="3:81" s="2" customFormat="1" x14ac:dyDescent="0.2">
      <c r="C254" s="32"/>
      <c r="CB254" s="16"/>
      <c r="CC254" s="16"/>
    </row>
    <row r="255" spans="3:81" s="2" customFormat="1" x14ac:dyDescent="0.2">
      <c r="C255" s="32"/>
      <c r="CB255" s="16"/>
      <c r="CC255" s="16"/>
    </row>
    <row r="256" spans="3:81" s="2" customFormat="1" x14ac:dyDescent="0.2">
      <c r="C256" s="32"/>
      <c r="CB256" s="16"/>
      <c r="CC256" s="16"/>
    </row>
    <row r="257" spans="3:81" s="2" customFormat="1" x14ac:dyDescent="0.2">
      <c r="C257" s="32"/>
      <c r="CB257" s="16"/>
      <c r="CC257" s="16"/>
    </row>
    <row r="258" spans="3:81" s="2" customFormat="1" x14ac:dyDescent="0.2">
      <c r="C258" s="32"/>
      <c r="CB258" s="16"/>
      <c r="CC258" s="16"/>
    </row>
    <row r="259" spans="3:81" s="2" customFormat="1" x14ac:dyDescent="0.2">
      <c r="C259" s="32"/>
      <c r="CB259" s="16"/>
      <c r="CC259" s="16"/>
    </row>
    <row r="260" spans="3:81" s="2" customFormat="1" x14ac:dyDescent="0.2">
      <c r="C260" s="32"/>
      <c r="CB260" s="16"/>
      <c r="CC260" s="16"/>
    </row>
    <row r="261" spans="3:81" s="2" customFormat="1" x14ac:dyDescent="0.2">
      <c r="C261" s="32"/>
      <c r="CB261" s="16"/>
      <c r="CC261" s="16"/>
    </row>
    <row r="262" spans="3:81" s="2" customFormat="1" x14ac:dyDescent="0.2">
      <c r="C262" s="32"/>
      <c r="CB262" s="16"/>
      <c r="CC262" s="16"/>
    </row>
    <row r="263" spans="3:81" s="2" customFormat="1" x14ac:dyDescent="0.2">
      <c r="C263" s="32"/>
      <c r="CB263" s="16"/>
      <c r="CC263" s="16"/>
    </row>
    <row r="264" spans="3:81" s="2" customFormat="1" x14ac:dyDescent="0.2">
      <c r="C264" s="32"/>
      <c r="CB264" s="16"/>
      <c r="CC264" s="16"/>
    </row>
    <row r="265" spans="3:81" s="2" customFormat="1" x14ac:dyDescent="0.2">
      <c r="C265" s="32"/>
      <c r="CB265" s="16"/>
      <c r="CC265" s="16"/>
    </row>
    <row r="266" spans="3:81" s="2" customFormat="1" x14ac:dyDescent="0.2">
      <c r="C266" s="32"/>
      <c r="CB266" s="16"/>
      <c r="CC266" s="16"/>
    </row>
    <row r="267" spans="3:81" s="2" customFormat="1" x14ac:dyDescent="0.2">
      <c r="C267" s="32"/>
      <c r="CB267" s="16"/>
      <c r="CC267" s="16"/>
    </row>
    <row r="268" spans="3:81" s="2" customFormat="1" x14ac:dyDescent="0.2">
      <c r="C268" s="32"/>
      <c r="CB268" s="16"/>
      <c r="CC268" s="16"/>
    </row>
    <row r="269" spans="3:81" s="2" customFormat="1" x14ac:dyDescent="0.2">
      <c r="C269" s="32"/>
      <c r="CB269" s="16"/>
      <c r="CC269" s="16"/>
    </row>
    <row r="270" spans="3:81" s="2" customFormat="1" x14ac:dyDescent="0.2">
      <c r="C270" s="32"/>
      <c r="CB270" s="16"/>
      <c r="CC270" s="16"/>
    </row>
    <row r="271" spans="3:81" s="2" customFormat="1" x14ac:dyDescent="0.2">
      <c r="C271" s="32"/>
      <c r="CB271" s="16"/>
      <c r="CC271" s="16"/>
    </row>
    <row r="272" spans="3:81" s="2" customFormat="1" x14ac:dyDescent="0.2">
      <c r="C272" s="32"/>
      <c r="CB272" s="16"/>
      <c r="CC272" s="16"/>
    </row>
    <row r="273" spans="3:81" s="2" customFormat="1" x14ac:dyDescent="0.2">
      <c r="C273" s="32"/>
      <c r="CB273" s="16"/>
      <c r="CC273" s="16"/>
    </row>
    <row r="274" spans="3:81" s="2" customFormat="1" x14ac:dyDescent="0.2">
      <c r="C274" s="32"/>
      <c r="CB274" s="16"/>
      <c r="CC274" s="16"/>
    </row>
    <row r="275" spans="3:81" s="2" customFormat="1" x14ac:dyDescent="0.2">
      <c r="C275" s="32"/>
      <c r="CB275" s="16"/>
      <c r="CC275" s="16"/>
    </row>
    <row r="276" spans="3:81" s="2" customFormat="1" x14ac:dyDescent="0.2">
      <c r="C276" s="32"/>
      <c r="CB276" s="16"/>
      <c r="CC276" s="16"/>
    </row>
    <row r="277" spans="3:81" s="2" customFormat="1" x14ac:dyDescent="0.2">
      <c r="C277" s="32"/>
      <c r="CB277" s="16"/>
      <c r="CC277" s="16"/>
    </row>
    <row r="278" spans="3:81" s="2" customFormat="1" x14ac:dyDescent="0.2">
      <c r="C278" s="32"/>
      <c r="CB278" s="16"/>
      <c r="CC278" s="16"/>
    </row>
    <row r="279" spans="3:81" s="2" customFormat="1" x14ac:dyDescent="0.2">
      <c r="C279" s="32"/>
      <c r="CB279" s="16"/>
      <c r="CC279" s="16"/>
    </row>
    <row r="280" spans="3:81" s="2" customFormat="1" x14ac:dyDescent="0.2">
      <c r="C280" s="32"/>
      <c r="CB280" s="16"/>
      <c r="CC280" s="16"/>
    </row>
    <row r="281" spans="3:81" s="2" customFormat="1" x14ac:dyDescent="0.2">
      <c r="C281" s="32"/>
      <c r="CB281" s="16"/>
      <c r="CC281" s="16"/>
    </row>
    <row r="282" spans="3:81" s="2" customFormat="1" x14ac:dyDescent="0.2">
      <c r="C282" s="32"/>
      <c r="CB282" s="16"/>
      <c r="CC282" s="16"/>
    </row>
    <row r="283" spans="3:81" s="2" customFormat="1" x14ac:dyDescent="0.2">
      <c r="C283" s="32"/>
      <c r="CB283" s="16"/>
      <c r="CC283" s="16"/>
    </row>
    <row r="284" spans="3:81" s="2" customFormat="1" x14ac:dyDescent="0.2">
      <c r="C284" s="32"/>
      <c r="CB284" s="16"/>
      <c r="CC284" s="16"/>
    </row>
    <row r="285" spans="3:81" s="2" customFormat="1" x14ac:dyDescent="0.2">
      <c r="C285" s="32"/>
      <c r="CB285" s="16"/>
      <c r="CC285" s="16"/>
    </row>
    <row r="286" spans="3:81" s="2" customFormat="1" x14ac:dyDescent="0.2">
      <c r="C286" s="32"/>
      <c r="CB286" s="16"/>
      <c r="CC286" s="16"/>
    </row>
    <row r="287" spans="3:81" s="2" customFormat="1" x14ac:dyDescent="0.2">
      <c r="C287" s="32"/>
      <c r="CB287" s="16"/>
      <c r="CC287" s="16"/>
    </row>
    <row r="288" spans="3:81" s="2" customFormat="1" x14ac:dyDescent="0.2">
      <c r="C288" s="32"/>
      <c r="CB288" s="16"/>
      <c r="CC288" s="16"/>
    </row>
    <row r="289" spans="3:81" s="2" customFormat="1" x14ac:dyDescent="0.2">
      <c r="C289" s="32"/>
      <c r="CB289" s="16"/>
      <c r="CC289" s="16"/>
    </row>
    <row r="290" spans="3:81" s="2" customFormat="1" x14ac:dyDescent="0.2">
      <c r="C290" s="32"/>
      <c r="CB290" s="16"/>
      <c r="CC290" s="16"/>
    </row>
    <row r="291" spans="3:81" s="2" customFormat="1" x14ac:dyDescent="0.2">
      <c r="C291" s="32"/>
      <c r="CB291" s="16"/>
      <c r="CC291" s="16"/>
    </row>
    <row r="292" spans="3:81" s="2" customFormat="1" x14ac:dyDescent="0.2">
      <c r="C292" s="32"/>
      <c r="CB292" s="16"/>
      <c r="CC292" s="16"/>
    </row>
    <row r="293" spans="3:81" s="2" customFormat="1" x14ac:dyDescent="0.2">
      <c r="C293" s="32"/>
      <c r="CB293" s="16"/>
      <c r="CC293" s="16"/>
    </row>
    <row r="294" spans="3:81" s="2" customFormat="1" x14ac:dyDescent="0.2">
      <c r="C294" s="32"/>
      <c r="CB294" s="16"/>
      <c r="CC294" s="16"/>
    </row>
    <row r="295" spans="3:81" s="2" customFormat="1" x14ac:dyDescent="0.2">
      <c r="C295" s="32"/>
      <c r="CB295" s="16"/>
      <c r="CC295" s="16"/>
    </row>
    <row r="296" spans="3:81" s="2" customFormat="1" x14ac:dyDescent="0.2">
      <c r="C296" s="32"/>
      <c r="CB296" s="16"/>
      <c r="CC296" s="16"/>
    </row>
    <row r="297" spans="3:81" s="2" customFormat="1" x14ac:dyDescent="0.2">
      <c r="C297" s="32"/>
      <c r="CB297" s="16"/>
      <c r="CC297" s="16"/>
    </row>
    <row r="298" spans="3:81" s="2" customFormat="1" x14ac:dyDescent="0.2">
      <c r="C298" s="32"/>
      <c r="CB298" s="16"/>
      <c r="CC298" s="16"/>
    </row>
    <row r="299" spans="3:81" s="2" customFormat="1" x14ac:dyDescent="0.2">
      <c r="C299" s="32"/>
      <c r="CB299" s="16"/>
      <c r="CC299" s="16"/>
    </row>
    <row r="300" spans="3:81" s="2" customFormat="1" x14ac:dyDescent="0.2">
      <c r="C300" s="32"/>
      <c r="CB300" s="16"/>
      <c r="CC300" s="16"/>
    </row>
    <row r="301" spans="3:81" s="2" customFormat="1" x14ac:dyDescent="0.2">
      <c r="C301" s="32"/>
      <c r="CB301" s="16"/>
      <c r="CC301" s="16"/>
    </row>
    <row r="302" spans="3:81" s="2" customFormat="1" x14ac:dyDescent="0.2">
      <c r="C302" s="32"/>
      <c r="CB302" s="16"/>
      <c r="CC302" s="16"/>
    </row>
    <row r="303" spans="3:81" s="2" customFormat="1" x14ac:dyDescent="0.2">
      <c r="C303" s="32"/>
      <c r="CB303" s="16"/>
      <c r="CC303" s="16"/>
    </row>
    <row r="304" spans="3:81" s="2" customFormat="1" x14ac:dyDescent="0.2">
      <c r="C304" s="32"/>
      <c r="CB304" s="16"/>
      <c r="CC304" s="16"/>
    </row>
    <row r="305" spans="3:81" s="2" customFormat="1" x14ac:dyDescent="0.2">
      <c r="C305" s="32"/>
      <c r="CB305" s="16"/>
      <c r="CC305" s="16"/>
    </row>
    <row r="306" spans="3:81" s="2" customFormat="1" x14ac:dyDescent="0.2">
      <c r="C306" s="32"/>
      <c r="CB306" s="16"/>
      <c r="CC306" s="16"/>
    </row>
    <row r="307" spans="3:81" s="2" customFormat="1" x14ac:dyDescent="0.2">
      <c r="C307" s="32"/>
      <c r="CB307" s="16"/>
      <c r="CC307" s="16"/>
    </row>
    <row r="308" spans="3:81" s="2" customFormat="1" x14ac:dyDescent="0.2">
      <c r="C308" s="32"/>
      <c r="CB308" s="16"/>
      <c r="CC308" s="16"/>
    </row>
    <row r="309" spans="3:81" s="2" customFormat="1" x14ac:dyDescent="0.2">
      <c r="C309" s="32"/>
      <c r="CB309" s="16"/>
      <c r="CC309" s="16"/>
    </row>
    <row r="310" spans="3:81" s="2" customFormat="1" x14ac:dyDescent="0.2">
      <c r="C310" s="32"/>
      <c r="CB310" s="16"/>
      <c r="CC310" s="16"/>
    </row>
    <row r="311" spans="3:81" s="2" customFormat="1" x14ac:dyDescent="0.2">
      <c r="C311" s="32"/>
      <c r="CB311" s="16"/>
      <c r="CC311" s="16"/>
    </row>
    <row r="312" spans="3:81" s="2" customFormat="1" x14ac:dyDescent="0.2">
      <c r="C312" s="32"/>
      <c r="CB312" s="16"/>
      <c r="CC312" s="16"/>
    </row>
    <row r="313" spans="3:81" s="2" customFormat="1" x14ac:dyDescent="0.2">
      <c r="C313" s="32"/>
      <c r="CB313" s="16"/>
      <c r="CC313" s="16"/>
    </row>
    <row r="314" spans="3:81" s="2" customFormat="1" x14ac:dyDescent="0.2">
      <c r="C314" s="32"/>
      <c r="CB314" s="16"/>
      <c r="CC314" s="16"/>
    </row>
    <row r="315" spans="3:81" s="2" customFormat="1" x14ac:dyDescent="0.2">
      <c r="C315" s="32"/>
      <c r="CB315" s="16"/>
      <c r="CC315" s="16"/>
    </row>
    <row r="316" spans="3:81" s="2" customFormat="1" x14ac:dyDescent="0.2">
      <c r="C316" s="32"/>
      <c r="CB316" s="16"/>
      <c r="CC316" s="16"/>
    </row>
    <row r="317" spans="3:81" s="2" customFormat="1" x14ac:dyDescent="0.2">
      <c r="C317" s="32"/>
      <c r="CB317" s="16"/>
      <c r="CC317" s="16"/>
    </row>
    <row r="318" spans="3:81" s="2" customFormat="1" x14ac:dyDescent="0.2">
      <c r="C318" s="32"/>
      <c r="CB318" s="16"/>
      <c r="CC318" s="16"/>
    </row>
    <row r="319" spans="3:81" s="2" customFormat="1" x14ac:dyDescent="0.2">
      <c r="C319" s="32"/>
      <c r="CB319" s="16"/>
      <c r="CC319" s="16"/>
    </row>
    <row r="320" spans="3:81" s="2" customFormat="1" x14ac:dyDescent="0.2">
      <c r="C320" s="32"/>
      <c r="CB320" s="16"/>
      <c r="CC320" s="16"/>
    </row>
    <row r="321" spans="3:81" s="2" customFormat="1" x14ac:dyDescent="0.2">
      <c r="C321" s="32"/>
      <c r="CB321" s="16"/>
      <c r="CC321" s="16"/>
    </row>
    <row r="322" spans="3:81" s="2" customFormat="1" x14ac:dyDescent="0.2">
      <c r="C322" s="32"/>
      <c r="CB322" s="16"/>
      <c r="CC322" s="16"/>
    </row>
    <row r="323" spans="3:81" s="2" customFormat="1" x14ac:dyDescent="0.2">
      <c r="C323" s="32"/>
      <c r="CB323" s="16"/>
      <c r="CC323" s="16"/>
    </row>
    <row r="324" spans="3:81" s="2" customFormat="1" x14ac:dyDescent="0.2">
      <c r="C324" s="32"/>
      <c r="CB324" s="16"/>
      <c r="CC324" s="16"/>
    </row>
    <row r="325" spans="3:81" s="2" customFormat="1" x14ac:dyDescent="0.2">
      <c r="C325" s="32"/>
      <c r="CB325" s="16"/>
      <c r="CC325" s="16"/>
    </row>
    <row r="326" spans="3:81" s="2" customFormat="1" x14ac:dyDescent="0.2">
      <c r="C326" s="32"/>
      <c r="CB326" s="16"/>
      <c r="CC326" s="16"/>
    </row>
    <row r="327" spans="3:81" s="2" customFormat="1" x14ac:dyDescent="0.2">
      <c r="C327" s="32"/>
      <c r="CB327" s="16"/>
      <c r="CC327" s="16"/>
    </row>
    <row r="328" spans="3:81" x14ac:dyDescent="0.2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16"/>
      <c r="CC328" s="16"/>
    </row>
    <row r="329" spans="3:81" x14ac:dyDescent="0.2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16"/>
      <c r="CC329" s="16"/>
    </row>
    <row r="330" spans="3:81" x14ac:dyDescent="0.2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16"/>
      <c r="CC330" s="16"/>
    </row>
    <row r="331" spans="3:81" x14ac:dyDescent="0.2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16"/>
      <c r="CC331" s="16"/>
    </row>
    <row r="332" spans="3:81" x14ac:dyDescent="0.2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16"/>
      <c r="CC332" s="16"/>
    </row>
    <row r="333" spans="3:81" x14ac:dyDescent="0.2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16"/>
      <c r="CC333" s="16"/>
    </row>
    <row r="334" spans="3:81" x14ac:dyDescent="0.2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16"/>
      <c r="CC334" s="16"/>
    </row>
    <row r="335" spans="3:81" x14ac:dyDescent="0.2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16"/>
      <c r="CC335" s="16"/>
    </row>
    <row r="336" spans="3:81" x14ac:dyDescent="0.2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16"/>
      <c r="CC336" s="16"/>
    </row>
    <row r="337" spans="5:81" x14ac:dyDescent="0.2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16"/>
      <c r="CC337" s="16"/>
    </row>
    <row r="338" spans="5:81" x14ac:dyDescent="0.2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16"/>
      <c r="CC338" s="16"/>
    </row>
    <row r="339" spans="5:81" x14ac:dyDescent="0.2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16"/>
      <c r="CC339" s="16"/>
    </row>
    <row r="340" spans="5:81" x14ac:dyDescent="0.2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16"/>
      <c r="CC340" s="16"/>
    </row>
    <row r="341" spans="5:81" x14ac:dyDescent="0.2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16"/>
      <c r="CC341" s="16"/>
    </row>
    <row r="342" spans="5:81" x14ac:dyDescent="0.2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16"/>
      <c r="CC342" s="16"/>
    </row>
    <row r="343" spans="5:81" x14ac:dyDescent="0.2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16"/>
      <c r="CC343" s="16"/>
    </row>
    <row r="344" spans="5:81" x14ac:dyDescent="0.2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16"/>
      <c r="CC344" s="16"/>
    </row>
    <row r="345" spans="5:81" x14ac:dyDescent="0.2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16"/>
      <c r="CC345" s="16"/>
    </row>
    <row r="346" spans="5:81" x14ac:dyDescent="0.2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16"/>
      <c r="CC346" s="16"/>
    </row>
    <row r="347" spans="5:81" x14ac:dyDescent="0.2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16"/>
      <c r="CC347" s="16"/>
    </row>
    <row r="348" spans="5:81" x14ac:dyDescent="0.2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16"/>
      <c r="CC348" s="16"/>
    </row>
    <row r="349" spans="5:81" x14ac:dyDescent="0.2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16"/>
      <c r="CC349" s="16"/>
    </row>
  </sheetData>
  <mergeCells count="10">
    <mergeCell ref="BZ6:BZ7"/>
    <mergeCell ref="CA6:CA7"/>
    <mergeCell ref="CB6:CB7"/>
    <mergeCell ref="CC6:CC7"/>
    <mergeCell ref="BQ6:BQ7"/>
    <mergeCell ref="BR6:BR7"/>
    <mergeCell ref="BS6:BS7"/>
    <mergeCell ref="BV6:BV7"/>
    <mergeCell ref="BW6:BW7"/>
    <mergeCell ref="BY6:BY7"/>
  </mergeCells>
  <pageMargins left="0.75" right="0.75" top="0.23622047244094491" bottom="1" header="0" footer="0"/>
  <pageSetup paperSize="39" scale="65" orientation="portrait" horizontalDpi="36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C349"/>
  <sheetViews>
    <sheetView showGridLines="0" showRowColHeaders="0" showZeros="0" showOutlineSymbols="0" zoomScale="80" workbookViewId="0">
      <pane xSplit="3" ySplit="7" topLeftCell="D8" activePane="bottomRight" state="frozen"/>
      <selection activeCell="C12" sqref="C12"/>
      <selection pane="topRight" activeCell="C12" sqref="C12"/>
      <selection pane="bottomLeft" activeCell="C12" sqref="C12"/>
      <selection pane="bottomRight" activeCell="D8" sqref="D8"/>
    </sheetView>
  </sheetViews>
  <sheetFormatPr baseColWidth="10" defaultRowHeight="12.75" outlineLevelCol="1" x14ac:dyDescent="0.2"/>
  <cols>
    <col min="1" max="1" width="2.5703125" customWidth="1"/>
    <col min="2" max="2" width="43.140625" customWidth="1"/>
    <col min="3" max="3" width="3.85546875" style="24" bestFit="1" customWidth="1"/>
    <col min="4" max="4" width="12.5703125" style="2" customWidth="1" outlineLevel="1"/>
    <col min="5" max="5" width="12.140625" customWidth="1" outlineLevel="1"/>
    <col min="6" max="6" width="13.28515625" customWidth="1" outlineLevel="1"/>
    <col min="7" max="9" width="11.5703125" customWidth="1" outlineLevel="1"/>
    <col min="10" max="10" width="13.85546875" customWidth="1" outlineLevel="1"/>
    <col min="11" max="17" width="11.5703125" customWidth="1" outlineLevel="1"/>
    <col min="18" max="18" width="12.42578125" customWidth="1" outlineLevel="1"/>
    <col min="19" max="22" width="11.5703125" customWidth="1" outlineLevel="1"/>
    <col min="23" max="23" width="13" customWidth="1" outlineLevel="1"/>
    <col min="24" max="24" width="11.5703125" customWidth="1" outlineLevel="1"/>
    <col min="25" max="25" width="13" customWidth="1" outlineLevel="1"/>
    <col min="26" max="26" width="11.5703125" customWidth="1" outlineLevel="1"/>
    <col min="27" max="27" width="12.85546875" customWidth="1" outlineLevel="1"/>
    <col min="28" max="28" width="11.5703125" customWidth="1" outlineLevel="1"/>
    <col min="29" max="29" width="16.5703125" customWidth="1" outlineLevel="1"/>
    <col min="30" max="30" width="12.85546875" customWidth="1" outlineLevel="1"/>
    <col min="31" max="31" width="14" customWidth="1" outlineLevel="1"/>
    <col min="32" max="32" width="12.7109375" customWidth="1" outlineLevel="1"/>
    <col min="33" max="36" width="11.5703125" customWidth="1" outlineLevel="1"/>
    <col min="37" max="37" width="14" customWidth="1" outlineLevel="1"/>
    <col min="38" max="42" width="11.5703125" customWidth="1" outlineLevel="1"/>
    <col min="43" max="43" width="14.140625" customWidth="1" outlineLevel="1"/>
    <col min="44" max="44" width="11.5703125" customWidth="1" outlineLevel="1"/>
    <col min="45" max="45" width="12.85546875" customWidth="1" outlineLevel="1"/>
    <col min="46" max="48" width="11.5703125" customWidth="1" outlineLevel="1"/>
    <col min="49" max="49" width="15.28515625" customWidth="1" outlineLevel="1"/>
    <col min="50" max="55" width="11.5703125" customWidth="1" outlineLevel="1"/>
    <col min="56" max="56" width="16.5703125" customWidth="1" outlineLevel="1"/>
    <col min="57" max="57" width="17.42578125" customWidth="1" outlineLevel="1"/>
    <col min="58" max="58" width="13.140625" customWidth="1" outlineLevel="1"/>
    <col min="59" max="60" width="11.5703125" customWidth="1" outlineLevel="1"/>
    <col min="61" max="61" width="12.85546875" customWidth="1" outlineLevel="1"/>
    <col min="62" max="62" width="16.5703125" customWidth="1" outlineLevel="1"/>
    <col min="63" max="63" width="12.42578125" customWidth="1" outlineLevel="1"/>
    <col min="64" max="64" width="12.85546875" customWidth="1" outlineLevel="1"/>
    <col min="65" max="66" width="11.5703125" customWidth="1" outlineLevel="1"/>
    <col min="67" max="68" width="15.42578125" customWidth="1" outlineLevel="1"/>
    <col min="70" max="70" width="12" customWidth="1"/>
    <col min="71" max="72" width="12" customWidth="1" outlineLevel="1"/>
    <col min="73" max="73" width="12.42578125" customWidth="1" outlineLevel="1"/>
    <col min="75" max="76" width="11.42578125" customWidth="1" outlineLevel="1"/>
    <col min="77" max="77" width="12.7109375" customWidth="1"/>
    <col min="78" max="79" width="11.85546875" customWidth="1" outlineLevel="1"/>
    <col min="80" max="81" width="11.42578125" style="49" customWidth="1"/>
  </cols>
  <sheetData>
    <row r="2" spans="2:81" s="11" customFormat="1" ht="33" customHeight="1" x14ac:dyDescent="0.25">
      <c r="B2" s="10" t="s">
        <v>5</v>
      </c>
      <c r="C2" s="26"/>
      <c r="D2" s="25"/>
      <c r="E2" s="26"/>
      <c r="F2" s="26"/>
      <c r="G2"/>
      <c r="H2"/>
      <c r="I2"/>
      <c r="J2"/>
      <c r="K2"/>
      <c r="L2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CB2" s="50"/>
      <c r="CC2" s="50"/>
    </row>
    <row r="3" spans="2:81" ht="25.5" customHeight="1" x14ac:dyDescent="0.25">
      <c r="B3" s="57" t="s">
        <v>200</v>
      </c>
      <c r="CB3"/>
      <c r="CC3"/>
    </row>
    <row r="4" spans="2:81" ht="24.75" customHeight="1" x14ac:dyDescent="0.2">
      <c r="B4" s="5" t="s">
        <v>199</v>
      </c>
      <c r="C4" s="28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CB4"/>
      <c r="CC4"/>
    </row>
    <row r="5" spans="2:81" s="9" customFormat="1" x14ac:dyDescent="0.2">
      <c r="B5" s="14" t="s">
        <v>19</v>
      </c>
      <c r="C5" s="2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7"/>
      <c r="BR5" s="7"/>
      <c r="BS5" s="7"/>
      <c r="BT5" s="15"/>
      <c r="BU5" s="15"/>
      <c r="BV5" s="15"/>
      <c r="BW5" s="15"/>
      <c r="BX5" s="15"/>
      <c r="BY5" s="15"/>
      <c r="BZ5" s="15"/>
      <c r="CA5" s="15"/>
      <c r="CB5" s="51"/>
      <c r="CC5" s="51"/>
    </row>
    <row r="6" spans="2:81" s="1" customFormat="1" ht="87" customHeight="1" x14ac:dyDescent="0.2">
      <c r="B6" s="27"/>
      <c r="C6" s="30"/>
      <c r="D6" s="22" t="s">
        <v>51</v>
      </c>
      <c r="E6" s="22" t="s">
        <v>52</v>
      </c>
      <c r="F6" s="22" t="s">
        <v>53</v>
      </c>
      <c r="G6" s="22" t="s">
        <v>41</v>
      </c>
      <c r="H6" s="22" t="s">
        <v>54</v>
      </c>
      <c r="I6" s="22" t="s">
        <v>55</v>
      </c>
      <c r="J6" s="22" t="s">
        <v>56</v>
      </c>
      <c r="K6" s="22" t="s">
        <v>57</v>
      </c>
      <c r="L6" s="22" t="s">
        <v>58</v>
      </c>
      <c r="M6" s="22" t="s">
        <v>59</v>
      </c>
      <c r="N6" s="22" t="s">
        <v>60</v>
      </c>
      <c r="O6" s="22" t="s">
        <v>61</v>
      </c>
      <c r="P6" s="22" t="s">
        <v>62</v>
      </c>
      <c r="Q6" s="22" t="s">
        <v>63</v>
      </c>
      <c r="R6" s="22" t="s">
        <v>64</v>
      </c>
      <c r="S6" s="22" t="s">
        <v>65</v>
      </c>
      <c r="T6" s="22" t="s">
        <v>66</v>
      </c>
      <c r="U6" s="22" t="s">
        <v>67</v>
      </c>
      <c r="V6" s="22" t="s">
        <v>68</v>
      </c>
      <c r="W6" s="22" t="s">
        <v>69</v>
      </c>
      <c r="X6" s="22" t="s">
        <v>70</v>
      </c>
      <c r="Y6" s="22" t="s">
        <v>71</v>
      </c>
      <c r="Z6" s="22" t="s">
        <v>72</v>
      </c>
      <c r="AA6" s="22" t="s">
        <v>73</v>
      </c>
      <c r="AB6" s="22" t="s">
        <v>74</v>
      </c>
      <c r="AC6" s="22" t="s">
        <v>75</v>
      </c>
      <c r="AD6" s="22" t="s">
        <v>76</v>
      </c>
      <c r="AE6" s="22" t="s">
        <v>77</v>
      </c>
      <c r="AF6" s="22" t="s">
        <v>78</v>
      </c>
      <c r="AG6" s="22" t="s">
        <v>79</v>
      </c>
      <c r="AH6" s="22" t="s">
        <v>80</v>
      </c>
      <c r="AI6" s="22" t="s">
        <v>81</v>
      </c>
      <c r="AJ6" s="22" t="s">
        <v>82</v>
      </c>
      <c r="AK6" s="22" t="s">
        <v>83</v>
      </c>
      <c r="AL6" s="22" t="s">
        <v>84</v>
      </c>
      <c r="AM6" s="22" t="s">
        <v>85</v>
      </c>
      <c r="AN6" s="22" t="s">
        <v>86</v>
      </c>
      <c r="AO6" s="22" t="s">
        <v>87</v>
      </c>
      <c r="AP6" s="22" t="s">
        <v>88</v>
      </c>
      <c r="AQ6" s="22" t="s">
        <v>89</v>
      </c>
      <c r="AR6" s="22" t="s">
        <v>42</v>
      </c>
      <c r="AS6" s="22" t="s">
        <v>90</v>
      </c>
      <c r="AT6" s="22" t="s">
        <v>91</v>
      </c>
      <c r="AU6" s="22" t="s">
        <v>92</v>
      </c>
      <c r="AV6" s="22" t="s">
        <v>93</v>
      </c>
      <c r="AW6" s="22" t="s">
        <v>94</v>
      </c>
      <c r="AX6" s="22" t="s">
        <v>95</v>
      </c>
      <c r="AY6" s="22" t="s">
        <v>96</v>
      </c>
      <c r="AZ6" s="22" t="s">
        <v>97</v>
      </c>
      <c r="BA6" s="22" t="s">
        <v>98</v>
      </c>
      <c r="BB6" s="22" t="s">
        <v>99</v>
      </c>
      <c r="BC6" s="22" t="s">
        <v>100</v>
      </c>
      <c r="BD6" s="22" t="s">
        <v>101</v>
      </c>
      <c r="BE6" s="22" t="s">
        <v>102</v>
      </c>
      <c r="BF6" s="22" t="s">
        <v>103</v>
      </c>
      <c r="BG6" s="58" t="s">
        <v>104</v>
      </c>
      <c r="BH6" s="22" t="s">
        <v>105</v>
      </c>
      <c r="BI6" s="22" t="s">
        <v>106</v>
      </c>
      <c r="BJ6" s="22" t="s">
        <v>107</v>
      </c>
      <c r="BK6" s="22" t="s">
        <v>108</v>
      </c>
      <c r="BL6" s="22" t="s">
        <v>109</v>
      </c>
      <c r="BM6" s="22" t="s">
        <v>110</v>
      </c>
      <c r="BN6" s="22" t="s">
        <v>43</v>
      </c>
      <c r="BO6" s="22" t="s">
        <v>111</v>
      </c>
      <c r="BP6" s="22" t="s">
        <v>112</v>
      </c>
      <c r="BQ6" s="164" t="s">
        <v>35</v>
      </c>
      <c r="BR6" s="166" t="s">
        <v>21</v>
      </c>
      <c r="BS6" s="163" t="s">
        <v>44</v>
      </c>
      <c r="BT6" s="96" t="s">
        <v>8</v>
      </c>
      <c r="BU6" s="96" t="s">
        <v>20</v>
      </c>
      <c r="BV6" s="167" t="s">
        <v>10</v>
      </c>
      <c r="BW6" s="163" t="s">
        <v>9</v>
      </c>
      <c r="BX6" s="96" t="s">
        <v>27</v>
      </c>
      <c r="BY6" s="167" t="s">
        <v>45</v>
      </c>
      <c r="BZ6" s="163" t="s">
        <v>46</v>
      </c>
      <c r="CA6" s="163" t="s">
        <v>47</v>
      </c>
      <c r="CB6" s="164" t="s">
        <v>22</v>
      </c>
      <c r="CC6" s="165" t="s">
        <v>23</v>
      </c>
    </row>
    <row r="7" spans="2:81" s="1" customFormat="1" ht="11.25" x14ac:dyDescent="0.2">
      <c r="B7" s="78"/>
      <c r="C7" s="31"/>
      <c r="D7" s="115">
        <v>1</v>
      </c>
      <c r="E7" s="115">
        <v>2</v>
      </c>
      <c r="F7" s="115">
        <v>3</v>
      </c>
      <c r="G7" s="115">
        <v>4</v>
      </c>
      <c r="H7" s="115">
        <v>5</v>
      </c>
      <c r="I7" s="115">
        <v>6</v>
      </c>
      <c r="J7" s="115">
        <v>7</v>
      </c>
      <c r="K7" s="115">
        <v>8</v>
      </c>
      <c r="L7" s="115">
        <v>9</v>
      </c>
      <c r="M7" s="115">
        <v>10</v>
      </c>
      <c r="N7" s="115">
        <v>11</v>
      </c>
      <c r="O7" s="115">
        <v>12</v>
      </c>
      <c r="P7" s="115">
        <v>13</v>
      </c>
      <c r="Q7" s="115">
        <v>14</v>
      </c>
      <c r="R7" s="115">
        <v>15</v>
      </c>
      <c r="S7" s="115">
        <v>16</v>
      </c>
      <c r="T7" s="115">
        <v>17</v>
      </c>
      <c r="U7" s="115">
        <v>18</v>
      </c>
      <c r="V7" s="115">
        <v>19</v>
      </c>
      <c r="W7" s="115">
        <v>20</v>
      </c>
      <c r="X7" s="115">
        <v>21</v>
      </c>
      <c r="Y7" s="115">
        <v>22</v>
      </c>
      <c r="Z7" s="115">
        <v>23</v>
      </c>
      <c r="AA7" s="115">
        <v>24</v>
      </c>
      <c r="AB7" s="115">
        <v>25</v>
      </c>
      <c r="AC7" s="115">
        <v>26</v>
      </c>
      <c r="AD7" s="115">
        <v>27</v>
      </c>
      <c r="AE7" s="115">
        <v>28</v>
      </c>
      <c r="AF7" s="115">
        <v>29</v>
      </c>
      <c r="AG7" s="115">
        <v>30</v>
      </c>
      <c r="AH7" s="115">
        <v>31</v>
      </c>
      <c r="AI7" s="115">
        <v>32</v>
      </c>
      <c r="AJ7" s="115">
        <v>33</v>
      </c>
      <c r="AK7" s="115">
        <v>34</v>
      </c>
      <c r="AL7" s="115">
        <v>35</v>
      </c>
      <c r="AM7" s="115">
        <v>36</v>
      </c>
      <c r="AN7" s="115">
        <v>37</v>
      </c>
      <c r="AO7" s="115">
        <v>38</v>
      </c>
      <c r="AP7" s="115">
        <v>39</v>
      </c>
      <c r="AQ7" s="115">
        <v>40</v>
      </c>
      <c r="AR7" s="115">
        <v>41</v>
      </c>
      <c r="AS7" s="115">
        <v>42</v>
      </c>
      <c r="AT7" s="115">
        <v>43</v>
      </c>
      <c r="AU7" s="115">
        <v>44</v>
      </c>
      <c r="AV7" s="116" t="s">
        <v>49</v>
      </c>
      <c r="AW7" s="115">
        <v>45</v>
      </c>
      <c r="AX7" s="115">
        <v>46</v>
      </c>
      <c r="AY7" s="115">
        <v>47</v>
      </c>
      <c r="AZ7" s="115">
        <v>48</v>
      </c>
      <c r="BA7" s="115">
        <v>49</v>
      </c>
      <c r="BB7" s="115">
        <v>50</v>
      </c>
      <c r="BC7" s="115">
        <v>51</v>
      </c>
      <c r="BD7" s="115">
        <v>52</v>
      </c>
      <c r="BE7" s="115">
        <v>53</v>
      </c>
      <c r="BF7" s="115">
        <v>54</v>
      </c>
      <c r="BG7" s="115">
        <v>55</v>
      </c>
      <c r="BH7" s="115">
        <v>56</v>
      </c>
      <c r="BI7" s="115">
        <v>57</v>
      </c>
      <c r="BJ7" s="115">
        <v>58</v>
      </c>
      <c r="BK7" s="115">
        <v>59</v>
      </c>
      <c r="BL7" s="115">
        <v>60</v>
      </c>
      <c r="BM7" s="115">
        <v>61</v>
      </c>
      <c r="BN7" s="115">
        <v>62</v>
      </c>
      <c r="BO7" s="115">
        <v>63</v>
      </c>
      <c r="BP7" s="115">
        <v>64</v>
      </c>
      <c r="BQ7" s="164"/>
      <c r="BR7" s="166"/>
      <c r="BS7" s="163"/>
      <c r="BT7" s="96"/>
      <c r="BU7" s="96"/>
      <c r="BV7" s="168"/>
      <c r="BW7" s="163"/>
      <c r="BX7" s="96"/>
      <c r="BY7" s="168"/>
      <c r="BZ7" s="163"/>
      <c r="CA7" s="163"/>
      <c r="CB7" s="164"/>
      <c r="CC7" s="165"/>
    </row>
    <row r="8" spans="2:81" x14ac:dyDescent="0.2">
      <c r="B8" s="117" t="s">
        <v>51</v>
      </c>
      <c r="C8" s="35">
        <v>1</v>
      </c>
      <c r="D8" s="17">
        <v>247.70000000000027</v>
      </c>
      <c r="E8" s="18">
        <v>0.79999999999999982</v>
      </c>
      <c r="F8" s="18">
        <v>1.5</v>
      </c>
      <c r="G8" s="17">
        <v>0</v>
      </c>
      <c r="H8" s="18">
        <v>3302.7000000000044</v>
      </c>
      <c r="I8" s="18">
        <v>68.199999999999932</v>
      </c>
      <c r="J8" s="18">
        <v>0.5</v>
      </c>
      <c r="K8" s="17">
        <v>5.8999999999999986</v>
      </c>
      <c r="L8" s="18">
        <v>0</v>
      </c>
      <c r="M8" s="18">
        <v>0</v>
      </c>
      <c r="N8" s="18">
        <v>25.200000000000017</v>
      </c>
      <c r="O8" s="18">
        <v>6.2000000000000028</v>
      </c>
      <c r="P8" s="18">
        <v>24.700000000000017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9">
        <v>0.39999999999999991</v>
      </c>
      <c r="X8" s="18">
        <v>0</v>
      </c>
      <c r="Y8" s="19">
        <v>0.59999999999999964</v>
      </c>
      <c r="Z8" s="18">
        <v>0</v>
      </c>
      <c r="AA8" s="19">
        <v>1.3999999999999995</v>
      </c>
      <c r="AB8" s="18">
        <v>0</v>
      </c>
      <c r="AC8" s="19">
        <v>0</v>
      </c>
      <c r="AD8" s="18">
        <v>10.700000000000003</v>
      </c>
      <c r="AE8" s="19">
        <v>0</v>
      </c>
      <c r="AF8" s="18">
        <v>110.5</v>
      </c>
      <c r="AG8" s="19">
        <v>46.599999999999966</v>
      </c>
      <c r="AH8" s="18">
        <v>0</v>
      </c>
      <c r="AI8" s="19">
        <v>9.9999999999999978E-2</v>
      </c>
      <c r="AJ8" s="18">
        <v>0</v>
      </c>
      <c r="AK8" s="19">
        <v>1.5</v>
      </c>
      <c r="AL8" s="18">
        <v>0</v>
      </c>
      <c r="AM8" s="19">
        <v>107.79999999999995</v>
      </c>
      <c r="AN8" s="18">
        <v>0</v>
      </c>
      <c r="AO8" s="19">
        <v>0.60000000000000053</v>
      </c>
      <c r="AP8" s="18">
        <v>0</v>
      </c>
      <c r="AQ8" s="19">
        <v>0</v>
      </c>
      <c r="AR8" s="18">
        <v>9.9999999999999978E-2</v>
      </c>
      <c r="AS8" s="19">
        <v>0</v>
      </c>
      <c r="AT8" s="18">
        <v>0</v>
      </c>
      <c r="AU8" s="19">
        <v>0.39999999999999991</v>
      </c>
      <c r="AV8" s="18">
        <v>0</v>
      </c>
      <c r="AW8" s="19">
        <v>0</v>
      </c>
      <c r="AX8" s="18">
        <v>0.70000000000000018</v>
      </c>
      <c r="AY8" s="19">
        <v>8.6000000000000014</v>
      </c>
      <c r="AZ8" s="18">
        <v>0</v>
      </c>
      <c r="BA8" s="19">
        <v>0</v>
      </c>
      <c r="BB8" s="18">
        <v>0</v>
      </c>
      <c r="BC8" s="19">
        <v>0</v>
      </c>
      <c r="BD8" s="18">
        <v>0</v>
      </c>
      <c r="BE8" s="19">
        <v>12.200000000000003</v>
      </c>
      <c r="BF8" s="18">
        <v>7.6000000000000014</v>
      </c>
      <c r="BG8" s="19">
        <v>6.2000000000000028</v>
      </c>
      <c r="BH8" s="18">
        <v>7.7000000000000028</v>
      </c>
      <c r="BI8" s="19">
        <v>3.6999999999999993</v>
      </c>
      <c r="BJ8" s="18">
        <v>0.10000000000000009</v>
      </c>
      <c r="BK8" s="19">
        <v>17.099999999999994</v>
      </c>
      <c r="BL8" s="18">
        <v>0</v>
      </c>
      <c r="BM8" s="19">
        <v>0</v>
      </c>
      <c r="BN8" s="18">
        <v>0</v>
      </c>
      <c r="BO8" s="18">
        <v>0</v>
      </c>
      <c r="BP8" s="19">
        <v>0</v>
      </c>
      <c r="BQ8" s="34">
        <v>4028.0000000000023</v>
      </c>
      <c r="BR8" s="79">
        <v>2996</v>
      </c>
      <c r="BS8" s="97">
        <v>2996</v>
      </c>
      <c r="BT8" s="98">
        <v>0</v>
      </c>
      <c r="BU8" s="99">
        <v>0</v>
      </c>
      <c r="BV8" s="18">
        <v>24.4</v>
      </c>
      <c r="BW8" s="97">
        <v>27.8</v>
      </c>
      <c r="BX8" s="97">
        <v>-3.4</v>
      </c>
      <c r="BY8" s="18">
        <v>489.4</v>
      </c>
      <c r="BZ8" s="97">
        <v>443.5</v>
      </c>
      <c r="CA8" s="97">
        <v>45.9</v>
      </c>
      <c r="CB8" s="52">
        <v>3509.8</v>
      </c>
      <c r="CC8" s="52">
        <v>7537.8000000000029</v>
      </c>
    </row>
    <row r="9" spans="2:81" x14ac:dyDescent="0.2">
      <c r="B9" s="117" t="s">
        <v>52</v>
      </c>
      <c r="C9" s="35">
        <v>2</v>
      </c>
      <c r="D9" s="17">
        <v>1.5999999999999996</v>
      </c>
      <c r="E9" s="18">
        <v>6.7999999999999972</v>
      </c>
      <c r="F9" s="18">
        <v>0</v>
      </c>
      <c r="G9" s="17">
        <v>0.19999999999999996</v>
      </c>
      <c r="H9" s="18">
        <v>3.5</v>
      </c>
      <c r="I9" s="18">
        <v>0</v>
      </c>
      <c r="J9" s="18">
        <v>34.899999999999977</v>
      </c>
      <c r="K9" s="17">
        <v>48.699999999999989</v>
      </c>
      <c r="L9" s="18">
        <v>0</v>
      </c>
      <c r="M9" s="18">
        <v>0</v>
      </c>
      <c r="N9" s="18">
        <v>2.5</v>
      </c>
      <c r="O9" s="18">
        <v>1.0999999999999996</v>
      </c>
      <c r="P9" s="18">
        <v>6.1000000000000085</v>
      </c>
      <c r="Q9" s="18">
        <v>0.1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9">
        <v>0</v>
      </c>
      <c r="X9" s="18">
        <v>0</v>
      </c>
      <c r="Y9" s="19">
        <v>0.60000000000000053</v>
      </c>
      <c r="Z9" s="18">
        <v>0</v>
      </c>
      <c r="AA9" s="19">
        <v>3.2999999999999972</v>
      </c>
      <c r="AB9" s="18">
        <v>0</v>
      </c>
      <c r="AC9" s="19">
        <v>0</v>
      </c>
      <c r="AD9" s="18">
        <v>0</v>
      </c>
      <c r="AE9" s="19">
        <v>0</v>
      </c>
      <c r="AF9" s="18">
        <v>0</v>
      </c>
      <c r="AG9" s="19">
        <v>0</v>
      </c>
      <c r="AH9" s="18">
        <v>0</v>
      </c>
      <c r="AI9" s="19">
        <v>0</v>
      </c>
      <c r="AJ9" s="18">
        <v>0</v>
      </c>
      <c r="AK9" s="19">
        <v>0</v>
      </c>
      <c r="AL9" s="18">
        <v>0</v>
      </c>
      <c r="AM9" s="19">
        <v>0</v>
      </c>
      <c r="AN9" s="18">
        <v>0</v>
      </c>
      <c r="AO9" s="19">
        <v>0.19999999999999973</v>
      </c>
      <c r="AP9" s="18">
        <v>0</v>
      </c>
      <c r="AQ9" s="19">
        <v>0</v>
      </c>
      <c r="AR9" s="18">
        <v>0</v>
      </c>
      <c r="AS9" s="19">
        <v>0</v>
      </c>
      <c r="AT9" s="18">
        <v>0</v>
      </c>
      <c r="AU9" s="19">
        <v>0</v>
      </c>
      <c r="AV9" s="18">
        <v>0</v>
      </c>
      <c r="AW9" s="19">
        <v>0</v>
      </c>
      <c r="AX9" s="18">
        <v>0</v>
      </c>
      <c r="AY9" s="19">
        <v>0</v>
      </c>
      <c r="AZ9" s="18">
        <v>0</v>
      </c>
      <c r="BA9" s="19">
        <v>0</v>
      </c>
      <c r="BB9" s="18">
        <v>0</v>
      </c>
      <c r="BC9" s="19">
        <v>0</v>
      </c>
      <c r="BD9" s="18">
        <v>0</v>
      </c>
      <c r="BE9" s="19">
        <v>0</v>
      </c>
      <c r="BF9" s="18">
        <v>0</v>
      </c>
      <c r="BG9" s="19">
        <v>0</v>
      </c>
      <c r="BH9" s="18">
        <v>0</v>
      </c>
      <c r="BI9" s="19">
        <v>0</v>
      </c>
      <c r="BJ9" s="18">
        <v>0</v>
      </c>
      <c r="BK9" s="19">
        <v>0</v>
      </c>
      <c r="BL9" s="18">
        <v>0</v>
      </c>
      <c r="BM9" s="19">
        <v>0</v>
      </c>
      <c r="BN9" s="18">
        <v>0</v>
      </c>
      <c r="BO9" s="18">
        <v>0</v>
      </c>
      <c r="BP9" s="19">
        <v>0</v>
      </c>
      <c r="BQ9" s="34">
        <v>109.59999999999995</v>
      </c>
      <c r="BR9" s="79">
        <v>0.2</v>
      </c>
      <c r="BS9" s="97">
        <v>0.2</v>
      </c>
      <c r="BT9" s="98">
        <v>0</v>
      </c>
      <c r="BU9" s="99">
        <v>0</v>
      </c>
      <c r="BV9" s="18">
        <v>12.1</v>
      </c>
      <c r="BW9" s="97">
        <v>0</v>
      </c>
      <c r="BX9" s="97">
        <v>12.1</v>
      </c>
      <c r="BY9" s="18">
        <v>1.9</v>
      </c>
      <c r="BZ9" s="97">
        <v>1.7</v>
      </c>
      <c r="CA9" s="97">
        <v>0.2</v>
      </c>
      <c r="CB9" s="52">
        <v>14.2</v>
      </c>
      <c r="CC9" s="52">
        <v>123.79999999999995</v>
      </c>
    </row>
    <row r="10" spans="2:81" x14ac:dyDescent="0.2">
      <c r="B10" s="117" t="s">
        <v>53</v>
      </c>
      <c r="C10" s="35">
        <v>3</v>
      </c>
      <c r="D10" s="17">
        <v>0</v>
      </c>
      <c r="E10" s="18">
        <v>0</v>
      </c>
      <c r="F10" s="18">
        <v>0.60000000000000853</v>
      </c>
      <c r="G10" s="17">
        <v>0</v>
      </c>
      <c r="H10" s="18">
        <v>4.1999999999999886</v>
      </c>
      <c r="I10" s="18">
        <v>0</v>
      </c>
      <c r="J10" s="18">
        <v>0</v>
      </c>
      <c r="K10" s="17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9">
        <v>0</v>
      </c>
      <c r="X10" s="18">
        <v>0</v>
      </c>
      <c r="Y10" s="19">
        <v>0.2</v>
      </c>
      <c r="Z10" s="18">
        <v>0</v>
      </c>
      <c r="AA10" s="19">
        <v>0</v>
      </c>
      <c r="AB10" s="18">
        <v>0</v>
      </c>
      <c r="AC10" s="19">
        <v>0</v>
      </c>
      <c r="AD10" s="18">
        <v>0.19999999999999996</v>
      </c>
      <c r="AE10" s="19">
        <v>0</v>
      </c>
      <c r="AF10" s="18">
        <v>0.40000000000000036</v>
      </c>
      <c r="AG10" s="19">
        <v>0</v>
      </c>
      <c r="AH10" s="18">
        <v>0</v>
      </c>
      <c r="AI10" s="19">
        <v>0</v>
      </c>
      <c r="AJ10" s="18">
        <v>0</v>
      </c>
      <c r="AK10" s="19">
        <v>0</v>
      </c>
      <c r="AL10" s="18">
        <v>0</v>
      </c>
      <c r="AM10" s="19">
        <v>9.9999999999965894E-2</v>
      </c>
      <c r="AN10" s="18">
        <v>0</v>
      </c>
      <c r="AO10" s="19">
        <v>0</v>
      </c>
      <c r="AP10" s="18">
        <v>0</v>
      </c>
      <c r="AQ10" s="19">
        <v>0</v>
      </c>
      <c r="AR10" s="18">
        <v>0</v>
      </c>
      <c r="AS10" s="19">
        <v>0</v>
      </c>
      <c r="AT10" s="18">
        <v>0</v>
      </c>
      <c r="AU10" s="19">
        <v>0</v>
      </c>
      <c r="AV10" s="18">
        <v>0</v>
      </c>
      <c r="AW10" s="19">
        <v>0</v>
      </c>
      <c r="AX10" s="18">
        <v>0</v>
      </c>
      <c r="AY10" s="19">
        <v>0.19999999999999996</v>
      </c>
      <c r="AZ10" s="18">
        <v>0</v>
      </c>
      <c r="BA10" s="19">
        <v>0.29999999999999982</v>
      </c>
      <c r="BB10" s="18">
        <v>0</v>
      </c>
      <c r="BC10" s="19">
        <v>0</v>
      </c>
      <c r="BD10" s="18">
        <v>0</v>
      </c>
      <c r="BE10" s="19">
        <v>0</v>
      </c>
      <c r="BF10" s="18">
        <v>0</v>
      </c>
      <c r="BG10" s="19">
        <v>9.9999999999999645E-2</v>
      </c>
      <c r="BH10" s="18">
        <v>0</v>
      </c>
      <c r="BI10" s="19">
        <v>9.9999999999999645E-2</v>
      </c>
      <c r="BJ10" s="18">
        <v>0</v>
      </c>
      <c r="BK10" s="19">
        <v>0</v>
      </c>
      <c r="BL10" s="18">
        <v>0</v>
      </c>
      <c r="BM10" s="19">
        <v>0</v>
      </c>
      <c r="BN10" s="18">
        <v>0.40000000000000036</v>
      </c>
      <c r="BO10" s="18">
        <v>0</v>
      </c>
      <c r="BP10" s="19">
        <v>0</v>
      </c>
      <c r="BQ10" s="34">
        <v>6.7999999999999634</v>
      </c>
      <c r="BR10" s="79">
        <v>853.1</v>
      </c>
      <c r="BS10" s="97">
        <v>853.1</v>
      </c>
      <c r="BT10" s="98">
        <v>0</v>
      </c>
      <c r="BU10" s="99">
        <v>0</v>
      </c>
      <c r="BV10" s="18">
        <v>0</v>
      </c>
      <c r="BW10" s="97">
        <v>0</v>
      </c>
      <c r="BX10" s="97">
        <v>0</v>
      </c>
      <c r="BY10" s="18">
        <v>298.3</v>
      </c>
      <c r="BZ10" s="97">
        <v>267.8</v>
      </c>
      <c r="CA10" s="97">
        <v>30.5</v>
      </c>
      <c r="CB10" s="52">
        <v>1151.4000000000001</v>
      </c>
      <c r="CC10" s="52">
        <v>1158.2</v>
      </c>
    </row>
    <row r="11" spans="2:81" x14ac:dyDescent="0.2">
      <c r="B11" s="117" t="s">
        <v>41</v>
      </c>
      <c r="C11" s="35">
        <v>4</v>
      </c>
      <c r="D11" s="17">
        <v>0.8</v>
      </c>
      <c r="E11" s="18">
        <v>0.2</v>
      </c>
      <c r="F11" s="18">
        <v>3.1999999999999997</v>
      </c>
      <c r="G11" s="17">
        <v>97.600000000000009</v>
      </c>
      <c r="H11" s="18">
        <v>17.600000000000001</v>
      </c>
      <c r="I11" s="18">
        <v>2.2000000000000006</v>
      </c>
      <c r="J11" s="18">
        <v>0</v>
      </c>
      <c r="K11" s="17">
        <v>27.3</v>
      </c>
      <c r="L11" s="18">
        <v>0</v>
      </c>
      <c r="M11" s="18">
        <v>18899.2</v>
      </c>
      <c r="N11" s="18">
        <v>1175.8000000000002</v>
      </c>
      <c r="O11" s="18">
        <v>5.3</v>
      </c>
      <c r="P11" s="18">
        <v>16.600000000000001</v>
      </c>
      <c r="Q11" s="18">
        <v>685.89999999999986</v>
      </c>
      <c r="R11" s="18">
        <v>3885</v>
      </c>
      <c r="S11" s="18">
        <v>120.49999999999999</v>
      </c>
      <c r="T11" s="18">
        <v>0.39999999999999991</v>
      </c>
      <c r="U11" s="18">
        <v>23.9</v>
      </c>
      <c r="V11" s="18">
        <v>0</v>
      </c>
      <c r="W11" s="19">
        <v>6.2</v>
      </c>
      <c r="X11" s="18">
        <v>0.60000000000000009</v>
      </c>
      <c r="Y11" s="19">
        <v>6</v>
      </c>
      <c r="Z11" s="18">
        <v>1.4</v>
      </c>
      <c r="AA11" s="19">
        <v>7011.3</v>
      </c>
      <c r="AB11" s="18">
        <v>0.3</v>
      </c>
      <c r="AC11" s="19">
        <v>20.399999999999999</v>
      </c>
      <c r="AD11" s="18">
        <v>900.30000000000007</v>
      </c>
      <c r="AE11" s="19">
        <v>0</v>
      </c>
      <c r="AF11" s="18">
        <v>360.2</v>
      </c>
      <c r="AG11" s="19">
        <v>0.5</v>
      </c>
      <c r="AH11" s="18">
        <v>0.5</v>
      </c>
      <c r="AI11" s="19">
        <v>0</v>
      </c>
      <c r="AJ11" s="18">
        <v>0</v>
      </c>
      <c r="AK11" s="19">
        <v>35.5</v>
      </c>
      <c r="AL11" s="18">
        <v>0</v>
      </c>
      <c r="AM11" s="19">
        <v>3</v>
      </c>
      <c r="AN11" s="18">
        <v>0</v>
      </c>
      <c r="AO11" s="19">
        <v>2.5999999999999996</v>
      </c>
      <c r="AP11" s="18">
        <v>0.70000000000000007</v>
      </c>
      <c r="AQ11" s="19">
        <v>4.5</v>
      </c>
      <c r="AR11" s="18">
        <v>0.6</v>
      </c>
      <c r="AS11" s="19">
        <v>0.19999999999999998</v>
      </c>
      <c r="AT11" s="18">
        <v>0.1</v>
      </c>
      <c r="AU11" s="19">
        <v>19.200000000000003</v>
      </c>
      <c r="AV11" s="18">
        <v>0</v>
      </c>
      <c r="AW11" s="19">
        <v>0</v>
      </c>
      <c r="AX11" s="18">
        <v>0</v>
      </c>
      <c r="AY11" s="19">
        <v>50.399999999999991</v>
      </c>
      <c r="AZ11" s="18">
        <v>0</v>
      </c>
      <c r="BA11" s="19">
        <v>0</v>
      </c>
      <c r="BB11" s="18">
        <v>0.4</v>
      </c>
      <c r="BC11" s="19">
        <v>0</v>
      </c>
      <c r="BD11" s="18">
        <v>1.0999999999999999</v>
      </c>
      <c r="BE11" s="19">
        <v>0</v>
      </c>
      <c r="BF11" s="18">
        <v>8.3000000000000007</v>
      </c>
      <c r="BG11" s="19">
        <v>0.39999999999999997</v>
      </c>
      <c r="BH11" s="18">
        <v>0.1</v>
      </c>
      <c r="BI11" s="19">
        <v>0.1</v>
      </c>
      <c r="BJ11" s="18">
        <v>1.5</v>
      </c>
      <c r="BK11" s="19">
        <v>0.8</v>
      </c>
      <c r="BL11" s="18">
        <v>0</v>
      </c>
      <c r="BM11" s="19">
        <v>0.2</v>
      </c>
      <c r="BN11" s="18">
        <v>0.2</v>
      </c>
      <c r="BO11" s="18">
        <v>0</v>
      </c>
      <c r="BP11" s="19">
        <v>0</v>
      </c>
      <c r="BQ11" s="34">
        <v>33399.099999999991</v>
      </c>
      <c r="BR11" s="79">
        <v>0</v>
      </c>
      <c r="BS11" s="97">
        <v>0</v>
      </c>
      <c r="BT11" s="98">
        <v>0</v>
      </c>
      <c r="BU11" s="99">
        <v>0</v>
      </c>
      <c r="BV11" s="18">
        <v>985.5</v>
      </c>
      <c r="BW11" s="97">
        <v>0</v>
      </c>
      <c r="BX11" s="97">
        <v>985.5</v>
      </c>
      <c r="BY11" s="18">
        <v>659.3</v>
      </c>
      <c r="BZ11" s="97">
        <v>348.7</v>
      </c>
      <c r="CA11" s="97">
        <v>310.60000000000002</v>
      </c>
      <c r="CB11" s="52">
        <v>1644.8</v>
      </c>
      <c r="CC11" s="52">
        <v>35043.899999999994</v>
      </c>
    </row>
    <row r="12" spans="2:81" x14ac:dyDescent="0.2">
      <c r="B12" s="117" t="s">
        <v>54</v>
      </c>
      <c r="C12" s="35">
        <v>5</v>
      </c>
      <c r="D12" s="17">
        <v>657.39999999999964</v>
      </c>
      <c r="E12" s="18">
        <v>0</v>
      </c>
      <c r="F12" s="18">
        <v>13.299999999999983</v>
      </c>
      <c r="G12" s="17">
        <v>0.20000000000000018</v>
      </c>
      <c r="H12" s="18">
        <v>2900.8000000000175</v>
      </c>
      <c r="I12" s="18">
        <v>41.10000000000008</v>
      </c>
      <c r="J12" s="18">
        <v>0</v>
      </c>
      <c r="K12" s="17">
        <v>17.300000000000011</v>
      </c>
      <c r="L12" s="18">
        <v>0</v>
      </c>
      <c r="M12" s="18">
        <v>0</v>
      </c>
      <c r="N12" s="18">
        <v>60.099999999999909</v>
      </c>
      <c r="O12" s="18">
        <v>20.100000000000023</v>
      </c>
      <c r="P12" s="18">
        <v>2.5999999999999908</v>
      </c>
      <c r="Q12" s="18">
        <v>2.2999999999999972</v>
      </c>
      <c r="R12" s="18">
        <v>1.6000000000000014</v>
      </c>
      <c r="S12" s="18">
        <v>0.39999999999999991</v>
      </c>
      <c r="T12" s="18">
        <v>0</v>
      </c>
      <c r="U12" s="18">
        <v>9.9999999999999978E-2</v>
      </c>
      <c r="V12" s="18">
        <v>0</v>
      </c>
      <c r="W12" s="19">
        <v>0</v>
      </c>
      <c r="X12" s="18">
        <v>0</v>
      </c>
      <c r="Y12" s="19">
        <v>0.39999999999999947</v>
      </c>
      <c r="Z12" s="18">
        <v>1</v>
      </c>
      <c r="AA12" s="19">
        <v>9.6000000000000085</v>
      </c>
      <c r="AB12" s="18">
        <v>0</v>
      </c>
      <c r="AC12" s="19">
        <v>0.10000000000000009</v>
      </c>
      <c r="AD12" s="18">
        <v>19.000000000000028</v>
      </c>
      <c r="AE12" s="19">
        <v>0.20000000000000018</v>
      </c>
      <c r="AF12" s="18">
        <v>90.599999999999682</v>
      </c>
      <c r="AG12" s="19">
        <v>37.5</v>
      </c>
      <c r="AH12" s="18">
        <v>0</v>
      </c>
      <c r="AI12" s="19">
        <v>0.39999999999999991</v>
      </c>
      <c r="AJ12" s="18">
        <v>0.40000000000000036</v>
      </c>
      <c r="AK12" s="19">
        <v>7.2999999999999972</v>
      </c>
      <c r="AL12" s="18">
        <v>0</v>
      </c>
      <c r="AM12" s="19">
        <v>1402.9000000000015</v>
      </c>
      <c r="AN12" s="18">
        <v>0</v>
      </c>
      <c r="AO12" s="19">
        <v>1</v>
      </c>
      <c r="AP12" s="18">
        <v>0</v>
      </c>
      <c r="AQ12" s="19">
        <v>0</v>
      </c>
      <c r="AR12" s="18">
        <v>0.10000000000000009</v>
      </c>
      <c r="AS12" s="19">
        <v>0</v>
      </c>
      <c r="AT12" s="18">
        <v>0</v>
      </c>
      <c r="AU12" s="19">
        <v>0</v>
      </c>
      <c r="AV12" s="18">
        <v>0</v>
      </c>
      <c r="AW12" s="19">
        <v>0</v>
      </c>
      <c r="AX12" s="18">
        <v>0.29999999999999982</v>
      </c>
      <c r="AY12" s="19">
        <v>10.5</v>
      </c>
      <c r="AZ12" s="18">
        <v>0</v>
      </c>
      <c r="BA12" s="19">
        <v>0.89999999999997726</v>
      </c>
      <c r="BB12" s="18">
        <v>0</v>
      </c>
      <c r="BC12" s="19">
        <v>0</v>
      </c>
      <c r="BD12" s="18">
        <v>0</v>
      </c>
      <c r="BE12" s="19">
        <v>0</v>
      </c>
      <c r="BF12" s="18">
        <v>23.099999999999966</v>
      </c>
      <c r="BG12" s="19">
        <v>26.099999999999966</v>
      </c>
      <c r="BH12" s="18">
        <v>41</v>
      </c>
      <c r="BI12" s="19">
        <v>35.299999999999955</v>
      </c>
      <c r="BJ12" s="18">
        <v>9.7999999999999829</v>
      </c>
      <c r="BK12" s="19">
        <v>36.800000000000011</v>
      </c>
      <c r="BL12" s="18">
        <v>0.29999999999999982</v>
      </c>
      <c r="BM12" s="19">
        <v>0.10000000000000009</v>
      </c>
      <c r="BN12" s="18">
        <v>7.9000000000000057</v>
      </c>
      <c r="BO12" s="18">
        <v>0</v>
      </c>
      <c r="BP12" s="19">
        <v>0</v>
      </c>
      <c r="BQ12" s="34">
        <v>5479.9000000000196</v>
      </c>
      <c r="BR12" s="79">
        <v>13127.2</v>
      </c>
      <c r="BS12" s="97">
        <v>13127.2</v>
      </c>
      <c r="BT12" s="98">
        <v>0</v>
      </c>
      <c r="BU12" s="99">
        <v>0</v>
      </c>
      <c r="BV12" s="18">
        <v>79</v>
      </c>
      <c r="BW12" s="97">
        <v>0</v>
      </c>
      <c r="BX12" s="97">
        <v>79</v>
      </c>
      <c r="BY12" s="18">
        <v>109.4</v>
      </c>
      <c r="BZ12" s="97">
        <v>79.900000000000006</v>
      </c>
      <c r="CA12" s="97">
        <v>29.5</v>
      </c>
      <c r="CB12" s="52">
        <v>13315.6</v>
      </c>
      <c r="CC12" s="52">
        <v>18795.500000000022</v>
      </c>
    </row>
    <row r="13" spans="2:81" x14ac:dyDescent="0.2">
      <c r="B13" s="117" t="s">
        <v>55</v>
      </c>
      <c r="C13" s="35">
        <v>6</v>
      </c>
      <c r="D13" s="17">
        <v>3.0000000000000018</v>
      </c>
      <c r="E13" s="18">
        <v>0</v>
      </c>
      <c r="F13" s="18">
        <v>5.8000000000000007</v>
      </c>
      <c r="G13" s="17">
        <v>1.1999999999999993</v>
      </c>
      <c r="H13" s="18">
        <v>36.099999999999937</v>
      </c>
      <c r="I13" s="18">
        <v>1473.0999999999995</v>
      </c>
      <c r="J13" s="18">
        <v>5.7000000000000028</v>
      </c>
      <c r="K13" s="17">
        <v>33.500000000000014</v>
      </c>
      <c r="L13" s="18">
        <v>7.3999999999999986</v>
      </c>
      <c r="M13" s="18">
        <v>0</v>
      </c>
      <c r="N13" s="18">
        <v>50.400000000000006</v>
      </c>
      <c r="O13" s="18">
        <v>7.399999999999995</v>
      </c>
      <c r="P13" s="18">
        <v>90</v>
      </c>
      <c r="Q13" s="18">
        <v>8</v>
      </c>
      <c r="R13" s="18">
        <v>21.800000000000011</v>
      </c>
      <c r="S13" s="18">
        <v>14.199999999999996</v>
      </c>
      <c r="T13" s="18">
        <v>2.8000000000000007</v>
      </c>
      <c r="U13" s="18">
        <v>8.8000000000000043</v>
      </c>
      <c r="V13" s="18">
        <v>14.100000000000001</v>
      </c>
      <c r="W13" s="19">
        <v>117.70000000000005</v>
      </c>
      <c r="X13" s="18">
        <v>9.0000000000000071</v>
      </c>
      <c r="Y13" s="19">
        <v>52.599999999999994</v>
      </c>
      <c r="Z13" s="18">
        <v>3.9999999999999982</v>
      </c>
      <c r="AA13" s="19">
        <v>0.19999999999999996</v>
      </c>
      <c r="AB13" s="18">
        <v>1.6999999999999975</v>
      </c>
      <c r="AC13" s="19">
        <v>8</v>
      </c>
      <c r="AD13" s="18">
        <v>53.100000000000023</v>
      </c>
      <c r="AE13" s="19">
        <v>1.8000000000000007</v>
      </c>
      <c r="AF13" s="18">
        <v>96</v>
      </c>
      <c r="AG13" s="19">
        <v>6.1000000000000014</v>
      </c>
      <c r="AH13" s="18">
        <v>0.59999999999999964</v>
      </c>
      <c r="AI13" s="19">
        <v>0.10000000000000009</v>
      </c>
      <c r="AJ13" s="18">
        <v>4.8000000000000007</v>
      </c>
      <c r="AK13" s="19">
        <v>7.1999999999999993</v>
      </c>
      <c r="AL13" s="18">
        <v>0.19999999999999984</v>
      </c>
      <c r="AM13" s="19">
        <v>87.300000000000011</v>
      </c>
      <c r="AN13" s="18">
        <v>0.10000000000000003</v>
      </c>
      <c r="AO13" s="19">
        <v>18.799999999999997</v>
      </c>
      <c r="AP13" s="18">
        <v>5.4999999999999964</v>
      </c>
      <c r="AQ13" s="19">
        <v>0.90000000000000036</v>
      </c>
      <c r="AR13" s="18">
        <v>0.79999999999999982</v>
      </c>
      <c r="AS13" s="19">
        <v>9.9999999999999978E-2</v>
      </c>
      <c r="AT13" s="18">
        <v>0</v>
      </c>
      <c r="AU13" s="19">
        <v>0.50000000000000022</v>
      </c>
      <c r="AV13" s="18">
        <v>0</v>
      </c>
      <c r="AW13" s="19">
        <v>2.1000000000000014</v>
      </c>
      <c r="AX13" s="18">
        <v>12.200000000000003</v>
      </c>
      <c r="AY13" s="19">
        <v>9.1000000000000014</v>
      </c>
      <c r="AZ13" s="18">
        <v>4.1999999999999975</v>
      </c>
      <c r="BA13" s="19">
        <v>7.6999999999999993</v>
      </c>
      <c r="BB13" s="18">
        <v>0.19999999999999996</v>
      </c>
      <c r="BC13" s="19">
        <v>0</v>
      </c>
      <c r="BD13" s="18">
        <v>1.9000000000000021</v>
      </c>
      <c r="BE13" s="19">
        <v>24.300000000000011</v>
      </c>
      <c r="BF13" s="18">
        <v>21.600000000000023</v>
      </c>
      <c r="BG13" s="19">
        <v>8.1999999999999957</v>
      </c>
      <c r="BH13" s="18">
        <v>17.099999999999994</v>
      </c>
      <c r="BI13" s="19">
        <v>20.400000000000006</v>
      </c>
      <c r="BJ13" s="18">
        <v>14.299999999999997</v>
      </c>
      <c r="BK13" s="19">
        <v>11.499999999999993</v>
      </c>
      <c r="BL13" s="18">
        <v>8.7999999999999972</v>
      </c>
      <c r="BM13" s="19">
        <v>8.0999999999999943</v>
      </c>
      <c r="BN13" s="18">
        <v>15.600000000000009</v>
      </c>
      <c r="BO13" s="18">
        <v>0</v>
      </c>
      <c r="BP13" s="19">
        <v>0</v>
      </c>
      <c r="BQ13" s="34">
        <v>2447.6999999999989</v>
      </c>
      <c r="BR13" s="79">
        <v>14058.3</v>
      </c>
      <c r="BS13" s="97">
        <v>14058.3</v>
      </c>
      <c r="BT13" s="98">
        <v>0</v>
      </c>
      <c r="BU13" s="99">
        <v>0</v>
      </c>
      <c r="BV13" s="18">
        <v>195</v>
      </c>
      <c r="BW13" s="97">
        <v>8.1999999999999993</v>
      </c>
      <c r="BX13" s="97">
        <v>186.8</v>
      </c>
      <c r="BY13" s="18">
        <v>834</v>
      </c>
      <c r="BZ13" s="97">
        <v>585.1</v>
      </c>
      <c r="CA13" s="97">
        <v>248.9</v>
      </c>
      <c r="CB13" s="52">
        <v>15087.3</v>
      </c>
      <c r="CC13" s="52">
        <v>17535</v>
      </c>
    </row>
    <row r="14" spans="2:81" x14ac:dyDescent="0.2">
      <c r="B14" s="117" t="s">
        <v>56</v>
      </c>
      <c r="C14" s="35">
        <v>7</v>
      </c>
      <c r="D14" s="17">
        <v>6.2000000000000028</v>
      </c>
      <c r="E14" s="18">
        <v>0.2</v>
      </c>
      <c r="F14" s="18">
        <v>1</v>
      </c>
      <c r="G14" s="17">
        <v>13.299999999999997</v>
      </c>
      <c r="H14" s="18">
        <v>79.199999999999989</v>
      </c>
      <c r="I14" s="18">
        <v>4.3000000000000007</v>
      </c>
      <c r="J14" s="18">
        <v>414.10000000000014</v>
      </c>
      <c r="K14" s="17">
        <v>39.1</v>
      </c>
      <c r="L14" s="18">
        <v>0.30000000000000027</v>
      </c>
      <c r="M14" s="18">
        <v>0.20000000000000007</v>
      </c>
      <c r="N14" s="18">
        <v>19.700000000000003</v>
      </c>
      <c r="O14" s="18">
        <v>1</v>
      </c>
      <c r="P14" s="18">
        <v>15.699999999999996</v>
      </c>
      <c r="Q14" s="18">
        <v>19.200000000000003</v>
      </c>
      <c r="R14" s="18">
        <v>18.799999999999983</v>
      </c>
      <c r="S14" s="18">
        <v>20.899999999999991</v>
      </c>
      <c r="T14" s="18">
        <v>2.5</v>
      </c>
      <c r="U14" s="18">
        <v>15.400000000000006</v>
      </c>
      <c r="V14" s="18">
        <v>8.6000000000000014</v>
      </c>
      <c r="W14" s="19">
        <v>11.300000000000004</v>
      </c>
      <c r="X14" s="18">
        <v>9.2000000000000028</v>
      </c>
      <c r="Y14" s="19">
        <v>193.70000000000005</v>
      </c>
      <c r="Z14" s="18">
        <v>5.3999999999999986</v>
      </c>
      <c r="AA14" s="19">
        <v>0.10000000000000009</v>
      </c>
      <c r="AB14" s="18">
        <v>9.9999999999999867E-2</v>
      </c>
      <c r="AC14" s="19">
        <v>17.599999999999994</v>
      </c>
      <c r="AD14" s="18">
        <v>184.90000000000009</v>
      </c>
      <c r="AE14" s="19">
        <v>0.29999999999999993</v>
      </c>
      <c r="AF14" s="18">
        <v>50.400000000000006</v>
      </c>
      <c r="AG14" s="19">
        <v>1.5</v>
      </c>
      <c r="AH14" s="18">
        <v>9.9999999999999978E-2</v>
      </c>
      <c r="AI14" s="19">
        <v>0</v>
      </c>
      <c r="AJ14" s="18">
        <v>0</v>
      </c>
      <c r="AK14" s="19">
        <v>17.599999999999994</v>
      </c>
      <c r="AL14" s="18">
        <v>0</v>
      </c>
      <c r="AM14" s="19">
        <v>26.799999999999983</v>
      </c>
      <c r="AN14" s="18">
        <v>0</v>
      </c>
      <c r="AO14" s="19">
        <v>15</v>
      </c>
      <c r="AP14" s="18">
        <v>0</v>
      </c>
      <c r="AQ14" s="19">
        <v>0</v>
      </c>
      <c r="AR14" s="18">
        <v>0.70000000000000007</v>
      </c>
      <c r="AS14" s="19">
        <v>0</v>
      </c>
      <c r="AT14" s="18">
        <v>0.2</v>
      </c>
      <c r="AU14" s="19">
        <v>1.7000000000000002</v>
      </c>
      <c r="AV14" s="18">
        <v>0</v>
      </c>
      <c r="AW14" s="19">
        <v>1.4000000000000004</v>
      </c>
      <c r="AX14" s="18">
        <v>7.5999999999999943</v>
      </c>
      <c r="AY14" s="19">
        <v>3.6000000000000014</v>
      </c>
      <c r="AZ14" s="18">
        <v>4.1999999999999993</v>
      </c>
      <c r="BA14" s="19">
        <v>8.5</v>
      </c>
      <c r="BB14" s="18">
        <v>1.5</v>
      </c>
      <c r="BC14" s="19">
        <v>0.79999999999999982</v>
      </c>
      <c r="BD14" s="18">
        <v>0.79999999999999982</v>
      </c>
      <c r="BE14" s="19">
        <v>23.099999999999994</v>
      </c>
      <c r="BF14" s="18">
        <v>2.4000000000000021</v>
      </c>
      <c r="BG14" s="19">
        <v>1.2999999999999998</v>
      </c>
      <c r="BH14" s="18">
        <v>1.3999999999999986</v>
      </c>
      <c r="BI14" s="19">
        <v>3</v>
      </c>
      <c r="BJ14" s="18">
        <v>2.8999999999999986</v>
      </c>
      <c r="BK14" s="19">
        <v>2.3999999999999986</v>
      </c>
      <c r="BL14" s="18">
        <v>1</v>
      </c>
      <c r="BM14" s="19">
        <v>1.4000000000000004</v>
      </c>
      <c r="BN14" s="18">
        <v>5.6000000000000014</v>
      </c>
      <c r="BO14" s="18">
        <v>0</v>
      </c>
      <c r="BP14" s="19">
        <v>0</v>
      </c>
      <c r="BQ14" s="34">
        <v>1289.2000000000005</v>
      </c>
      <c r="BR14" s="79">
        <v>112.2</v>
      </c>
      <c r="BS14" s="97">
        <v>112.2</v>
      </c>
      <c r="BT14" s="98">
        <v>0</v>
      </c>
      <c r="BU14" s="99">
        <v>0</v>
      </c>
      <c r="BV14" s="18">
        <v>38.700000000000003</v>
      </c>
      <c r="BW14" s="97">
        <v>0</v>
      </c>
      <c r="BX14" s="97">
        <v>38.700000000000003</v>
      </c>
      <c r="BY14" s="18">
        <v>34.799999999999997</v>
      </c>
      <c r="BZ14" s="97">
        <v>25.8</v>
      </c>
      <c r="CA14" s="97">
        <v>9</v>
      </c>
      <c r="CB14" s="52">
        <v>185.7</v>
      </c>
      <c r="CC14" s="52">
        <v>1474.9000000000005</v>
      </c>
    </row>
    <row r="15" spans="2:81" x14ac:dyDescent="0.2">
      <c r="B15" s="117" t="s">
        <v>57</v>
      </c>
      <c r="C15" s="35">
        <v>8</v>
      </c>
      <c r="D15" s="17">
        <v>6.1999999999999993</v>
      </c>
      <c r="E15" s="18">
        <v>0</v>
      </c>
      <c r="F15" s="18">
        <v>0.4</v>
      </c>
      <c r="G15" s="17">
        <v>1.9000000000000004</v>
      </c>
      <c r="H15" s="18">
        <v>410.40000000000009</v>
      </c>
      <c r="I15" s="18">
        <v>30.700000000000017</v>
      </c>
      <c r="J15" s="18">
        <v>34.400000000000006</v>
      </c>
      <c r="K15" s="17">
        <v>1506.1000000000004</v>
      </c>
      <c r="L15" s="18">
        <v>274</v>
      </c>
      <c r="M15" s="18">
        <v>0.40000000000000013</v>
      </c>
      <c r="N15" s="18">
        <v>66.800000000000011</v>
      </c>
      <c r="O15" s="18">
        <v>10.8</v>
      </c>
      <c r="P15" s="18">
        <v>120.49999999999997</v>
      </c>
      <c r="Q15" s="18">
        <v>38.099999999999994</v>
      </c>
      <c r="R15" s="18">
        <v>10.199999999999999</v>
      </c>
      <c r="S15" s="18">
        <v>18.900000000000006</v>
      </c>
      <c r="T15" s="18">
        <v>6.3000000000000007</v>
      </c>
      <c r="U15" s="18">
        <v>16.299999999999997</v>
      </c>
      <c r="V15" s="18">
        <v>8</v>
      </c>
      <c r="W15" s="19">
        <v>18.200000000000003</v>
      </c>
      <c r="X15" s="18">
        <v>5.4</v>
      </c>
      <c r="Y15" s="19">
        <v>32.399999999999991</v>
      </c>
      <c r="Z15" s="18">
        <v>8.3999999999999986</v>
      </c>
      <c r="AA15" s="19">
        <v>3.5999999999999996</v>
      </c>
      <c r="AB15" s="18">
        <v>2.0000000000000009</v>
      </c>
      <c r="AC15" s="19">
        <v>168.80000000000007</v>
      </c>
      <c r="AD15" s="18">
        <v>12.900000000000006</v>
      </c>
      <c r="AE15" s="19">
        <v>0</v>
      </c>
      <c r="AF15" s="18">
        <v>47.699999999999974</v>
      </c>
      <c r="AG15" s="19">
        <v>9.6999999999999993</v>
      </c>
      <c r="AH15" s="18">
        <v>0.39999999999999991</v>
      </c>
      <c r="AI15" s="19">
        <v>0</v>
      </c>
      <c r="AJ15" s="18">
        <v>9.9999999999999978E-2</v>
      </c>
      <c r="AK15" s="19">
        <v>12.700000000000003</v>
      </c>
      <c r="AL15" s="18">
        <v>1.1999999999999997</v>
      </c>
      <c r="AM15" s="19">
        <v>25.899999999999991</v>
      </c>
      <c r="AN15" s="18">
        <v>338.29999999999995</v>
      </c>
      <c r="AO15" s="19">
        <v>19</v>
      </c>
      <c r="AP15" s="18">
        <v>4.2999999999999989</v>
      </c>
      <c r="AQ15" s="19">
        <v>1.2999999999999998</v>
      </c>
      <c r="AR15" s="18">
        <v>25.100000000000009</v>
      </c>
      <c r="AS15" s="19">
        <v>5.1999999999999993</v>
      </c>
      <c r="AT15" s="18">
        <v>9</v>
      </c>
      <c r="AU15" s="19">
        <v>11.100000000000001</v>
      </c>
      <c r="AV15" s="18">
        <v>0</v>
      </c>
      <c r="AW15" s="19">
        <v>8.1000000000000014</v>
      </c>
      <c r="AX15" s="18">
        <v>60.300000000000011</v>
      </c>
      <c r="AY15" s="19">
        <v>18.400000000000006</v>
      </c>
      <c r="AZ15" s="18">
        <v>42.7</v>
      </c>
      <c r="BA15" s="19">
        <v>23.900000000000006</v>
      </c>
      <c r="BB15" s="18">
        <v>4.7999999999999989</v>
      </c>
      <c r="BC15" s="19">
        <v>2.3999999999999995</v>
      </c>
      <c r="BD15" s="18">
        <v>1.9000000000000004</v>
      </c>
      <c r="BE15" s="19">
        <v>29.5</v>
      </c>
      <c r="BF15" s="18">
        <v>29.399999999999991</v>
      </c>
      <c r="BG15" s="19">
        <v>49.599999999999994</v>
      </c>
      <c r="BH15" s="18">
        <v>17.400000000000006</v>
      </c>
      <c r="BI15" s="19">
        <v>7.7999999999999972</v>
      </c>
      <c r="BJ15" s="18">
        <v>9.2000000000000028</v>
      </c>
      <c r="BK15" s="19">
        <v>3.8000000000000007</v>
      </c>
      <c r="BL15" s="18">
        <v>13</v>
      </c>
      <c r="BM15" s="19">
        <v>1.7000000000000002</v>
      </c>
      <c r="BN15" s="18">
        <v>3.5</v>
      </c>
      <c r="BO15" s="18">
        <v>0</v>
      </c>
      <c r="BP15" s="19">
        <v>0</v>
      </c>
      <c r="BQ15" s="34">
        <v>3650.5000000000009</v>
      </c>
      <c r="BR15" s="79">
        <v>442.1</v>
      </c>
      <c r="BS15" s="97">
        <v>438</v>
      </c>
      <c r="BT15" s="98">
        <v>0</v>
      </c>
      <c r="BU15" s="99">
        <v>4.0999999999999996</v>
      </c>
      <c r="BV15" s="18">
        <v>56.6</v>
      </c>
      <c r="BW15" s="97">
        <v>0</v>
      </c>
      <c r="BX15" s="97">
        <v>56.6</v>
      </c>
      <c r="BY15" s="18">
        <v>14.5</v>
      </c>
      <c r="BZ15" s="97">
        <v>10.9</v>
      </c>
      <c r="CA15" s="97">
        <v>3.6</v>
      </c>
      <c r="CB15" s="52">
        <v>513.20000000000005</v>
      </c>
      <c r="CC15" s="52">
        <v>4163.7000000000007</v>
      </c>
    </row>
    <row r="16" spans="2:81" x14ac:dyDescent="0.2">
      <c r="B16" s="117" t="s">
        <v>58</v>
      </c>
      <c r="C16" s="35">
        <v>9</v>
      </c>
      <c r="D16" s="17">
        <v>0</v>
      </c>
      <c r="E16" s="18">
        <v>0</v>
      </c>
      <c r="F16" s="18">
        <v>0</v>
      </c>
      <c r="G16" s="17">
        <v>0</v>
      </c>
      <c r="H16" s="18">
        <v>0.80000000000001137</v>
      </c>
      <c r="I16" s="18">
        <v>0.20000000000000284</v>
      </c>
      <c r="J16" s="18">
        <v>0</v>
      </c>
      <c r="K16" s="17">
        <v>1.8999999999999773</v>
      </c>
      <c r="L16" s="18">
        <v>1.9000000000000909</v>
      </c>
      <c r="M16" s="18">
        <v>0</v>
      </c>
      <c r="N16" s="18">
        <v>1</v>
      </c>
      <c r="O16" s="18">
        <v>0.80000000000001137</v>
      </c>
      <c r="P16" s="18">
        <v>0.40000000000000568</v>
      </c>
      <c r="Q16" s="18">
        <v>0.20000000000000284</v>
      </c>
      <c r="R16" s="18">
        <v>0.10000000000000142</v>
      </c>
      <c r="S16" s="18">
        <v>0.20000000000000284</v>
      </c>
      <c r="T16" s="18">
        <v>0.20000000000000284</v>
      </c>
      <c r="U16" s="18">
        <v>0.19999999999999574</v>
      </c>
      <c r="V16" s="18">
        <v>0.10000000000000142</v>
      </c>
      <c r="W16" s="19">
        <v>0.29999999999999716</v>
      </c>
      <c r="X16" s="18">
        <v>0</v>
      </c>
      <c r="Y16" s="19">
        <v>0</v>
      </c>
      <c r="Z16" s="18">
        <v>0.29999999999999716</v>
      </c>
      <c r="AA16" s="19">
        <v>0.40000000000000568</v>
      </c>
      <c r="AB16" s="18">
        <v>9.9999999999997868E-2</v>
      </c>
      <c r="AC16" s="19">
        <v>0</v>
      </c>
      <c r="AD16" s="18">
        <v>0.5</v>
      </c>
      <c r="AE16" s="19">
        <v>0</v>
      </c>
      <c r="AF16" s="18">
        <v>10.200000000000045</v>
      </c>
      <c r="AG16" s="19">
        <v>1</v>
      </c>
      <c r="AH16" s="18">
        <v>0</v>
      </c>
      <c r="AI16" s="19">
        <v>0</v>
      </c>
      <c r="AJ16" s="18">
        <v>0</v>
      </c>
      <c r="AK16" s="19">
        <v>9.9999999999997868E-2</v>
      </c>
      <c r="AL16" s="18">
        <v>0</v>
      </c>
      <c r="AM16" s="19">
        <v>0.30000000000001137</v>
      </c>
      <c r="AN16" s="18">
        <v>3.1000000000001364</v>
      </c>
      <c r="AO16" s="19">
        <v>0.19999999999998863</v>
      </c>
      <c r="AP16" s="18">
        <v>0.10000000000000497</v>
      </c>
      <c r="AQ16" s="19">
        <v>3.2000000000000455</v>
      </c>
      <c r="AR16" s="18">
        <v>0.39999999999999147</v>
      </c>
      <c r="AS16" s="19">
        <v>0.10000000000000142</v>
      </c>
      <c r="AT16" s="18">
        <v>0</v>
      </c>
      <c r="AU16" s="19">
        <v>0.30000000000001137</v>
      </c>
      <c r="AV16" s="18">
        <v>0</v>
      </c>
      <c r="AW16" s="19">
        <v>0.29999999999999716</v>
      </c>
      <c r="AX16" s="18">
        <v>3.4000000000000909</v>
      </c>
      <c r="AY16" s="19">
        <v>0.50000000000001421</v>
      </c>
      <c r="AZ16" s="18">
        <v>3</v>
      </c>
      <c r="BA16" s="19">
        <v>0</v>
      </c>
      <c r="BB16" s="18">
        <v>0</v>
      </c>
      <c r="BC16" s="19">
        <v>0</v>
      </c>
      <c r="BD16" s="18">
        <v>0.10000000000000142</v>
      </c>
      <c r="BE16" s="19">
        <v>1.1000000000000227</v>
      </c>
      <c r="BF16" s="18">
        <v>0.29999999999999716</v>
      </c>
      <c r="BG16" s="19">
        <v>0.10000000000000142</v>
      </c>
      <c r="BH16" s="18">
        <v>9.9999999999997868E-2</v>
      </c>
      <c r="BI16" s="19">
        <v>0.10000000000000142</v>
      </c>
      <c r="BJ16" s="18">
        <v>1.0999999999999659</v>
      </c>
      <c r="BK16" s="19">
        <v>0.5</v>
      </c>
      <c r="BL16" s="18">
        <v>0</v>
      </c>
      <c r="BM16" s="19">
        <v>0.20000000000000284</v>
      </c>
      <c r="BN16" s="18">
        <v>0</v>
      </c>
      <c r="BO16" s="18">
        <v>0</v>
      </c>
      <c r="BP16" s="19">
        <v>0</v>
      </c>
      <c r="BQ16" s="34">
        <v>39.400000000000425</v>
      </c>
      <c r="BR16" s="79">
        <v>0</v>
      </c>
      <c r="BS16" s="97">
        <v>0</v>
      </c>
      <c r="BT16" s="98">
        <v>0</v>
      </c>
      <c r="BU16" s="99">
        <v>0</v>
      </c>
      <c r="BV16" s="18">
        <v>0.3</v>
      </c>
      <c r="BW16" s="97">
        <v>0</v>
      </c>
      <c r="BX16" s="97">
        <v>0.3</v>
      </c>
      <c r="BY16" s="18">
        <v>0</v>
      </c>
      <c r="BZ16" s="97">
        <v>0</v>
      </c>
      <c r="CA16" s="97">
        <v>0</v>
      </c>
      <c r="CB16" s="52">
        <v>0.3</v>
      </c>
      <c r="CC16" s="52">
        <v>39.700000000000422</v>
      </c>
    </row>
    <row r="17" spans="2:81" x14ac:dyDescent="0.2">
      <c r="B17" s="117" t="s">
        <v>59</v>
      </c>
      <c r="C17" s="35">
        <v>10</v>
      </c>
      <c r="D17" s="17">
        <v>95.300000000000011</v>
      </c>
      <c r="E17" s="18">
        <v>1.5</v>
      </c>
      <c r="F17" s="18">
        <v>49.999999999999993</v>
      </c>
      <c r="G17" s="17">
        <v>84.899999999999991</v>
      </c>
      <c r="H17" s="18">
        <v>63.400000000000013</v>
      </c>
      <c r="I17" s="18">
        <v>10.399999999999999</v>
      </c>
      <c r="J17" s="18">
        <v>6.1000000000000005</v>
      </c>
      <c r="K17" s="17">
        <v>10.600000000000001</v>
      </c>
      <c r="L17" s="18">
        <v>1.7</v>
      </c>
      <c r="M17" s="18">
        <v>4234.7000000000007</v>
      </c>
      <c r="N17" s="18">
        <v>2170.6</v>
      </c>
      <c r="O17" s="18">
        <v>9.6999999999999993</v>
      </c>
      <c r="P17" s="18">
        <v>50.5</v>
      </c>
      <c r="Q17" s="18">
        <v>46.3</v>
      </c>
      <c r="R17" s="18">
        <v>91.5</v>
      </c>
      <c r="S17" s="18">
        <v>18.2</v>
      </c>
      <c r="T17" s="18">
        <v>2.4000000000000004</v>
      </c>
      <c r="U17" s="18">
        <v>10.6</v>
      </c>
      <c r="V17" s="18">
        <v>11.700000000000001</v>
      </c>
      <c r="W17" s="19">
        <v>24.5</v>
      </c>
      <c r="X17" s="18">
        <v>49.900000000000006</v>
      </c>
      <c r="Y17" s="19">
        <v>3</v>
      </c>
      <c r="Z17" s="18">
        <v>12.000000000000002</v>
      </c>
      <c r="AA17" s="19">
        <v>3607.3999999999996</v>
      </c>
      <c r="AB17" s="18">
        <v>33.300000000000011</v>
      </c>
      <c r="AC17" s="19">
        <v>18.400000000000002</v>
      </c>
      <c r="AD17" s="18">
        <v>90.9</v>
      </c>
      <c r="AE17" s="19">
        <v>139.9</v>
      </c>
      <c r="AF17" s="18">
        <v>183.5</v>
      </c>
      <c r="AG17" s="19">
        <v>18.600000000000001</v>
      </c>
      <c r="AH17" s="18">
        <v>943.59999999999991</v>
      </c>
      <c r="AI17" s="19">
        <v>249.79999999999998</v>
      </c>
      <c r="AJ17" s="18">
        <v>1044.5999999999999</v>
      </c>
      <c r="AK17" s="19">
        <v>83.6</v>
      </c>
      <c r="AL17" s="18">
        <v>9.6999999999999993</v>
      </c>
      <c r="AM17" s="19">
        <v>40.499999999999986</v>
      </c>
      <c r="AN17" s="18">
        <v>0.3</v>
      </c>
      <c r="AO17" s="19">
        <v>19.100000000000001</v>
      </c>
      <c r="AP17" s="18">
        <v>13.799999999999999</v>
      </c>
      <c r="AQ17" s="19">
        <v>4</v>
      </c>
      <c r="AR17" s="18">
        <v>9.2000000000000011</v>
      </c>
      <c r="AS17" s="19">
        <v>5.3</v>
      </c>
      <c r="AT17" s="18">
        <v>15.2</v>
      </c>
      <c r="AU17" s="19">
        <v>8.8000000000000007</v>
      </c>
      <c r="AV17" s="18">
        <v>0</v>
      </c>
      <c r="AW17" s="19">
        <v>4.3000000000000007</v>
      </c>
      <c r="AX17" s="18">
        <v>12.500000000000002</v>
      </c>
      <c r="AY17" s="19">
        <v>51.4</v>
      </c>
      <c r="AZ17" s="18">
        <v>3.4000000000000004</v>
      </c>
      <c r="BA17" s="19">
        <v>29.299999999999997</v>
      </c>
      <c r="BB17" s="18">
        <v>7.1999999999999993</v>
      </c>
      <c r="BC17" s="19">
        <v>0.50000000000000011</v>
      </c>
      <c r="BD17" s="18">
        <v>18.399999999999999</v>
      </c>
      <c r="BE17" s="19">
        <v>8.6999999999999993</v>
      </c>
      <c r="BF17" s="18">
        <v>120.7</v>
      </c>
      <c r="BG17" s="19">
        <v>107.30000000000003</v>
      </c>
      <c r="BH17" s="18">
        <v>32.400000000000006</v>
      </c>
      <c r="BI17" s="19">
        <v>42.9</v>
      </c>
      <c r="BJ17" s="18">
        <v>2.3000000000000003</v>
      </c>
      <c r="BK17" s="19">
        <v>4.0999999999999996</v>
      </c>
      <c r="BL17" s="18">
        <v>14.7</v>
      </c>
      <c r="BM17" s="19">
        <v>0.39999999999999997</v>
      </c>
      <c r="BN17" s="18">
        <v>5</v>
      </c>
      <c r="BO17" s="18">
        <v>0</v>
      </c>
      <c r="BP17" s="19">
        <v>0</v>
      </c>
      <c r="BQ17" s="34">
        <v>14064.499999999996</v>
      </c>
      <c r="BR17" s="79">
        <v>0</v>
      </c>
      <c r="BS17" s="97">
        <v>0</v>
      </c>
      <c r="BT17" s="98">
        <v>0</v>
      </c>
      <c r="BU17" s="99">
        <v>0</v>
      </c>
      <c r="BV17" s="18">
        <v>-11.4</v>
      </c>
      <c r="BW17" s="97">
        <v>0</v>
      </c>
      <c r="BX17" s="97">
        <v>-11.4</v>
      </c>
      <c r="BY17" s="18">
        <v>0</v>
      </c>
      <c r="BZ17" s="97">
        <v>0</v>
      </c>
      <c r="CA17" s="97">
        <v>0</v>
      </c>
      <c r="CB17" s="52">
        <v>-11.4</v>
      </c>
      <c r="CC17" s="52">
        <v>14053.099999999997</v>
      </c>
    </row>
    <row r="18" spans="2:81" x14ac:dyDescent="0.2">
      <c r="B18" s="117" t="s">
        <v>60</v>
      </c>
      <c r="C18" s="35">
        <v>11</v>
      </c>
      <c r="D18" s="17">
        <v>186.90000000000003</v>
      </c>
      <c r="E18" s="18">
        <v>0.89999999999999991</v>
      </c>
      <c r="F18" s="18">
        <v>4.8000000000000007</v>
      </c>
      <c r="G18" s="17">
        <v>151</v>
      </c>
      <c r="H18" s="18">
        <v>566.5</v>
      </c>
      <c r="I18" s="18">
        <v>308.59999999999997</v>
      </c>
      <c r="J18" s="18">
        <v>54.400000000000006</v>
      </c>
      <c r="K18" s="17">
        <v>298.60000000000002</v>
      </c>
      <c r="L18" s="18">
        <v>77.400000000000006</v>
      </c>
      <c r="M18" s="18">
        <v>226.89999999999998</v>
      </c>
      <c r="N18" s="18">
        <v>6941.1999999999989</v>
      </c>
      <c r="O18" s="18">
        <v>1273.3999999999999</v>
      </c>
      <c r="P18" s="18">
        <v>1192</v>
      </c>
      <c r="Q18" s="18">
        <v>183.7</v>
      </c>
      <c r="R18" s="18">
        <v>850.89999999999986</v>
      </c>
      <c r="S18" s="18">
        <v>253.59999999999997</v>
      </c>
      <c r="T18" s="18">
        <v>59.2</v>
      </c>
      <c r="U18" s="18">
        <v>221.99999999999994</v>
      </c>
      <c r="V18" s="18">
        <v>93.200000000000017</v>
      </c>
      <c r="W18" s="19">
        <v>382.89999999999986</v>
      </c>
      <c r="X18" s="18">
        <v>90.000000000000028</v>
      </c>
      <c r="Y18" s="19">
        <v>76.40000000000002</v>
      </c>
      <c r="Z18" s="18">
        <v>68.099999999999994</v>
      </c>
      <c r="AA18" s="19">
        <v>356.4</v>
      </c>
      <c r="AB18" s="18">
        <v>186.70000000000005</v>
      </c>
      <c r="AC18" s="19">
        <v>98.9</v>
      </c>
      <c r="AD18" s="18">
        <v>585.70000000000005</v>
      </c>
      <c r="AE18" s="19">
        <v>169.89999999999998</v>
      </c>
      <c r="AF18" s="18">
        <v>292.19999999999993</v>
      </c>
      <c r="AG18" s="19">
        <v>45.999999999999993</v>
      </c>
      <c r="AH18" s="18">
        <v>64.500000000000028</v>
      </c>
      <c r="AI18" s="19">
        <v>0.1</v>
      </c>
      <c r="AJ18" s="18">
        <v>0.50000000000000044</v>
      </c>
      <c r="AK18" s="19">
        <v>85.300000000000011</v>
      </c>
      <c r="AL18" s="18">
        <v>0.30000000000000004</v>
      </c>
      <c r="AM18" s="19">
        <v>189.19999999999993</v>
      </c>
      <c r="AN18" s="18">
        <v>6.2999999999999989</v>
      </c>
      <c r="AO18" s="19">
        <v>63.800000000000011</v>
      </c>
      <c r="AP18" s="18">
        <v>0.30000000000000004</v>
      </c>
      <c r="AQ18" s="19">
        <v>6.7000000000000011</v>
      </c>
      <c r="AR18" s="18">
        <v>10</v>
      </c>
      <c r="AS18" s="19">
        <v>1.7000000000000002</v>
      </c>
      <c r="AT18" s="18">
        <v>1.5999999999999996</v>
      </c>
      <c r="AU18" s="19">
        <v>12.200000000000003</v>
      </c>
      <c r="AV18" s="18">
        <v>0</v>
      </c>
      <c r="AW18" s="19">
        <v>3.7</v>
      </c>
      <c r="AX18" s="18">
        <v>98.000000000000028</v>
      </c>
      <c r="AY18" s="19">
        <v>165</v>
      </c>
      <c r="AZ18" s="18">
        <v>29.800000000000004</v>
      </c>
      <c r="BA18" s="19">
        <v>122.90000000000003</v>
      </c>
      <c r="BB18" s="18">
        <v>0.1</v>
      </c>
      <c r="BC18" s="19">
        <v>0</v>
      </c>
      <c r="BD18" s="18">
        <v>23.599999999999994</v>
      </c>
      <c r="BE18" s="19">
        <v>79.699999999999989</v>
      </c>
      <c r="BF18" s="18">
        <v>64.900000000000006</v>
      </c>
      <c r="BG18" s="19">
        <v>12.800000000000004</v>
      </c>
      <c r="BH18" s="18">
        <v>383.09999999999991</v>
      </c>
      <c r="BI18" s="19">
        <v>69.800000000000011</v>
      </c>
      <c r="BJ18" s="18">
        <v>24.000000000000007</v>
      </c>
      <c r="BK18" s="19">
        <v>18.200000000000003</v>
      </c>
      <c r="BL18" s="18">
        <v>2.2000000000000002</v>
      </c>
      <c r="BM18" s="19">
        <v>3.3</v>
      </c>
      <c r="BN18" s="18">
        <v>35</v>
      </c>
      <c r="BO18" s="18">
        <v>0</v>
      </c>
      <c r="BP18" s="19">
        <v>0</v>
      </c>
      <c r="BQ18" s="34">
        <v>16877</v>
      </c>
      <c r="BR18" s="79">
        <v>2599.8000000000002</v>
      </c>
      <c r="BS18" s="97">
        <v>2599.8000000000002</v>
      </c>
      <c r="BT18" s="98">
        <v>0</v>
      </c>
      <c r="BU18" s="99">
        <v>0</v>
      </c>
      <c r="BV18" s="18">
        <v>348.2</v>
      </c>
      <c r="BW18" s="97">
        <v>0</v>
      </c>
      <c r="BX18" s="97">
        <v>348.2</v>
      </c>
      <c r="BY18" s="18">
        <v>122</v>
      </c>
      <c r="BZ18" s="97">
        <v>78.099999999999994</v>
      </c>
      <c r="CA18" s="97">
        <v>43.9</v>
      </c>
      <c r="CB18" s="52">
        <v>3070</v>
      </c>
      <c r="CC18" s="52">
        <v>19947</v>
      </c>
    </row>
    <row r="19" spans="2:81" x14ac:dyDescent="0.2">
      <c r="B19" s="117" t="s">
        <v>61</v>
      </c>
      <c r="C19" s="35">
        <v>12</v>
      </c>
      <c r="D19" s="17">
        <v>222.5</v>
      </c>
      <c r="E19" s="18">
        <v>0</v>
      </c>
      <c r="F19" s="18">
        <v>2.2999999999999998</v>
      </c>
      <c r="G19" s="17">
        <v>0.4</v>
      </c>
      <c r="H19" s="18">
        <v>92.300000000000011</v>
      </c>
      <c r="I19" s="18">
        <v>2.2000000000000002</v>
      </c>
      <c r="J19" s="18">
        <v>0</v>
      </c>
      <c r="K19" s="17">
        <v>9.5999999999999979</v>
      </c>
      <c r="L19" s="18">
        <v>9.9999999999999978E-2</v>
      </c>
      <c r="M19" s="18">
        <v>0</v>
      </c>
      <c r="N19" s="18">
        <v>127.6</v>
      </c>
      <c r="O19" s="18">
        <v>993.60000000000014</v>
      </c>
      <c r="P19" s="18">
        <v>2.6999999999999997</v>
      </c>
      <c r="Q19" s="18">
        <v>1.2</v>
      </c>
      <c r="R19" s="18">
        <v>0.89999999999999991</v>
      </c>
      <c r="S19" s="18">
        <v>0.3</v>
      </c>
      <c r="T19" s="18">
        <v>0.4</v>
      </c>
      <c r="U19" s="18">
        <v>1.1000000000000001</v>
      </c>
      <c r="V19" s="18">
        <v>0.4</v>
      </c>
      <c r="W19" s="19">
        <v>0</v>
      </c>
      <c r="X19" s="18">
        <v>0.90000000000000013</v>
      </c>
      <c r="Y19" s="19">
        <v>0.79999999999999982</v>
      </c>
      <c r="Z19" s="18">
        <v>0.2</v>
      </c>
      <c r="AA19" s="19">
        <v>0.8</v>
      </c>
      <c r="AB19" s="18">
        <v>0.99999999999999978</v>
      </c>
      <c r="AC19" s="19">
        <v>0.30000000000000004</v>
      </c>
      <c r="AD19" s="18">
        <v>5.5</v>
      </c>
      <c r="AE19" s="19">
        <v>0</v>
      </c>
      <c r="AF19" s="18">
        <v>115.2</v>
      </c>
      <c r="AG19" s="19">
        <v>8.1999999999999993</v>
      </c>
      <c r="AH19" s="18">
        <v>0.4</v>
      </c>
      <c r="AI19" s="19">
        <v>0</v>
      </c>
      <c r="AJ19" s="18">
        <v>0</v>
      </c>
      <c r="AK19" s="19">
        <v>2.7</v>
      </c>
      <c r="AL19" s="18">
        <v>0</v>
      </c>
      <c r="AM19" s="19">
        <v>1.9000000000000008</v>
      </c>
      <c r="AN19" s="18">
        <v>0</v>
      </c>
      <c r="AO19" s="19">
        <v>0</v>
      </c>
      <c r="AP19" s="18">
        <v>0.29999999999999993</v>
      </c>
      <c r="AQ19" s="19">
        <v>0.7</v>
      </c>
      <c r="AR19" s="18">
        <v>0.79999999999999993</v>
      </c>
      <c r="AS19" s="19">
        <v>0</v>
      </c>
      <c r="AT19" s="18">
        <v>0.19999999999999996</v>
      </c>
      <c r="AU19" s="19">
        <v>0</v>
      </c>
      <c r="AV19" s="18">
        <v>0</v>
      </c>
      <c r="AW19" s="19">
        <v>0.40000000000000013</v>
      </c>
      <c r="AX19" s="18">
        <v>0.8</v>
      </c>
      <c r="AY19" s="19">
        <v>88.199999999999989</v>
      </c>
      <c r="AZ19" s="18">
        <v>0.9</v>
      </c>
      <c r="BA19" s="19">
        <v>31.700000000000003</v>
      </c>
      <c r="BB19" s="18">
        <v>0</v>
      </c>
      <c r="BC19" s="19">
        <v>0</v>
      </c>
      <c r="BD19" s="18">
        <v>0.50000000000000011</v>
      </c>
      <c r="BE19" s="19">
        <v>0</v>
      </c>
      <c r="BF19" s="18">
        <v>22.1</v>
      </c>
      <c r="BG19" s="19">
        <v>8.8999999999999986</v>
      </c>
      <c r="BH19" s="18">
        <v>2406.6</v>
      </c>
      <c r="BI19" s="19">
        <v>206</v>
      </c>
      <c r="BJ19" s="18">
        <v>2.7</v>
      </c>
      <c r="BK19" s="19">
        <v>4.1999999999999993</v>
      </c>
      <c r="BL19" s="18">
        <v>6.8000000000000007</v>
      </c>
      <c r="BM19" s="19">
        <v>0</v>
      </c>
      <c r="BN19" s="18">
        <v>9.4</v>
      </c>
      <c r="BO19" s="18">
        <v>0</v>
      </c>
      <c r="BP19" s="19">
        <v>0</v>
      </c>
      <c r="BQ19" s="34">
        <v>4386.7</v>
      </c>
      <c r="BR19" s="79">
        <v>10128.9</v>
      </c>
      <c r="BS19" s="97">
        <v>4392.8999999999996</v>
      </c>
      <c r="BT19" s="98">
        <v>0</v>
      </c>
      <c r="BU19" s="99">
        <v>5736</v>
      </c>
      <c r="BV19" s="18">
        <v>10.9</v>
      </c>
      <c r="BW19" s="97">
        <v>0</v>
      </c>
      <c r="BX19" s="97">
        <v>10.9</v>
      </c>
      <c r="BY19" s="18">
        <v>1249.5999999999999</v>
      </c>
      <c r="BZ19" s="97">
        <v>688.1</v>
      </c>
      <c r="CA19" s="97">
        <v>561.5</v>
      </c>
      <c r="CB19" s="52">
        <v>11389.4</v>
      </c>
      <c r="CC19" s="52">
        <v>15776.099999999999</v>
      </c>
    </row>
    <row r="20" spans="2:81" x14ac:dyDescent="0.2">
      <c r="B20" s="117" t="s">
        <v>62</v>
      </c>
      <c r="C20" s="35">
        <v>13</v>
      </c>
      <c r="D20" s="17">
        <v>35.5</v>
      </c>
      <c r="E20" s="18">
        <v>0.4</v>
      </c>
      <c r="F20" s="18">
        <v>5.9999999999999982</v>
      </c>
      <c r="G20" s="17">
        <v>17.799999999999997</v>
      </c>
      <c r="H20" s="18">
        <v>450.10000000000014</v>
      </c>
      <c r="I20" s="18">
        <v>120.19999999999999</v>
      </c>
      <c r="J20" s="18">
        <v>45.8</v>
      </c>
      <c r="K20" s="17">
        <v>115.69999999999999</v>
      </c>
      <c r="L20" s="18">
        <v>60.400000000000006</v>
      </c>
      <c r="M20" s="18">
        <v>1.1000000000000001</v>
      </c>
      <c r="N20" s="18">
        <v>400.20000000000005</v>
      </c>
      <c r="O20" s="18">
        <v>74.799999999999983</v>
      </c>
      <c r="P20" s="18">
        <v>1679.2</v>
      </c>
      <c r="Q20" s="18">
        <v>79.099999999999994</v>
      </c>
      <c r="R20" s="18">
        <v>64.599999999999994</v>
      </c>
      <c r="S20" s="18">
        <v>147.39999999999998</v>
      </c>
      <c r="T20" s="18">
        <v>73.5</v>
      </c>
      <c r="U20" s="18">
        <v>268.89999999999998</v>
      </c>
      <c r="V20" s="18">
        <v>118.30000000000001</v>
      </c>
      <c r="W20" s="19">
        <v>1172.9999999999998</v>
      </c>
      <c r="X20" s="18">
        <v>218.69999999999993</v>
      </c>
      <c r="Y20" s="19">
        <v>138.89999999999995</v>
      </c>
      <c r="Z20" s="18">
        <v>67.500000000000028</v>
      </c>
      <c r="AA20" s="19">
        <v>2.5999999999999996</v>
      </c>
      <c r="AB20" s="18">
        <v>0.30000000000000004</v>
      </c>
      <c r="AC20" s="19">
        <v>23.700000000000003</v>
      </c>
      <c r="AD20" s="18">
        <v>337.70000000000005</v>
      </c>
      <c r="AE20" s="19">
        <v>412.99999999999994</v>
      </c>
      <c r="AF20" s="18">
        <v>173.39999999999998</v>
      </c>
      <c r="AG20" s="19">
        <v>16.2</v>
      </c>
      <c r="AH20" s="18">
        <v>21.700000000000003</v>
      </c>
      <c r="AI20" s="19">
        <v>0</v>
      </c>
      <c r="AJ20" s="18">
        <v>0.29999999999999982</v>
      </c>
      <c r="AK20" s="19">
        <v>56.799999999999983</v>
      </c>
      <c r="AL20" s="18">
        <v>0.30000000000000004</v>
      </c>
      <c r="AM20" s="19">
        <v>21.000000000000007</v>
      </c>
      <c r="AN20" s="18">
        <v>1.1000000000000001</v>
      </c>
      <c r="AO20" s="19">
        <v>13.799999999999997</v>
      </c>
      <c r="AP20" s="18">
        <v>2</v>
      </c>
      <c r="AQ20" s="19">
        <v>1.2999999999999998</v>
      </c>
      <c r="AR20" s="18">
        <v>3.5999999999999996</v>
      </c>
      <c r="AS20" s="19">
        <v>0.30000000000000004</v>
      </c>
      <c r="AT20" s="18">
        <v>0.70000000000000018</v>
      </c>
      <c r="AU20" s="19">
        <v>17.900000000000006</v>
      </c>
      <c r="AV20" s="18">
        <v>0</v>
      </c>
      <c r="AW20" s="19">
        <v>2.5</v>
      </c>
      <c r="AX20" s="18">
        <v>19.199999999999996</v>
      </c>
      <c r="AY20" s="19">
        <v>38.899999999999991</v>
      </c>
      <c r="AZ20" s="18">
        <v>5.7000000000000011</v>
      </c>
      <c r="BA20" s="19">
        <v>48.7</v>
      </c>
      <c r="BB20" s="18">
        <v>5.6000000000000005</v>
      </c>
      <c r="BC20" s="19">
        <v>0</v>
      </c>
      <c r="BD20" s="18">
        <v>0.29999999999999993</v>
      </c>
      <c r="BE20" s="19">
        <v>7.6999999999999993</v>
      </c>
      <c r="BF20" s="18">
        <v>11.5</v>
      </c>
      <c r="BG20" s="19">
        <v>6.2999999999999989</v>
      </c>
      <c r="BH20" s="18">
        <v>15.500000000000007</v>
      </c>
      <c r="BI20" s="19">
        <v>8.6999999999999993</v>
      </c>
      <c r="BJ20" s="18">
        <v>16.400000000000006</v>
      </c>
      <c r="BK20" s="19">
        <v>10.499999999999996</v>
      </c>
      <c r="BL20" s="18">
        <v>7.6000000000000014</v>
      </c>
      <c r="BM20" s="19">
        <v>7.6999999999999993</v>
      </c>
      <c r="BN20" s="18">
        <v>12.899999999999999</v>
      </c>
      <c r="BO20" s="18">
        <v>0</v>
      </c>
      <c r="BP20" s="19">
        <v>0</v>
      </c>
      <c r="BQ20" s="34">
        <v>6690.4999999999991</v>
      </c>
      <c r="BR20" s="79">
        <v>208.2</v>
      </c>
      <c r="BS20" s="97">
        <v>208.2</v>
      </c>
      <c r="BT20" s="98">
        <v>0</v>
      </c>
      <c r="BU20" s="99">
        <v>0</v>
      </c>
      <c r="BV20" s="18">
        <v>81.3</v>
      </c>
      <c r="BW20" s="97">
        <v>0</v>
      </c>
      <c r="BX20" s="97">
        <v>81.3</v>
      </c>
      <c r="BY20" s="18">
        <v>131.6</v>
      </c>
      <c r="BZ20" s="97">
        <v>102.8</v>
      </c>
      <c r="CA20" s="97">
        <v>28.8</v>
      </c>
      <c r="CB20" s="52">
        <v>421.1</v>
      </c>
      <c r="CC20" s="52">
        <v>7111.5999999999995</v>
      </c>
    </row>
    <row r="21" spans="2:81" x14ac:dyDescent="0.2">
      <c r="B21" s="117" t="s">
        <v>63</v>
      </c>
      <c r="C21" s="35">
        <v>14</v>
      </c>
      <c r="D21" s="17">
        <v>3.1999999999999957</v>
      </c>
      <c r="E21" s="18">
        <v>0</v>
      </c>
      <c r="F21" s="18">
        <v>9.9999999999999978E-2</v>
      </c>
      <c r="G21" s="17">
        <v>8</v>
      </c>
      <c r="H21" s="18">
        <v>95.700000000000045</v>
      </c>
      <c r="I21" s="18">
        <v>4.8000000000000025</v>
      </c>
      <c r="J21" s="18">
        <v>4.3999999999999986</v>
      </c>
      <c r="K21" s="17">
        <v>1.6999999999999993</v>
      </c>
      <c r="L21" s="18">
        <v>0.29999999999999982</v>
      </c>
      <c r="M21" s="18">
        <v>0.70000000000000018</v>
      </c>
      <c r="N21" s="18">
        <v>57.800000000000011</v>
      </c>
      <c r="O21" s="18">
        <v>9.5</v>
      </c>
      <c r="P21" s="18">
        <v>12.100000000000001</v>
      </c>
      <c r="Q21" s="18">
        <v>620</v>
      </c>
      <c r="R21" s="18">
        <v>32</v>
      </c>
      <c r="S21" s="18">
        <v>45.400000000000034</v>
      </c>
      <c r="T21" s="18">
        <v>13.8</v>
      </c>
      <c r="U21" s="18">
        <v>41.8</v>
      </c>
      <c r="V21" s="18">
        <v>23.099999999999994</v>
      </c>
      <c r="W21" s="19">
        <v>75.699999999999989</v>
      </c>
      <c r="X21" s="18">
        <v>9.2999999999999972</v>
      </c>
      <c r="Y21" s="19">
        <v>8.6000000000000014</v>
      </c>
      <c r="Z21" s="18">
        <v>7.2999999999999972</v>
      </c>
      <c r="AA21" s="19">
        <v>11.799999999999997</v>
      </c>
      <c r="AB21" s="18">
        <v>0.29999999999999982</v>
      </c>
      <c r="AC21" s="19">
        <v>4.6000000000000014</v>
      </c>
      <c r="AD21" s="18">
        <v>1001.1000000000004</v>
      </c>
      <c r="AE21" s="19">
        <v>50.800000000000011</v>
      </c>
      <c r="AF21" s="18">
        <v>26.5</v>
      </c>
      <c r="AG21" s="19">
        <v>1.6000000000000005</v>
      </c>
      <c r="AH21" s="18">
        <v>0.39999999999999991</v>
      </c>
      <c r="AI21" s="19">
        <v>0</v>
      </c>
      <c r="AJ21" s="18">
        <v>0.10000000000000003</v>
      </c>
      <c r="AK21" s="19">
        <v>7.2000000000000028</v>
      </c>
      <c r="AL21" s="18">
        <v>0.10000000000000009</v>
      </c>
      <c r="AM21" s="19">
        <v>11.5</v>
      </c>
      <c r="AN21" s="18">
        <v>0.7</v>
      </c>
      <c r="AO21" s="19">
        <v>2</v>
      </c>
      <c r="AP21" s="18">
        <v>6.1999999999999957</v>
      </c>
      <c r="AQ21" s="19">
        <v>2.6999999999999997</v>
      </c>
      <c r="AR21" s="18">
        <v>9.9999999999999867E-2</v>
      </c>
      <c r="AS21" s="19">
        <v>0</v>
      </c>
      <c r="AT21" s="18">
        <v>0</v>
      </c>
      <c r="AU21" s="19">
        <v>13.399999999999991</v>
      </c>
      <c r="AV21" s="18">
        <v>0</v>
      </c>
      <c r="AW21" s="19">
        <v>1.6999999999999993</v>
      </c>
      <c r="AX21" s="18">
        <v>3.3000000000000007</v>
      </c>
      <c r="AY21" s="19">
        <v>18.399999999999999</v>
      </c>
      <c r="AZ21" s="18">
        <v>1.0999999999999996</v>
      </c>
      <c r="BA21" s="19">
        <v>19.200000000000003</v>
      </c>
      <c r="BB21" s="18">
        <v>0.70000000000000018</v>
      </c>
      <c r="BC21" s="19">
        <v>0</v>
      </c>
      <c r="BD21" s="18">
        <v>0.5</v>
      </c>
      <c r="BE21" s="19">
        <v>4.8000000000000007</v>
      </c>
      <c r="BF21" s="18">
        <v>3.7999999999999972</v>
      </c>
      <c r="BG21" s="19">
        <v>1.8000000000000007</v>
      </c>
      <c r="BH21" s="18">
        <v>14</v>
      </c>
      <c r="BI21" s="19">
        <v>3.8999999999999986</v>
      </c>
      <c r="BJ21" s="18">
        <v>0.90000000000000036</v>
      </c>
      <c r="BK21" s="19">
        <v>1.4000000000000004</v>
      </c>
      <c r="BL21" s="18">
        <v>2</v>
      </c>
      <c r="BM21" s="19">
        <v>0.39999999999999991</v>
      </c>
      <c r="BN21" s="18">
        <v>1.8999999999999986</v>
      </c>
      <c r="BO21" s="18">
        <v>0</v>
      </c>
      <c r="BP21" s="19">
        <v>0</v>
      </c>
      <c r="BQ21" s="34">
        <v>2296.1999999999998</v>
      </c>
      <c r="BR21" s="79">
        <v>256.89999999999998</v>
      </c>
      <c r="BS21" s="97">
        <v>256.89999999999998</v>
      </c>
      <c r="BT21" s="98">
        <v>0</v>
      </c>
      <c r="BU21" s="99">
        <v>0</v>
      </c>
      <c r="BV21" s="18">
        <v>-13.8</v>
      </c>
      <c r="BW21" s="97">
        <v>0</v>
      </c>
      <c r="BX21" s="97">
        <v>-13.8</v>
      </c>
      <c r="BY21" s="18">
        <v>44.9</v>
      </c>
      <c r="BZ21" s="97">
        <v>26.9</v>
      </c>
      <c r="CA21" s="97">
        <v>18</v>
      </c>
      <c r="CB21" s="52">
        <v>288</v>
      </c>
      <c r="CC21" s="52">
        <v>2584.1999999999998</v>
      </c>
    </row>
    <row r="22" spans="2:81" x14ac:dyDescent="0.2">
      <c r="B22" s="117" t="s">
        <v>64</v>
      </c>
      <c r="C22" s="35">
        <v>15</v>
      </c>
      <c r="D22" s="17">
        <v>1.8000000000000007</v>
      </c>
      <c r="E22" s="18">
        <v>0</v>
      </c>
      <c r="F22" s="18">
        <v>0.10000000000000003</v>
      </c>
      <c r="G22" s="17">
        <v>13.900000000000006</v>
      </c>
      <c r="H22" s="18">
        <v>17.700000000000003</v>
      </c>
      <c r="I22" s="18">
        <v>3.0999999999999996</v>
      </c>
      <c r="J22" s="18">
        <v>2.4000000000000004</v>
      </c>
      <c r="K22" s="17">
        <v>6.3000000000000007</v>
      </c>
      <c r="L22" s="18">
        <v>15.199999999999996</v>
      </c>
      <c r="M22" s="18">
        <v>9.0999999999999979</v>
      </c>
      <c r="N22" s="18">
        <v>104.19999999999999</v>
      </c>
      <c r="O22" s="18">
        <v>12.399999999999999</v>
      </c>
      <c r="P22" s="18">
        <v>73.300000000000011</v>
      </c>
      <c r="Q22" s="18">
        <v>65.299999999999983</v>
      </c>
      <c r="R22" s="18">
        <v>3822.8999999999996</v>
      </c>
      <c r="S22" s="18">
        <v>2226.0000000000009</v>
      </c>
      <c r="T22" s="18">
        <v>98.100000000000023</v>
      </c>
      <c r="U22" s="18">
        <v>927.40000000000055</v>
      </c>
      <c r="V22" s="18">
        <v>645.40000000000009</v>
      </c>
      <c r="W22" s="19">
        <v>837.59999999999991</v>
      </c>
      <c r="X22" s="18">
        <v>282.30000000000007</v>
      </c>
      <c r="Y22" s="19">
        <v>114.50000000000006</v>
      </c>
      <c r="Z22" s="18">
        <v>166.19999999999993</v>
      </c>
      <c r="AA22" s="19">
        <v>8.5000000000000036</v>
      </c>
      <c r="AB22" s="18">
        <v>0.89999999999999991</v>
      </c>
      <c r="AC22" s="19">
        <v>97.199999999999932</v>
      </c>
      <c r="AD22" s="18">
        <v>398.59999999999991</v>
      </c>
      <c r="AE22" s="19">
        <v>2.0000000000000004</v>
      </c>
      <c r="AF22" s="18">
        <v>144.00000000000006</v>
      </c>
      <c r="AG22" s="19">
        <v>0.30000000000000004</v>
      </c>
      <c r="AH22" s="18">
        <v>9.9999999999999978E-2</v>
      </c>
      <c r="AI22" s="19">
        <v>0</v>
      </c>
      <c r="AJ22" s="18">
        <v>0.19999999999999962</v>
      </c>
      <c r="AK22" s="19">
        <v>8.2000000000000028</v>
      </c>
      <c r="AL22" s="18">
        <v>0</v>
      </c>
      <c r="AM22" s="19">
        <v>4.0999999999999979</v>
      </c>
      <c r="AN22" s="18">
        <v>4.1999999999999993</v>
      </c>
      <c r="AO22" s="19">
        <v>0.10000000000000003</v>
      </c>
      <c r="AP22" s="18">
        <v>0.19999999999999973</v>
      </c>
      <c r="AQ22" s="19">
        <v>0</v>
      </c>
      <c r="AR22" s="18">
        <v>0</v>
      </c>
      <c r="AS22" s="19">
        <v>0</v>
      </c>
      <c r="AT22" s="18">
        <v>0</v>
      </c>
      <c r="AU22" s="19">
        <v>3</v>
      </c>
      <c r="AV22" s="18">
        <v>0</v>
      </c>
      <c r="AW22" s="19">
        <v>0</v>
      </c>
      <c r="AX22" s="18">
        <v>13</v>
      </c>
      <c r="AY22" s="19">
        <v>46.5</v>
      </c>
      <c r="AZ22" s="18">
        <v>2.2000000000000002</v>
      </c>
      <c r="BA22" s="19">
        <v>0</v>
      </c>
      <c r="BB22" s="18">
        <v>0</v>
      </c>
      <c r="BC22" s="19">
        <v>0</v>
      </c>
      <c r="BD22" s="18">
        <v>0.20000000000000007</v>
      </c>
      <c r="BE22" s="19">
        <v>0</v>
      </c>
      <c r="BF22" s="18">
        <v>8.5</v>
      </c>
      <c r="BG22" s="19">
        <v>3.9000000000000004</v>
      </c>
      <c r="BH22" s="18">
        <v>0.29999999999999993</v>
      </c>
      <c r="BI22" s="19">
        <v>0</v>
      </c>
      <c r="BJ22" s="18">
        <v>0</v>
      </c>
      <c r="BK22" s="19">
        <v>0</v>
      </c>
      <c r="BL22" s="18">
        <v>0</v>
      </c>
      <c r="BM22" s="19">
        <v>0.50000000000000011</v>
      </c>
      <c r="BN22" s="18">
        <v>0.39999999999999991</v>
      </c>
      <c r="BO22" s="18">
        <v>0</v>
      </c>
      <c r="BP22" s="19">
        <v>0</v>
      </c>
      <c r="BQ22" s="34">
        <v>10192.300000000007</v>
      </c>
      <c r="BR22" s="79">
        <v>0</v>
      </c>
      <c r="BS22" s="97">
        <v>0</v>
      </c>
      <c r="BT22" s="98">
        <v>0</v>
      </c>
      <c r="BU22" s="99">
        <v>0</v>
      </c>
      <c r="BV22" s="18">
        <v>135.30000000000001</v>
      </c>
      <c r="BW22" s="97">
        <v>3.5</v>
      </c>
      <c r="BX22" s="97">
        <v>131.80000000000001</v>
      </c>
      <c r="BY22" s="18">
        <v>259.60000000000002</v>
      </c>
      <c r="BZ22" s="97">
        <v>181.2</v>
      </c>
      <c r="CA22" s="97">
        <v>78.400000000000006</v>
      </c>
      <c r="CB22" s="52">
        <v>394.9</v>
      </c>
      <c r="CC22" s="52">
        <v>10587.200000000006</v>
      </c>
    </row>
    <row r="23" spans="2:81" x14ac:dyDescent="0.2">
      <c r="B23" s="117" t="s">
        <v>65</v>
      </c>
      <c r="C23" s="35">
        <v>16</v>
      </c>
      <c r="D23" s="17">
        <v>36.899999999999977</v>
      </c>
      <c r="E23" s="18">
        <v>0.29999999999999982</v>
      </c>
      <c r="F23" s="18">
        <v>2</v>
      </c>
      <c r="G23" s="17">
        <v>41.199999999999989</v>
      </c>
      <c r="H23" s="18">
        <v>142.5</v>
      </c>
      <c r="I23" s="18">
        <v>24.800000000000011</v>
      </c>
      <c r="J23" s="18">
        <v>10.899999999999999</v>
      </c>
      <c r="K23" s="17">
        <v>14.700000000000003</v>
      </c>
      <c r="L23" s="18">
        <v>5.1999999999999993</v>
      </c>
      <c r="M23" s="18">
        <v>7.6999999999999957</v>
      </c>
      <c r="N23" s="18">
        <v>61.899999999999977</v>
      </c>
      <c r="O23" s="18">
        <v>12</v>
      </c>
      <c r="P23" s="18">
        <v>107.60000000000002</v>
      </c>
      <c r="Q23" s="18">
        <v>60.399999999999977</v>
      </c>
      <c r="R23" s="18">
        <v>488.09999999999991</v>
      </c>
      <c r="S23" s="18">
        <v>782.90000000000009</v>
      </c>
      <c r="T23" s="18">
        <v>36.700000000000017</v>
      </c>
      <c r="U23" s="18">
        <v>182.99999999999989</v>
      </c>
      <c r="V23" s="18">
        <v>293.90000000000009</v>
      </c>
      <c r="W23" s="19">
        <v>731.59999999999991</v>
      </c>
      <c r="X23" s="18">
        <v>148.69999999999999</v>
      </c>
      <c r="Y23" s="19">
        <v>91.399999999999977</v>
      </c>
      <c r="Z23" s="18">
        <v>68.500000000000057</v>
      </c>
      <c r="AA23" s="19">
        <v>121</v>
      </c>
      <c r="AB23" s="18">
        <v>14.200000000000003</v>
      </c>
      <c r="AC23" s="19">
        <v>166.70000000000005</v>
      </c>
      <c r="AD23" s="18">
        <v>860.69999999999982</v>
      </c>
      <c r="AE23" s="19">
        <v>67.5</v>
      </c>
      <c r="AF23" s="18">
        <v>67.399999999999977</v>
      </c>
      <c r="AG23" s="19">
        <v>1.7000000000000002</v>
      </c>
      <c r="AH23" s="18">
        <v>0.6</v>
      </c>
      <c r="AI23" s="19">
        <v>0</v>
      </c>
      <c r="AJ23" s="18">
        <v>0.29999999999999982</v>
      </c>
      <c r="AK23" s="19">
        <v>24.700000000000017</v>
      </c>
      <c r="AL23" s="18">
        <v>0.79999999999999982</v>
      </c>
      <c r="AM23" s="19">
        <v>9.6000000000000085</v>
      </c>
      <c r="AN23" s="18">
        <v>0.79999999999999982</v>
      </c>
      <c r="AO23" s="19">
        <v>3.6999999999999993</v>
      </c>
      <c r="AP23" s="18">
        <v>0</v>
      </c>
      <c r="AQ23" s="19">
        <v>3.6</v>
      </c>
      <c r="AR23" s="18">
        <v>1.7000000000000011</v>
      </c>
      <c r="AS23" s="19">
        <v>0.40000000000000013</v>
      </c>
      <c r="AT23" s="18">
        <v>0.5</v>
      </c>
      <c r="AU23" s="19">
        <v>7.6000000000000014</v>
      </c>
      <c r="AV23" s="18">
        <v>0</v>
      </c>
      <c r="AW23" s="19">
        <v>2.7</v>
      </c>
      <c r="AX23" s="18">
        <v>19.5</v>
      </c>
      <c r="AY23" s="19">
        <v>22</v>
      </c>
      <c r="AZ23" s="18">
        <v>4.6000000000000014</v>
      </c>
      <c r="BA23" s="19">
        <v>0</v>
      </c>
      <c r="BB23" s="18">
        <v>6.3999999999999986</v>
      </c>
      <c r="BC23" s="19">
        <v>0</v>
      </c>
      <c r="BD23" s="18">
        <v>0.5</v>
      </c>
      <c r="BE23" s="19">
        <v>15.599999999999998</v>
      </c>
      <c r="BF23" s="18">
        <v>6.2999999999999972</v>
      </c>
      <c r="BG23" s="19">
        <v>4.1999999999999993</v>
      </c>
      <c r="BH23" s="18">
        <v>1.3999999999999986</v>
      </c>
      <c r="BI23" s="19">
        <v>1.5</v>
      </c>
      <c r="BJ23" s="18">
        <v>3.6000000000000014</v>
      </c>
      <c r="BK23" s="19">
        <v>2</v>
      </c>
      <c r="BL23" s="18">
        <v>0.89999999999999947</v>
      </c>
      <c r="BM23" s="19">
        <v>7.0000000000000009</v>
      </c>
      <c r="BN23" s="18">
        <v>8.3999999999999986</v>
      </c>
      <c r="BO23" s="18">
        <v>0</v>
      </c>
      <c r="BP23" s="19">
        <v>0</v>
      </c>
      <c r="BQ23" s="34">
        <v>4812.9999999999991</v>
      </c>
      <c r="BR23" s="79">
        <v>396.1</v>
      </c>
      <c r="BS23" s="97">
        <v>396.1</v>
      </c>
      <c r="BT23" s="98">
        <v>0</v>
      </c>
      <c r="BU23" s="99">
        <v>0</v>
      </c>
      <c r="BV23" s="18">
        <v>672.1</v>
      </c>
      <c r="BW23" s="97">
        <v>634.5</v>
      </c>
      <c r="BX23" s="97">
        <v>37.6</v>
      </c>
      <c r="BY23" s="18">
        <v>100.6</v>
      </c>
      <c r="BZ23" s="97">
        <v>66.8</v>
      </c>
      <c r="CA23" s="97">
        <v>33.799999999999997</v>
      </c>
      <c r="CB23" s="52">
        <v>1168.8</v>
      </c>
      <c r="CC23" s="52">
        <v>5981.7999999999993</v>
      </c>
    </row>
    <row r="24" spans="2:81" x14ac:dyDescent="0.2">
      <c r="B24" s="117" t="s">
        <v>66</v>
      </c>
      <c r="C24" s="35">
        <v>17</v>
      </c>
      <c r="D24" s="17">
        <v>0.7</v>
      </c>
      <c r="E24" s="18">
        <v>0</v>
      </c>
      <c r="F24" s="18">
        <v>1.2</v>
      </c>
      <c r="G24" s="17">
        <v>0.99999999999999989</v>
      </c>
      <c r="H24" s="18">
        <v>98.199999999999974</v>
      </c>
      <c r="I24" s="18">
        <v>12.500000000000004</v>
      </c>
      <c r="J24" s="18">
        <v>29.5</v>
      </c>
      <c r="K24" s="17">
        <v>30.3</v>
      </c>
      <c r="L24" s="18">
        <v>13.7</v>
      </c>
      <c r="M24" s="18">
        <v>0.8</v>
      </c>
      <c r="N24" s="18">
        <v>88.5</v>
      </c>
      <c r="O24" s="18">
        <v>23</v>
      </c>
      <c r="P24" s="18">
        <v>35</v>
      </c>
      <c r="Q24" s="18">
        <v>51.9</v>
      </c>
      <c r="R24" s="18">
        <v>11.8</v>
      </c>
      <c r="S24" s="18">
        <v>50.7</v>
      </c>
      <c r="T24" s="18">
        <v>1242.1999999999998</v>
      </c>
      <c r="U24" s="18">
        <v>425.4</v>
      </c>
      <c r="V24" s="18">
        <v>86.399999999999991</v>
      </c>
      <c r="W24" s="19">
        <v>473.70000000000005</v>
      </c>
      <c r="X24" s="18">
        <v>192.29999999999998</v>
      </c>
      <c r="Y24" s="19">
        <v>31.400000000000002</v>
      </c>
      <c r="Z24" s="18">
        <v>104.89999999999999</v>
      </c>
      <c r="AA24" s="19">
        <v>90</v>
      </c>
      <c r="AB24" s="18">
        <v>9.1</v>
      </c>
      <c r="AC24" s="19">
        <v>4.3000000000000007</v>
      </c>
      <c r="AD24" s="18">
        <v>221.80000000000004</v>
      </c>
      <c r="AE24" s="19">
        <v>4.4000000000000004</v>
      </c>
      <c r="AF24" s="18">
        <v>100.2</v>
      </c>
      <c r="AG24" s="19">
        <v>56.699999999999996</v>
      </c>
      <c r="AH24" s="18">
        <v>6.2000000000000011</v>
      </c>
      <c r="AI24" s="19">
        <v>0</v>
      </c>
      <c r="AJ24" s="18">
        <v>3.1000000000000005</v>
      </c>
      <c r="AK24" s="19">
        <v>19.599999999999998</v>
      </c>
      <c r="AL24" s="18">
        <v>1.4</v>
      </c>
      <c r="AM24" s="19">
        <v>3</v>
      </c>
      <c r="AN24" s="18">
        <v>12.000000000000002</v>
      </c>
      <c r="AO24" s="19">
        <v>70.2</v>
      </c>
      <c r="AP24" s="18">
        <v>1177.8</v>
      </c>
      <c r="AQ24" s="19">
        <v>228.9</v>
      </c>
      <c r="AR24" s="18">
        <v>11.399999999999999</v>
      </c>
      <c r="AS24" s="19">
        <v>0</v>
      </c>
      <c r="AT24" s="18">
        <v>1.3</v>
      </c>
      <c r="AU24" s="19">
        <v>31.9</v>
      </c>
      <c r="AV24" s="18">
        <v>0</v>
      </c>
      <c r="AW24" s="19">
        <v>7.0000000000000009</v>
      </c>
      <c r="AX24" s="18">
        <v>200.49999999999997</v>
      </c>
      <c r="AY24" s="19">
        <v>78.300000000000011</v>
      </c>
      <c r="AZ24" s="18">
        <v>41</v>
      </c>
      <c r="BA24" s="19">
        <v>65.100000000000009</v>
      </c>
      <c r="BB24" s="18">
        <v>14</v>
      </c>
      <c r="BC24" s="19">
        <v>0.9</v>
      </c>
      <c r="BD24" s="18">
        <v>0.2</v>
      </c>
      <c r="BE24" s="19">
        <v>157.89999999999998</v>
      </c>
      <c r="BF24" s="18">
        <v>34.299999999999997</v>
      </c>
      <c r="BG24" s="19">
        <v>22.700000000000003</v>
      </c>
      <c r="BH24" s="18">
        <v>110.89999999999999</v>
      </c>
      <c r="BI24" s="19">
        <v>116.19999999999999</v>
      </c>
      <c r="BJ24" s="18">
        <v>21.4</v>
      </c>
      <c r="BK24" s="19">
        <v>13.3</v>
      </c>
      <c r="BL24" s="18">
        <v>12.7</v>
      </c>
      <c r="BM24" s="19">
        <v>79.699999999999989</v>
      </c>
      <c r="BN24" s="18">
        <v>10.899999999999999</v>
      </c>
      <c r="BO24" s="18">
        <v>0</v>
      </c>
      <c r="BP24" s="19">
        <v>0</v>
      </c>
      <c r="BQ24" s="34">
        <v>6045.3999999999969</v>
      </c>
      <c r="BR24" s="79">
        <v>2557.4</v>
      </c>
      <c r="BS24" s="97">
        <v>2556.6</v>
      </c>
      <c r="BT24" s="98">
        <v>0</v>
      </c>
      <c r="BU24" s="99">
        <v>0.8</v>
      </c>
      <c r="BV24" s="18">
        <v>9693.2999999999993</v>
      </c>
      <c r="BW24" s="97">
        <v>9601.4</v>
      </c>
      <c r="BX24" s="97">
        <v>91.9</v>
      </c>
      <c r="BY24" s="18">
        <v>843.4</v>
      </c>
      <c r="BZ24" s="97">
        <v>656.1</v>
      </c>
      <c r="CA24" s="97">
        <v>187.3</v>
      </c>
      <c r="CB24" s="52">
        <v>13094.1</v>
      </c>
      <c r="CC24" s="52">
        <v>19139.499999999996</v>
      </c>
    </row>
    <row r="25" spans="2:81" x14ac:dyDescent="0.2">
      <c r="B25" s="117" t="s">
        <v>67</v>
      </c>
      <c r="C25" s="35">
        <v>18</v>
      </c>
      <c r="D25" s="17">
        <v>1.1999999999999997</v>
      </c>
      <c r="E25" s="18">
        <v>0</v>
      </c>
      <c r="F25" s="18">
        <v>0.60000000000000009</v>
      </c>
      <c r="G25" s="17">
        <v>5.2999999999999989</v>
      </c>
      <c r="H25" s="18">
        <v>123.10000000000002</v>
      </c>
      <c r="I25" s="18">
        <v>3.5000000000000009</v>
      </c>
      <c r="J25" s="18">
        <v>13.299999999999997</v>
      </c>
      <c r="K25" s="17">
        <v>3.2</v>
      </c>
      <c r="L25" s="18">
        <v>1.7999999999999998</v>
      </c>
      <c r="M25" s="18">
        <v>4.2999999999999989</v>
      </c>
      <c r="N25" s="18">
        <v>26.400000000000006</v>
      </c>
      <c r="O25" s="18">
        <v>6.7000000000000011</v>
      </c>
      <c r="P25" s="18">
        <v>48.7</v>
      </c>
      <c r="Q25" s="18">
        <v>18</v>
      </c>
      <c r="R25" s="18">
        <v>71.899999999999991</v>
      </c>
      <c r="S25" s="18">
        <v>90.300000000000011</v>
      </c>
      <c r="T25" s="18">
        <v>233.20000000000005</v>
      </c>
      <c r="U25" s="18">
        <v>1604.3</v>
      </c>
      <c r="V25" s="18">
        <v>296.40000000000003</v>
      </c>
      <c r="W25" s="19">
        <v>742</v>
      </c>
      <c r="X25" s="18">
        <v>88.9</v>
      </c>
      <c r="Y25" s="19">
        <v>81.000000000000014</v>
      </c>
      <c r="Z25" s="18">
        <v>215.10000000000002</v>
      </c>
      <c r="AA25" s="19">
        <v>175.8</v>
      </c>
      <c r="AB25" s="18">
        <v>48.899999999999977</v>
      </c>
      <c r="AC25" s="19">
        <v>6.1000000000000014</v>
      </c>
      <c r="AD25" s="18">
        <v>1606.3000000000002</v>
      </c>
      <c r="AE25" s="19">
        <v>78.300000000000011</v>
      </c>
      <c r="AF25" s="18">
        <v>99.799999999999983</v>
      </c>
      <c r="AG25" s="19">
        <v>10.200000000000001</v>
      </c>
      <c r="AH25" s="18">
        <v>0.5</v>
      </c>
      <c r="AI25" s="19">
        <v>0.1</v>
      </c>
      <c r="AJ25" s="18">
        <v>0.99999999999999978</v>
      </c>
      <c r="AK25" s="19">
        <v>19.600000000000001</v>
      </c>
      <c r="AL25" s="18">
        <v>1.1000000000000001</v>
      </c>
      <c r="AM25" s="19">
        <v>113.30000000000001</v>
      </c>
      <c r="AN25" s="18">
        <v>4.3000000000000007</v>
      </c>
      <c r="AO25" s="19">
        <v>9.6999999999999993</v>
      </c>
      <c r="AP25" s="18">
        <v>177.49999999999994</v>
      </c>
      <c r="AQ25" s="19">
        <v>11.100000000000001</v>
      </c>
      <c r="AR25" s="18">
        <v>3.7999999999999989</v>
      </c>
      <c r="AS25" s="19">
        <v>0.4</v>
      </c>
      <c r="AT25" s="18">
        <v>1.1000000000000001</v>
      </c>
      <c r="AU25" s="19">
        <v>1.4999999999999998</v>
      </c>
      <c r="AV25" s="18">
        <v>0</v>
      </c>
      <c r="AW25" s="19">
        <v>3.7</v>
      </c>
      <c r="AX25" s="18">
        <v>29.999999999999996</v>
      </c>
      <c r="AY25" s="19">
        <v>39</v>
      </c>
      <c r="AZ25" s="18">
        <v>7.9</v>
      </c>
      <c r="BA25" s="19">
        <v>33.700000000000003</v>
      </c>
      <c r="BB25" s="18">
        <v>2</v>
      </c>
      <c r="BC25" s="19">
        <v>0.1</v>
      </c>
      <c r="BD25" s="18">
        <v>3</v>
      </c>
      <c r="BE25" s="19">
        <v>120.19999999999999</v>
      </c>
      <c r="BF25" s="18">
        <v>9.8000000000000007</v>
      </c>
      <c r="BG25" s="19">
        <v>10</v>
      </c>
      <c r="BH25" s="18">
        <v>1.7999999999999998</v>
      </c>
      <c r="BI25" s="19">
        <v>9.2000000000000028</v>
      </c>
      <c r="BJ25" s="18">
        <v>5.1999999999999993</v>
      </c>
      <c r="BK25" s="19">
        <v>5.5999999999999979</v>
      </c>
      <c r="BL25" s="18">
        <v>5.4</v>
      </c>
      <c r="BM25" s="19">
        <v>8.1000000000000014</v>
      </c>
      <c r="BN25" s="18">
        <v>22.400000000000006</v>
      </c>
      <c r="BO25" s="18">
        <v>0</v>
      </c>
      <c r="BP25" s="19">
        <v>0</v>
      </c>
      <c r="BQ25" s="34">
        <v>6366.7000000000025</v>
      </c>
      <c r="BR25" s="79">
        <v>1492.6</v>
      </c>
      <c r="BS25" s="97">
        <v>1492.6</v>
      </c>
      <c r="BT25" s="98">
        <v>0</v>
      </c>
      <c r="BU25" s="99">
        <v>0</v>
      </c>
      <c r="BV25" s="18">
        <v>1933.3</v>
      </c>
      <c r="BW25" s="97">
        <v>1887.9</v>
      </c>
      <c r="BX25" s="97">
        <v>45.4</v>
      </c>
      <c r="BY25" s="18">
        <v>318</v>
      </c>
      <c r="BZ25" s="97">
        <v>210.9</v>
      </c>
      <c r="CA25" s="97">
        <v>107.1</v>
      </c>
      <c r="CB25" s="52">
        <v>3743.9</v>
      </c>
      <c r="CC25" s="52">
        <v>10110.600000000002</v>
      </c>
    </row>
    <row r="26" spans="2:81" x14ac:dyDescent="0.2">
      <c r="B26" s="117" t="s">
        <v>68</v>
      </c>
      <c r="C26" s="35">
        <v>19</v>
      </c>
      <c r="D26" s="17">
        <v>121.79999999999998</v>
      </c>
      <c r="E26" s="18">
        <v>1.3</v>
      </c>
      <c r="F26" s="18">
        <v>0.39999999999999997</v>
      </c>
      <c r="G26" s="17">
        <v>172.70000000000002</v>
      </c>
      <c r="H26" s="18">
        <v>376.4</v>
      </c>
      <c r="I26" s="18">
        <v>35.900000000000006</v>
      </c>
      <c r="J26" s="18">
        <v>116.10000000000001</v>
      </c>
      <c r="K26" s="17">
        <v>101.39999999999999</v>
      </c>
      <c r="L26" s="18">
        <v>39.799999999999997</v>
      </c>
      <c r="M26" s="18">
        <v>76.900000000000006</v>
      </c>
      <c r="N26" s="18">
        <v>184</v>
      </c>
      <c r="O26" s="18">
        <v>66.099999999999994</v>
      </c>
      <c r="P26" s="18">
        <v>134</v>
      </c>
      <c r="Q26" s="18">
        <v>151.1</v>
      </c>
      <c r="R26" s="18">
        <v>385.2</v>
      </c>
      <c r="S26" s="18">
        <v>269.60000000000002</v>
      </c>
      <c r="T26" s="18">
        <v>53.500000000000007</v>
      </c>
      <c r="U26" s="18">
        <v>139.19999999999999</v>
      </c>
      <c r="V26" s="18">
        <v>893.49999999999989</v>
      </c>
      <c r="W26" s="19">
        <v>786</v>
      </c>
      <c r="X26" s="18">
        <v>156.6</v>
      </c>
      <c r="Y26" s="19">
        <v>62.6</v>
      </c>
      <c r="Z26" s="18">
        <v>254.39999999999998</v>
      </c>
      <c r="AA26" s="19">
        <v>285.8</v>
      </c>
      <c r="AB26" s="18">
        <v>296.10000000000002</v>
      </c>
      <c r="AC26" s="19">
        <v>77.5</v>
      </c>
      <c r="AD26" s="18">
        <v>466.79999999999995</v>
      </c>
      <c r="AE26" s="19">
        <v>508.7</v>
      </c>
      <c r="AF26" s="18">
        <v>258.3</v>
      </c>
      <c r="AG26" s="19">
        <v>36</v>
      </c>
      <c r="AH26" s="18">
        <v>22.7</v>
      </c>
      <c r="AI26" s="19">
        <v>0.7</v>
      </c>
      <c r="AJ26" s="18">
        <v>1.3</v>
      </c>
      <c r="AK26" s="19">
        <v>80.199999999999989</v>
      </c>
      <c r="AL26" s="18">
        <v>3.2</v>
      </c>
      <c r="AM26" s="19">
        <v>119.60000000000001</v>
      </c>
      <c r="AN26" s="18">
        <v>56.3</v>
      </c>
      <c r="AO26" s="19">
        <v>16</v>
      </c>
      <c r="AP26" s="18">
        <v>261.7</v>
      </c>
      <c r="AQ26" s="19">
        <v>7.7</v>
      </c>
      <c r="AR26" s="18">
        <v>19.2</v>
      </c>
      <c r="AS26" s="19">
        <v>3.5999999999999996</v>
      </c>
      <c r="AT26" s="18">
        <v>6.5000000000000009</v>
      </c>
      <c r="AU26" s="19">
        <v>4.8</v>
      </c>
      <c r="AV26" s="18">
        <v>0</v>
      </c>
      <c r="AW26" s="19">
        <v>0.4</v>
      </c>
      <c r="AX26" s="18">
        <v>87.699999999999989</v>
      </c>
      <c r="AY26" s="19">
        <v>57.8</v>
      </c>
      <c r="AZ26" s="18">
        <v>20.2</v>
      </c>
      <c r="BA26" s="19">
        <v>57.399999999999991</v>
      </c>
      <c r="BB26" s="18">
        <v>95.4</v>
      </c>
      <c r="BC26" s="19">
        <v>0</v>
      </c>
      <c r="BD26" s="18">
        <v>6.9</v>
      </c>
      <c r="BE26" s="19">
        <v>38</v>
      </c>
      <c r="BF26" s="18">
        <v>26.800000000000004</v>
      </c>
      <c r="BG26" s="19">
        <v>10.1</v>
      </c>
      <c r="BH26" s="18">
        <v>3.1999999999999997</v>
      </c>
      <c r="BI26" s="19">
        <v>8.6</v>
      </c>
      <c r="BJ26" s="18">
        <v>32.4</v>
      </c>
      <c r="BK26" s="19">
        <v>22.200000000000003</v>
      </c>
      <c r="BL26" s="18">
        <v>2</v>
      </c>
      <c r="BM26" s="19">
        <v>12.900000000000002</v>
      </c>
      <c r="BN26" s="18">
        <v>34.5</v>
      </c>
      <c r="BO26" s="18">
        <v>0</v>
      </c>
      <c r="BP26" s="19">
        <v>0</v>
      </c>
      <c r="BQ26" s="34">
        <v>7627.6999999999989</v>
      </c>
      <c r="BR26" s="79">
        <v>84.4</v>
      </c>
      <c r="BS26" s="97">
        <v>84.4</v>
      </c>
      <c r="BT26" s="98">
        <v>0</v>
      </c>
      <c r="BU26" s="99">
        <v>0</v>
      </c>
      <c r="BV26" s="18">
        <v>6696.9</v>
      </c>
      <c r="BW26" s="97">
        <v>6567.6</v>
      </c>
      <c r="BX26" s="97">
        <v>129.30000000000001</v>
      </c>
      <c r="BY26" s="18">
        <v>90.8</v>
      </c>
      <c r="BZ26" s="97">
        <v>46.9</v>
      </c>
      <c r="CA26" s="97">
        <v>43.9</v>
      </c>
      <c r="CB26" s="52">
        <v>6872.1</v>
      </c>
      <c r="CC26" s="52">
        <v>14499.8</v>
      </c>
    </row>
    <row r="27" spans="2:81" x14ac:dyDescent="0.2">
      <c r="B27" s="117" t="s">
        <v>69</v>
      </c>
      <c r="C27" s="35">
        <v>20</v>
      </c>
      <c r="D27" s="17">
        <v>0.60000000000000009</v>
      </c>
      <c r="E27" s="18">
        <v>0.5</v>
      </c>
      <c r="F27" s="18">
        <v>0.7</v>
      </c>
      <c r="G27" s="17">
        <v>1.4</v>
      </c>
      <c r="H27" s="18">
        <v>10.200000000000003</v>
      </c>
      <c r="I27" s="18">
        <v>0</v>
      </c>
      <c r="J27" s="18">
        <v>2.7</v>
      </c>
      <c r="K27" s="17">
        <v>3.3000000000000003</v>
      </c>
      <c r="L27" s="18">
        <v>2.3999999999999995</v>
      </c>
      <c r="M27" s="18">
        <v>0.89999999999999991</v>
      </c>
      <c r="N27" s="18">
        <v>2.4</v>
      </c>
      <c r="O27" s="18">
        <v>1.4</v>
      </c>
      <c r="P27" s="18">
        <v>0</v>
      </c>
      <c r="Q27" s="18">
        <v>28.499999999999996</v>
      </c>
      <c r="R27" s="18">
        <v>30.299999999999997</v>
      </c>
      <c r="S27" s="18">
        <v>62.800000000000004</v>
      </c>
      <c r="T27" s="18">
        <v>7.6999999999999993</v>
      </c>
      <c r="U27" s="18">
        <v>127.10000000000001</v>
      </c>
      <c r="V27" s="18">
        <v>331.9</v>
      </c>
      <c r="W27" s="19">
        <v>10808</v>
      </c>
      <c r="X27" s="18">
        <v>190.7</v>
      </c>
      <c r="Y27" s="19">
        <v>9.2000000000000011</v>
      </c>
      <c r="Z27" s="18">
        <v>42.1</v>
      </c>
      <c r="AA27" s="19">
        <v>1.8</v>
      </c>
      <c r="AB27" s="18">
        <v>3.5</v>
      </c>
      <c r="AC27" s="19">
        <v>22.799999999999997</v>
      </c>
      <c r="AD27" s="18">
        <v>92.3</v>
      </c>
      <c r="AE27" s="19">
        <v>794.8</v>
      </c>
      <c r="AF27" s="18">
        <v>143.80000000000001</v>
      </c>
      <c r="AG27" s="19">
        <v>3.5999999999999996</v>
      </c>
      <c r="AH27" s="18">
        <v>128.80000000000001</v>
      </c>
      <c r="AI27" s="19">
        <v>0</v>
      </c>
      <c r="AJ27" s="18">
        <v>0</v>
      </c>
      <c r="AK27" s="19">
        <v>22</v>
      </c>
      <c r="AL27" s="18">
        <v>0.4</v>
      </c>
      <c r="AM27" s="19">
        <v>2.9000000000000004</v>
      </c>
      <c r="AN27" s="18">
        <v>0</v>
      </c>
      <c r="AO27" s="19">
        <v>1.7</v>
      </c>
      <c r="AP27" s="18">
        <v>0</v>
      </c>
      <c r="AQ27" s="19">
        <v>0</v>
      </c>
      <c r="AR27" s="18">
        <v>0</v>
      </c>
      <c r="AS27" s="19">
        <v>0</v>
      </c>
      <c r="AT27" s="18">
        <v>0.1</v>
      </c>
      <c r="AU27" s="19">
        <v>0.7</v>
      </c>
      <c r="AV27" s="18">
        <v>0</v>
      </c>
      <c r="AW27" s="19">
        <v>1.4</v>
      </c>
      <c r="AX27" s="18">
        <v>11.099999999999998</v>
      </c>
      <c r="AY27" s="19">
        <v>83.600000000000009</v>
      </c>
      <c r="AZ27" s="18">
        <v>0.5</v>
      </c>
      <c r="BA27" s="19">
        <v>0</v>
      </c>
      <c r="BB27" s="18">
        <v>151.4</v>
      </c>
      <c r="BC27" s="19">
        <v>0</v>
      </c>
      <c r="BD27" s="18">
        <v>0.1</v>
      </c>
      <c r="BE27" s="19">
        <v>3</v>
      </c>
      <c r="BF27" s="18">
        <v>9.2000000000000011</v>
      </c>
      <c r="BG27" s="19">
        <v>20.599999999999998</v>
      </c>
      <c r="BH27" s="18">
        <v>2.9000000000000008</v>
      </c>
      <c r="BI27" s="19">
        <v>1</v>
      </c>
      <c r="BJ27" s="18">
        <v>0.90000000000000024</v>
      </c>
      <c r="BK27" s="19">
        <v>4.3</v>
      </c>
      <c r="BL27" s="18">
        <v>0.3</v>
      </c>
      <c r="BM27" s="19">
        <v>0.6</v>
      </c>
      <c r="BN27" s="18">
        <v>1.0999999999999999</v>
      </c>
      <c r="BO27" s="18">
        <v>0</v>
      </c>
      <c r="BP27" s="19">
        <v>0</v>
      </c>
      <c r="BQ27" s="34">
        <v>13175.999999999998</v>
      </c>
      <c r="BR27" s="79">
        <v>8277.1</v>
      </c>
      <c r="BS27" s="97">
        <v>8277.1</v>
      </c>
      <c r="BT27" s="98">
        <v>0</v>
      </c>
      <c r="BU27" s="99">
        <v>0</v>
      </c>
      <c r="BV27" s="18">
        <v>1325.4</v>
      </c>
      <c r="BW27" s="97">
        <v>1354.4</v>
      </c>
      <c r="BX27" s="97">
        <v>-29</v>
      </c>
      <c r="BY27" s="18">
        <v>2502.3000000000002</v>
      </c>
      <c r="BZ27" s="97">
        <v>2110.1</v>
      </c>
      <c r="CA27" s="97">
        <v>392.2</v>
      </c>
      <c r="CB27" s="52">
        <v>12104.8</v>
      </c>
      <c r="CC27" s="52">
        <v>25280.799999999996</v>
      </c>
    </row>
    <row r="28" spans="2:81" x14ac:dyDescent="0.2">
      <c r="B28" s="117" t="s">
        <v>70</v>
      </c>
      <c r="C28" s="35">
        <v>21</v>
      </c>
      <c r="D28" s="17">
        <v>0.39999999999999997</v>
      </c>
      <c r="E28" s="18">
        <v>0</v>
      </c>
      <c r="F28" s="18">
        <v>36.1</v>
      </c>
      <c r="G28" s="17">
        <v>11.7</v>
      </c>
      <c r="H28" s="18">
        <v>7.5</v>
      </c>
      <c r="I28" s="18">
        <v>1.2999999999999998</v>
      </c>
      <c r="J28" s="18">
        <v>1.5000000000000002</v>
      </c>
      <c r="K28" s="17">
        <v>0.30000000000000004</v>
      </c>
      <c r="L28" s="18">
        <v>0.60000000000000009</v>
      </c>
      <c r="M28" s="18">
        <v>0.79999999999999993</v>
      </c>
      <c r="N28" s="18">
        <v>1.9</v>
      </c>
      <c r="O28" s="18">
        <v>0.7</v>
      </c>
      <c r="P28" s="18">
        <v>3.9999999999999996</v>
      </c>
      <c r="Q28" s="18">
        <v>3.1</v>
      </c>
      <c r="R28" s="18">
        <v>9.6999999999999993</v>
      </c>
      <c r="S28" s="18">
        <v>39.900000000000006</v>
      </c>
      <c r="T28" s="18">
        <v>8.1999999999999993</v>
      </c>
      <c r="U28" s="18">
        <v>17.100000000000001</v>
      </c>
      <c r="V28" s="18">
        <v>23.7</v>
      </c>
      <c r="W28" s="19">
        <v>20</v>
      </c>
      <c r="X28" s="18">
        <v>2004.2</v>
      </c>
      <c r="Y28" s="19">
        <v>8.3999999999999968</v>
      </c>
      <c r="Z28" s="18">
        <v>578.5</v>
      </c>
      <c r="AA28" s="19">
        <v>0.6</v>
      </c>
      <c r="AB28" s="18">
        <v>0</v>
      </c>
      <c r="AC28" s="19">
        <v>7.6</v>
      </c>
      <c r="AD28" s="18">
        <v>47.699999999999996</v>
      </c>
      <c r="AE28" s="19">
        <v>24.200000000000003</v>
      </c>
      <c r="AF28" s="18">
        <v>33.1</v>
      </c>
      <c r="AG28" s="19">
        <v>4.7</v>
      </c>
      <c r="AH28" s="18">
        <v>344.2</v>
      </c>
      <c r="AI28" s="19">
        <v>7.8</v>
      </c>
      <c r="AJ28" s="18">
        <v>263.89999999999998</v>
      </c>
      <c r="AK28" s="19">
        <v>154.30000000000001</v>
      </c>
      <c r="AL28" s="18">
        <v>0</v>
      </c>
      <c r="AM28" s="19">
        <v>3.7</v>
      </c>
      <c r="AN28" s="18">
        <v>0</v>
      </c>
      <c r="AO28" s="19">
        <v>0.3</v>
      </c>
      <c r="AP28" s="18">
        <v>9.1</v>
      </c>
      <c r="AQ28" s="19">
        <v>3.6999999999999997</v>
      </c>
      <c r="AR28" s="18">
        <v>0</v>
      </c>
      <c r="AS28" s="19">
        <v>0</v>
      </c>
      <c r="AT28" s="18">
        <v>0</v>
      </c>
      <c r="AU28" s="19">
        <v>0.49999999999999994</v>
      </c>
      <c r="AV28" s="18">
        <v>0</v>
      </c>
      <c r="AW28" s="19">
        <v>0</v>
      </c>
      <c r="AX28" s="18">
        <v>114.8</v>
      </c>
      <c r="AY28" s="19">
        <v>24.099999999999994</v>
      </c>
      <c r="AZ28" s="18">
        <v>1.4</v>
      </c>
      <c r="BA28" s="19">
        <v>13.7</v>
      </c>
      <c r="BB28" s="18">
        <v>121.80000000000001</v>
      </c>
      <c r="BC28" s="19">
        <v>0.1</v>
      </c>
      <c r="BD28" s="18">
        <v>1.9000000000000001</v>
      </c>
      <c r="BE28" s="19">
        <v>8.6</v>
      </c>
      <c r="BF28" s="18">
        <v>28</v>
      </c>
      <c r="BG28" s="19">
        <v>13.1</v>
      </c>
      <c r="BH28" s="18">
        <v>1.2</v>
      </c>
      <c r="BI28" s="19">
        <v>7.4</v>
      </c>
      <c r="BJ28" s="18">
        <v>1.1000000000000001</v>
      </c>
      <c r="BK28" s="19">
        <v>5.4999999999999991</v>
      </c>
      <c r="BL28" s="18">
        <v>6.5</v>
      </c>
      <c r="BM28" s="19">
        <v>0.70000000000000007</v>
      </c>
      <c r="BN28" s="18">
        <v>1.6</v>
      </c>
      <c r="BO28" s="18">
        <v>0</v>
      </c>
      <c r="BP28" s="19">
        <v>0</v>
      </c>
      <c r="BQ28" s="34">
        <v>4036.4999999999986</v>
      </c>
      <c r="BR28" s="79">
        <v>802.9</v>
      </c>
      <c r="BS28" s="97">
        <v>762.9</v>
      </c>
      <c r="BT28" s="98">
        <v>0</v>
      </c>
      <c r="BU28" s="99">
        <v>40</v>
      </c>
      <c r="BV28" s="18">
        <v>471.1</v>
      </c>
      <c r="BW28" s="97">
        <v>484.6</v>
      </c>
      <c r="BX28" s="97">
        <v>-13.5</v>
      </c>
      <c r="BY28" s="18">
        <v>111.3</v>
      </c>
      <c r="BZ28" s="97">
        <v>52.1</v>
      </c>
      <c r="CA28" s="97">
        <v>59.2</v>
      </c>
      <c r="CB28" s="52">
        <v>1385.3</v>
      </c>
      <c r="CC28" s="52">
        <v>5421.7999999999984</v>
      </c>
    </row>
    <row r="29" spans="2:81" x14ac:dyDescent="0.2">
      <c r="B29" s="117" t="s">
        <v>71</v>
      </c>
      <c r="C29" s="35">
        <v>22</v>
      </c>
      <c r="D29" s="17">
        <v>0.40000000000000013</v>
      </c>
      <c r="E29" s="18">
        <v>0</v>
      </c>
      <c r="F29" s="18">
        <v>0.19999999999999996</v>
      </c>
      <c r="G29" s="17">
        <v>0.89999999999999991</v>
      </c>
      <c r="H29" s="18">
        <v>7.9999999999999964</v>
      </c>
      <c r="I29" s="18">
        <v>6.9999999999999964</v>
      </c>
      <c r="J29" s="18">
        <v>25</v>
      </c>
      <c r="K29" s="17">
        <v>3.1000000000000005</v>
      </c>
      <c r="L29" s="18">
        <v>2.1000000000000005</v>
      </c>
      <c r="M29" s="18">
        <v>0.30000000000000004</v>
      </c>
      <c r="N29" s="18">
        <v>5.2000000000000011</v>
      </c>
      <c r="O29" s="18">
        <v>2.2000000000000002</v>
      </c>
      <c r="P29" s="18">
        <v>8.1000000000000014</v>
      </c>
      <c r="Q29" s="18">
        <v>13.5</v>
      </c>
      <c r="R29" s="18">
        <v>8.3000000000000043</v>
      </c>
      <c r="S29" s="18">
        <v>20.9</v>
      </c>
      <c r="T29" s="18">
        <v>9.7000000000000028</v>
      </c>
      <c r="U29" s="18">
        <v>1.3999999999999995</v>
      </c>
      <c r="V29" s="18">
        <v>9.0000000000000036</v>
      </c>
      <c r="W29" s="19">
        <v>20.800000000000004</v>
      </c>
      <c r="X29" s="18">
        <v>7.5999999999999979</v>
      </c>
      <c r="Y29" s="19">
        <v>225.20000000000005</v>
      </c>
      <c r="Z29" s="18">
        <v>6.4999999999999982</v>
      </c>
      <c r="AA29" s="19">
        <v>7.5</v>
      </c>
      <c r="AB29" s="18">
        <v>0.7</v>
      </c>
      <c r="AC29" s="19">
        <v>6.8000000000000007</v>
      </c>
      <c r="AD29" s="18">
        <v>379.70000000000005</v>
      </c>
      <c r="AE29" s="19">
        <v>1.6999999999999997</v>
      </c>
      <c r="AF29" s="18">
        <v>18.700000000000003</v>
      </c>
      <c r="AG29" s="19">
        <v>4.8000000000000007</v>
      </c>
      <c r="AH29" s="18">
        <v>3.3999999999999986</v>
      </c>
      <c r="AI29" s="19">
        <v>0</v>
      </c>
      <c r="AJ29" s="18">
        <v>1.2999999999999998</v>
      </c>
      <c r="AK29" s="19">
        <v>29.799999999999983</v>
      </c>
      <c r="AL29" s="18">
        <v>0.30000000000000004</v>
      </c>
      <c r="AM29" s="19">
        <v>107.19999999999999</v>
      </c>
      <c r="AN29" s="18">
        <v>2.2000000000000002</v>
      </c>
      <c r="AO29" s="19">
        <v>45.3</v>
      </c>
      <c r="AP29" s="18">
        <v>95.100000000000023</v>
      </c>
      <c r="AQ29" s="19">
        <v>6.3999999999999986</v>
      </c>
      <c r="AR29" s="18">
        <v>11.400000000000006</v>
      </c>
      <c r="AS29" s="19">
        <v>4.0999999999999996</v>
      </c>
      <c r="AT29" s="18">
        <v>4.9000000000000004</v>
      </c>
      <c r="AU29" s="19">
        <v>91.899999999999977</v>
      </c>
      <c r="AV29" s="18">
        <v>0</v>
      </c>
      <c r="AW29" s="19">
        <v>8.1000000000000014</v>
      </c>
      <c r="AX29" s="18">
        <v>27.700000000000003</v>
      </c>
      <c r="AY29" s="19">
        <v>20.799999999999997</v>
      </c>
      <c r="AZ29" s="18">
        <v>27.299999999999997</v>
      </c>
      <c r="BA29" s="19">
        <v>15.999999999999993</v>
      </c>
      <c r="BB29" s="18">
        <v>29</v>
      </c>
      <c r="BC29" s="19">
        <v>3.5999999999999996</v>
      </c>
      <c r="BD29" s="18">
        <v>14.199999999999996</v>
      </c>
      <c r="BE29" s="19">
        <v>40.09999999999998</v>
      </c>
      <c r="BF29" s="18">
        <v>23.099999999999994</v>
      </c>
      <c r="BG29" s="19">
        <v>59.199999999999989</v>
      </c>
      <c r="BH29" s="18">
        <v>521.70000000000005</v>
      </c>
      <c r="BI29" s="19">
        <v>55.5</v>
      </c>
      <c r="BJ29" s="18">
        <v>33.199999999999989</v>
      </c>
      <c r="BK29" s="19">
        <v>26.5</v>
      </c>
      <c r="BL29" s="18">
        <v>25.799999999999997</v>
      </c>
      <c r="BM29" s="19">
        <v>1.9000000000000004</v>
      </c>
      <c r="BN29" s="18">
        <v>12.699999999999996</v>
      </c>
      <c r="BO29" s="18">
        <v>0</v>
      </c>
      <c r="BP29" s="19">
        <v>0</v>
      </c>
      <c r="BQ29" s="34">
        <v>2155</v>
      </c>
      <c r="BR29" s="79">
        <v>5006.5</v>
      </c>
      <c r="BS29" s="97">
        <v>4956.8</v>
      </c>
      <c r="BT29" s="98">
        <v>0</v>
      </c>
      <c r="BU29" s="99">
        <v>49.7</v>
      </c>
      <c r="BV29" s="18">
        <v>844.6</v>
      </c>
      <c r="BW29" s="97">
        <v>786.9</v>
      </c>
      <c r="BX29" s="97">
        <v>57.7</v>
      </c>
      <c r="BY29" s="18">
        <v>166.1</v>
      </c>
      <c r="BZ29" s="97">
        <v>111.7</v>
      </c>
      <c r="CA29" s="97">
        <v>54.4</v>
      </c>
      <c r="CB29" s="52">
        <v>6017.2</v>
      </c>
      <c r="CC29" s="52">
        <v>8172.2</v>
      </c>
    </row>
    <row r="30" spans="2:81" x14ac:dyDescent="0.2">
      <c r="B30" s="117" t="s">
        <v>72</v>
      </c>
      <c r="C30" s="35">
        <v>23</v>
      </c>
      <c r="D30" s="17">
        <v>0.10000000000000142</v>
      </c>
      <c r="E30" s="18">
        <v>0</v>
      </c>
      <c r="F30" s="18">
        <v>0.19999999999998863</v>
      </c>
      <c r="G30" s="17">
        <v>0.5</v>
      </c>
      <c r="H30" s="18">
        <v>1.7000000000000455</v>
      </c>
      <c r="I30" s="18">
        <v>0.19999999999999574</v>
      </c>
      <c r="J30" s="18">
        <v>0.39999999999997726</v>
      </c>
      <c r="K30" s="17">
        <v>0.5</v>
      </c>
      <c r="L30" s="18">
        <v>9.9999999999994316E-2</v>
      </c>
      <c r="M30" s="18">
        <v>0.29999999999999716</v>
      </c>
      <c r="N30" s="18">
        <v>1.2000000000000455</v>
      </c>
      <c r="O30" s="18">
        <v>0.10000000000000142</v>
      </c>
      <c r="P30" s="18">
        <v>0.29999999999999716</v>
      </c>
      <c r="Q30" s="18">
        <v>0.69999999999998863</v>
      </c>
      <c r="R30" s="18">
        <v>1.8999999999999773</v>
      </c>
      <c r="S30" s="18">
        <v>0.89999999999997726</v>
      </c>
      <c r="T30" s="18">
        <v>0.5</v>
      </c>
      <c r="U30" s="18">
        <v>0.40000000000000568</v>
      </c>
      <c r="V30" s="18">
        <v>0.5</v>
      </c>
      <c r="W30" s="19">
        <v>1.3999999999999773</v>
      </c>
      <c r="X30" s="18">
        <v>1</v>
      </c>
      <c r="Y30" s="19">
        <v>0.20000000000000284</v>
      </c>
      <c r="Z30" s="18">
        <v>1.7999999999999545</v>
      </c>
      <c r="AA30" s="19">
        <v>2.2000000000000455</v>
      </c>
      <c r="AB30" s="18">
        <v>0.5</v>
      </c>
      <c r="AC30" s="19">
        <v>0.29999999999999716</v>
      </c>
      <c r="AD30" s="18">
        <v>4.7000000000000455</v>
      </c>
      <c r="AE30" s="19">
        <v>0.60000000000002274</v>
      </c>
      <c r="AF30" s="18">
        <v>5.6999999999999886</v>
      </c>
      <c r="AG30" s="19">
        <v>0.40000000000000568</v>
      </c>
      <c r="AH30" s="18">
        <v>1.6999999999999318</v>
      </c>
      <c r="AI30" s="19">
        <v>0.30000000000001137</v>
      </c>
      <c r="AJ30" s="18">
        <v>1.3999999999999773</v>
      </c>
      <c r="AK30" s="19">
        <v>1.3999999999999773</v>
      </c>
      <c r="AL30" s="18">
        <v>0.10000000000000142</v>
      </c>
      <c r="AM30" s="19">
        <v>0.50000000000002842</v>
      </c>
      <c r="AN30" s="18">
        <v>0.30000000000000426</v>
      </c>
      <c r="AO30" s="19">
        <v>0.20000000000000284</v>
      </c>
      <c r="AP30" s="18">
        <v>1.2000000000000455</v>
      </c>
      <c r="AQ30" s="19">
        <v>5.8000000000000043</v>
      </c>
      <c r="AR30" s="18">
        <v>0.39999999999999858</v>
      </c>
      <c r="AS30" s="19">
        <v>9.9999999999999645E-2</v>
      </c>
      <c r="AT30" s="18">
        <v>0.10000000000000142</v>
      </c>
      <c r="AU30" s="19">
        <v>0.30000000000000071</v>
      </c>
      <c r="AV30" s="18">
        <v>0</v>
      </c>
      <c r="AW30" s="19">
        <v>0.39999999999999858</v>
      </c>
      <c r="AX30" s="18">
        <v>0.69999999999999574</v>
      </c>
      <c r="AY30" s="19">
        <v>0.70000000000000284</v>
      </c>
      <c r="AZ30" s="18">
        <v>0.30000000000000071</v>
      </c>
      <c r="BA30" s="19">
        <v>0.40000000000000568</v>
      </c>
      <c r="BB30" s="18">
        <v>0.70000000000001705</v>
      </c>
      <c r="BC30" s="19">
        <v>0</v>
      </c>
      <c r="BD30" s="18">
        <v>9.9999999999997868E-2</v>
      </c>
      <c r="BE30" s="19">
        <v>1.2999999999999972</v>
      </c>
      <c r="BF30" s="18">
        <v>0.69999999999998863</v>
      </c>
      <c r="BG30" s="19">
        <v>0.5</v>
      </c>
      <c r="BH30" s="18">
        <v>0.79999999999995453</v>
      </c>
      <c r="BI30" s="19">
        <v>9.9999999999994316E-2</v>
      </c>
      <c r="BJ30" s="18">
        <v>0.20000000000000284</v>
      </c>
      <c r="BK30" s="19">
        <v>1.2000000000000455</v>
      </c>
      <c r="BL30" s="18">
        <v>9.9999999999999645E-2</v>
      </c>
      <c r="BM30" s="19">
        <v>0.10000000000000142</v>
      </c>
      <c r="BN30" s="18">
        <v>0</v>
      </c>
      <c r="BO30" s="18">
        <v>0</v>
      </c>
      <c r="BP30" s="19">
        <v>0</v>
      </c>
      <c r="BQ30" s="34">
        <v>51.40000000000002</v>
      </c>
      <c r="BR30" s="79">
        <v>0</v>
      </c>
      <c r="BS30" s="97">
        <v>0</v>
      </c>
      <c r="BT30" s="98">
        <v>0</v>
      </c>
      <c r="BU30" s="99">
        <v>0</v>
      </c>
      <c r="BV30" s="18">
        <v>0</v>
      </c>
      <c r="BW30" s="97">
        <v>0</v>
      </c>
      <c r="BX30" s="97">
        <v>0</v>
      </c>
      <c r="BY30" s="18">
        <v>1.2</v>
      </c>
      <c r="BZ30" s="97">
        <v>0.6</v>
      </c>
      <c r="CA30" s="97">
        <v>0.6</v>
      </c>
      <c r="CB30" s="52">
        <v>1.2</v>
      </c>
      <c r="CC30" s="52">
        <v>52.600000000000023</v>
      </c>
    </row>
    <row r="31" spans="2:81" x14ac:dyDescent="0.2">
      <c r="B31" s="117" t="s">
        <v>73</v>
      </c>
      <c r="C31" s="35">
        <v>24</v>
      </c>
      <c r="D31" s="17">
        <v>1.1000000000000227</v>
      </c>
      <c r="E31" s="18">
        <v>0</v>
      </c>
      <c r="F31" s="18">
        <v>0.19999999999999574</v>
      </c>
      <c r="G31" s="17">
        <v>1.6999999999999318</v>
      </c>
      <c r="H31" s="18">
        <v>7.5999999999999091</v>
      </c>
      <c r="I31" s="18">
        <v>1.3999999999999773</v>
      </c>
      <c r="J31" s="18">
        <v>0.69999999999998863</v>
      </c>
      <c r="K31" s="17">
        <v>3.7000000000000455</v>
      </c>
      <c r="L31" s="18">
        <v>0.90000000000000568</v>
      </c>
      <c r="M31" s="18">
        <v>0.59999999999999432</v>
      </c>
      <c r="N31" s="18">
        <v>7.5</v>
      </c>
      <c r="O31" s="18">
        <v>0.90000000000000568</v>
      </c>
      <c r="P31" s="18">
        <v>3.3000000000000682</v>
      </c>
      <c r="Q31" s="18">
        <v>6.4000000000000909</v>
      </c>
      <c r="R31" s="18">
        <v>9.1999999999998181</v>
      </c>
      <c r="S31" s="18">
        <v>2.6000000000000227</v>
      </c>
      <c r="T31" s="18">
        <v>0.29999999999999716</v>
      </c>
      <c r="U31" s="18">
        <v>0.69999999999998863</v>
      </c>
      <c r="V31" s="18">
        <v>2</v>
      </c>
      <c r="W31" s="19">
        <v>2.5</v>
      </c>
      <c r="X31" s="18">
        <v>0.39999999999999147</v>
      </c>
      <c r="Y31" s="19">
        <v>0.90000000000000568</v>
      </c>
      <c r="Z31" s="18">
        <v>1.3000000000000114</v>
      </c>
      <c r="AA31" s="19">
        <v>118.90000000000146</v>
      </c>
      <c r="AB31" s="18">
        <v>0.5</v>
      </c>
      <c r="AC31" s="19">
        <v>0.89999999999997726</v>
      </c>
      <c r="AD31" s="18">
        <v>8.9000000000000909</v>
      </c>
      <c r="AE31" s="19">
        <v>2.5</v>
      </c>
      <c r="AF31" s="18">
        <v>17.400000000000091</v>
      </c>
      <c r="AG31" s="19">
        <v>9</v>
      </c>
      <c r="AH31" s="18">
        <v>8.1000000000001364</v>
      </c>
      <c r="AI31" s="19">
        <v>0.19999999999999574</v>
      </c>
      <c r="AJ31" s="18">
        <v>0.19999999999999574</v>
      </c>
      <c r="AK31" s="19">
        <v>2.7999999999999545</v>
      </c>
      <c r="AL31" s="18">
        <v>0.19999999999998863</v>
      </c>
      <c r="AM31" s="19">
        <v>3.7999999999999545</v>
      </c>
      <c r="AN31" s="18">
        <v>0.29999999999999716</v>
      </c>
      <c r="AO31" s="19">
        <v>0.80000000000001137</v>
      </c>
      <c r="AP31" s="18">
        <v>2.3999999999999773</v>
      </c>
      <c r="AQ31" s="19">
        <v>1</v>
      </c>
      <c r="AR31" s="18">
        <v>4.8000000000000114</v>
      </c>
      <c r="AS31" s="19">
        <v>0.10000000000000142</v>
      </c>
      <c r="AT31" s="18">
        <v>0.30000000000001137</v>
      </c>
      <c r="AU31" s="19">
        <v>1.3999999999999773</v>
      </c>
      <c r="AV31" s="18">
        <v>0</v>
      </c>
      <c r="AW31" s="19">
        <v>1.1000000000000227</v>
      </c>
      <c r="AX31" s="18">
        <v>1.7000000000000455</v>
      </c>
      <c r="AY31" s="19">
        <v>0.70000000000004547</v>
      </c>
      <c r="AZ31" s="18">
        <v>1</v>
      </c>
      <c r="BA31" s="19">
        <v>1.1999999999999886</v>
      </c>
      <c r="BB31" s="18">
        <v>7.5</v>
      </c>
      <c r="BC31" s="19">
        <v>0</v>
      </c>
      <c r="BD31" s="18">
        <v>1.5</v>
      </c>
      <c r="BE31" s="19">
        <v>0.89999999999997726</v>
      </c>
      <c r="BF31" s="18">
        <v>3.9000000000000909</v>
      </c>
      <c r="BG31" s="19">
        <v>2.2000000000000455</v>
      </c>
      <c r="BH31" s="18">
        <v>2</v>
      </c>
      <c r="BI31" s="19">
        <v>0.69999999999998863</v>
      </c>
      <c r="BJ31" s="18">
        <v>0.50000000000002842</v>
      </c>
      <c r="BK31" s="19">
        <v>1.0999999999999659</v>
      </c>
      <c r="BL31" s="18">
        <v>0.19999999999998863</v>
      </c>
      <c r="BM31" s="19">
        <v>9.9999999999994316E-2</v>
      </c>
      <c r="BN31" s="18">
        <v>0.90000000000003411</v>
      </c>
      <c r="BO31" s="18">
        <v>0</v>
      </c>
      <c r="BP31" s="19">
        <v>0</v>
      </c>
      <c r="BQ31" s="34">
        <v>267.60000000000178</v>
      </c>
      <c r="BR31" s="79">
        <v>0</v>
      </c>
      <c r="BS31" s="97">
        <v>0</v>
      </c>
      <c r="BT31" s="98">
        <v>0</v>
      </c>
      <c r="BU31" s="99">
        <v>0</v>
      </c>
      <c r="BV31" s="18">
        <v>-0.1</v>
      </c>
      <c r="BW31" s="97">
        <v>0</v>
      </c>
      <c r="BX31" s="97">
        <v>-0.1</v>
      </c>
      <c r="BY31" s="18">
        <v>0</v>
      </c>
      <c r="BZ31" s="97">
        <v>0</v>
      </c>
      <c r="CA31" s="97">
        <v>0</v>
      </c>
      <c r="CB31" s="52">
        <v>-0.1</v>
      </c>
      <c r="CC31" s="52">
        <v>267.50000000000176</v>
      </c>
    </row>
    <row r="32" spans="2:81" x14ac:dyDescent="0.2">
      <c r="B32" s="117" t="s">
        <v>74</v>
      </c>
      <c r="C32" s="35">
        <v>25</v>
      </c>
      <c r="D32" s="17">
        <v>0</v>
      </c>
      <c r="E32" s="18">
        <v>0</v>
      </c>
      <c r="F32" s="18">
        <v>0</v>
      </c>
      <c r="G32" s="17">
        <v>0</v>
      </c>
      <c r="H32" s="18">
        <v>0</v>
      </c>
      <c r="I32" s="18">
        <v>0</v>
      </c>
      <c r="J32" s="18">
        <v>0</v>
      </c>
      <c r="K32" s="17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9">
        <v>0</v>
      </c>
      <c r="X32" s="18">
        <v>0</v>
      </c>
      <c r="Y32" s="19">
        <v>0</v>
      </c>
      <c r="Z32" s="18">
        <v>0</v>
      </c>
      <c r="AA32" s="19">
        <v>0</v>
      </c>
      <c r="AB32" s="18">
        <v>0</v>
      </c>
      <c r="AC32" s="19">
        <v>0</v>
      </c>
      <c r="AD32" s="18">
        <v>0</v>
      </c>
      <c r="AE32" s="19">
        <v>0</v>
      </c>
      <c r="AF32" s="18">
        <v>0</v>
      </c>
      <c r="AG32" s="19">
        <v>0</v>
      </c>
      <c r="AH32" s="18">
        <v>0</v>
      </c>
      <c r="AI32" s="19">
        <v>0</v>
      </c>
      <c r="AJ32" s="18">
        <v>0</v>
      </c>
      <c r="AK32" s="19">
        <v>0</v>
      </c>
      <c r="AL32" s="18">
        <v>0</v>
      </c>
      <c r="AM32" s="19">
        <v>0</v>
      </c>
      <c r="AN32" s="18">
        <v>0</v>
      </c>
      <c r="AO32" s="19">
        <v>0</v>
      </c>
      <c r="AP32" s="18">
        <v>0</v>
      </c>
      <c r="AQ32" s="19">
        <v>0</v>
      </c>
      <c r="AR32" s="18">
        <v>0</v>
      </c>
      <c r="AS32" s="19">
        <v>0</v>
      </c>
      <c r="AT32" s="18">
        <v>0</v>
      </c>
      <c r="AU32" s="19">
        <v>0</v>
      </c>
      <c r="AV32" s="18">
        <v>0</v>
      </c>
      <c r="AW32" s="19">
        <v>0</v>
      </c>
      <c r="AX32" s="18">
        <v>0</v>
      </c>
      <c r="AY32" s="19">
        <v>0</v>
      </c>
      <c r="AZ32" s="18">
        <v>0</v>
      </c>
      <c r="BA32" s="19">
        <v>0</v>
      </c>
      <c r="BB32" s="18">
        <v>0</v>
      </c>
      <c r="BC32" s="19">
        <v>0</v>
      </c>
      <c r="BD32" s="18">
        <v>0</v>
      </c>
      <c r="BE32" s="19">
        <v>0</v>
      </c>
      <c r="BF32" s="18">
        <v>0</v>
      </c>
      <c r="BG32" s="19">
        <v>0</v>
      </c>
      <c r="BH32" s="18">
        <v>0</v>
      </c>
      <c r="BI32" s="19">
        <v>0</v>
      </c>
      <c r="BJ32" s="18">
        <v>0</v>
      </c>
      <c r="BK32" s="19">
        <v>0</v>
      </c>
      <c r="BL32" s="18">
        <v>0</v>
      </c>
      <c r="BM32" s="19">
        <v>0</v>
      </c>
      <c r="BN32" s="18">
        <v>0</v>
      </c>
      <c r="BO32" s="18">
        <v>0</v>
      </c>
      <c r="BP32" s="19">
        <v>0</v>
      </c>
      <c r="BQ32" s="34">
        <v>0</v>
      </c>
      <c r="BR32" s="79">
        <v>0</v>
      </c>
      <c r="BS32" s="97">
        <v>0</v>
      </c>
      <c r="BT32" s="98">
        <v>0</v>
      </c>
      <c r="BU32" s="99">
        <v>0</v>
      </c>
      <c r="BV32" s="18">
        <v>0</v>
      </c>
      <c r="BW32" s="97">
        <v>0</v>
      </c>
      <c r="BX32" s="97">
        <v>0</v>
      </c>
      <c r="BY32" s="18">
        <v>0</v>
      </c>
      <c r="BZ32" s="97">
        <v>0</v>
      </c>
      <c r="CA32" s="97">
        <v>0</v>
      </c>
      <c r="CB32" s="52">
        <v>0</v>
      </c>
      <c r="CC32" s="52">
        <v>0</v>
      </c>
    </row>
    <row r="33" spans="2:81" x14ac:dyDescent="0.2">
      <c r="B33" s="117" t="s">
        <v>75</v>
      </c>
      <c r="C33" s="35">
        <v>26</v>
      </c>
      <c r="D33" s="17">
        <v>2.2999999999999989</v>
      </c>
      <c r="E33" s="18">
        <v>0</v>
      </c>
      <c r="F33" s="18">
        <v>0.19999999999999996</v>
      </c>
      <c r="G33" s="17">
        <v>1.3999999999999995</v>
      </c>
      <c r="H33" s="18">
        <v>33.500000000000028</v>
      </c>
      <c r="I33" s="18">
        <v>12.299999999999997</v>
      </c>
      <c r="J33" s="18">
        <v>7.8000000000000043</v>
      </c>
      <c r="K33" s="17">
        <v>63.100000000000009</v>
      </c>
      <c r="L33" s="18">
        <v>17.099999999999994</v>
      </c>
      <c r="M33" s="18">
        <v>19.5</v>
      </c>
      <c r="N33" s="18">
        <v>68.100000000000023</v>
      </c>
      <c r="O33" s="18">
        <v>5.3999999999999986</v>
      </c>
      <c r="P33" s="18">
        <v>34.799999999999983</v>
      </c>
      <c r="Q33" s="18">
        <v>28.700000000000017</v>
      </c>
      <c r="R33" s="18">
        <v>1262.4999999999995</v>
      </c>
      <c r="S33" s="18">
        <v>47.299999999999983</v>
      </c>
      <c r="T33" s="18">
        <v>1</v>
      </c>
      <c r="U33" s="18">
        <v>13.800000000000004</v>
      </c>
      <c r="V33" s="18">
        <v>11.799999999999997</v>
      </c>
      <c r="W33" s="19">
        <v>7.6000000000000014</v>
      </c>
      <c r="X33" s="18">
        <v>1.5999999999999996</v>
      </c>
      <c r="Y33" s="19">
        <v>6.9999999999999964</v>
      </c>
      <c r="Z33" s="18">
        <v>7.6000000000000014</v>
      </c>
      <c r="AA33" s="19">
        <v>20.100000000000001</v>
      </c>
      <c r="AB33" s="18">
        <v>11.599999999999994</v>
      </c>
      <c r="AC33" s="19">
        <v>625</v>
      </c>
      <c r="AD33" s="18">
        <v>93.900000000000034</v>
      </c>
      <c r="AE33" s="19">
        <v>9.7000000000000028</v>
      </c>
      <c r="AF33" s="18">
        <v>252.7</v>
      </c>
      <c r="AG33" s="19">
        <v>7.7999999999999972</v>
      </c>
      <c r="AH33" s="18">
        <v>0.59999999999999964</v>
      </c>
      <c r="AI33" s="19">
        <v>0.79999999999999982</v>
      </c>
      <c r="AJ33" s="18">
        <v>0.89999999999999947</v>
      </c>
      <c r="AK33" s="19">
        <v>1.2000000000000002</v>
      </c>
      <c r="AL33" s="18">
        <v>1.1000000000000005</v>
      </c>
      <c r="AM33" s="19">
        <v>13.700000000000003</v>
      </c>
      <c r="AN33" s="18">
        <v>9.9999999999999978E-2</v>
      </c>
      <c r="AO33" s="19">
        <v>0.49999999999999956</v>
      </c>
      <c r="AP33" s="18">
        <v>4.9000000000000021</v>
      </c>
      <c r="AQ33" s="19">
        <v>2.0999999999999996</v>
      </c>
      <c r="AR33" s="18">
        <v>1.8000000000000007</v>
      </c>
      <c r="AS33" s="19">
        <v>0</v>
      </c>
      <c r="AT33" s="18">
        <v>0.5</v>
      </c>
      <c r="AU33" s="19">
        <v>24.5</v>
      </c>
      <c r="AV33" s="18">
        <v>0</v>
      </c>
      <c r="AW33" s="19">
        <v>1.2000000000000002</v>
      </c>
      <c r="AX33" s="18">
        <v>3.1000000000000014</v>
      </c>
      <c r="AY33" s="19">
        <v>5</v>
      </c>
      <c r="AZ33" s="18">
        <v>2.4000000000000004</v>
      </c>
      <c r="BA33" s="19">
        <v>7.6000000000000014</v>
      </c>
      <c r="BB33" s="18">
        <v>2.9000000000000004</v>
      </c>
      <c r="BC33" s="19">
        <v>0.30000000000000004</v>
      </c>
      <c r="BD33" s="18">
        <v>0</v>
      </c>
      <c r="BE33" s="19">
        <v>12.200000000000003</v>
      </c>
      <c r="BF33" s="18">
        <v>2.8999999999999986</v>
      </c>
      <c r="BG33" s="19">
        <v>1.7999999999999998</v>
      </c>
      <c r="BH33" s="18">
        <v>4.8999999999999986</v>
      </c>
      <c r="BI33" s="19">
        <v>13.299999999999997</v>
      </c>
      <c r="BJ33" s="18">
        <v>9.5</v>
      </c>
      <c r="BK33" s="19">
        <v>1</v>
      </c>
      <c r="BL33" s="18">
        <v>1</v>
      </c>
      <c r="BM33" s="19">
        <v>0.30000000000000004</v>
      </c>
      <c r="BN33" s="18">
        <v>6.3999999999999986</v>
      </c>
      <c r="BO33" s="18">
        <v>0</v>
      </c>
      <c r="BP33" s="19">
        <v>0</v>
      </c>
      <c r="BQ33" s="34">
        <v>2803.6999999999994</v>
      </c>
      <c r="BR33" s="79">
        <v>0</v>
      </c>
      <c r="BS33" s="97">
        <v>0</v>
      </c>
      <c r="BT33" s="98">
        <v>0</v>
      </c>
      <c r="BU33" s="99">
        <v>0</v>
      </c>
      <c r="BV33" s="18">
        <v>5.8</v>
      </c>
      <c r="BW33" s="97">
        <v>0</v>
      </c>
      <c r="BX33" s="97">
        <v>5.8</v>
      </c>
      <c r="BY33" s="18">
        <v>8.9</v>
      </c>
      <c r="BZ33" s="97">
        <v>2.9</v>
      </c>
      <c r="CA33" s="97">
        <v>6</v>
      </c>
      <c r="CB33" s="52">
        <v>14.7</v>
      </c>
      <c r="CC33" s="52">
        <v>2818.3999999999992</v>
      </c>
    </row>
    <row r="34" spans="2:81" x14ac:dyDescent="0.2">
      <c r="B34" s="117" t="s">
        <v>76</v>
      </c>
      <c r="C34" s="35">
        <v>27</v>
      </c>
      <c r="D34" s="17">
        <v>0.40000000000000568</v>
      </c>
      <c r="E34" s="18">
        <v>0</v>
      </c>
      <c r="F34" s="18">
        <v>9.9999999999999645E-2</v>
      </c>
      <c r="G34" s="17">
        <v>0.5</v>
      </c>
      <c r="H34" s="18">
        <v>2.3999999999999773</v>
      </c>
      <c r="I34" s="18">
        <v>0.39999999999997726</v>
      </c>
      <c r="J34" s="18">
        <v>0</v>
      </c>
      <c r="K34" s="17">
        <v>0.29999999999999716</v>
      </c>
      <c r="L34" s="18">
        <v>0.40000000000000568</v>
      </c>
      <c r="M34" s="18">
        <v>0.29999999999999716</v>
      </c>
      <c r="N34" s="18">
        <v>1.3000000000000114</v>
      </c>
      <c r="O34" s="18">
        <v>9.9999999999994316E-2</v>
      </c>
      <c r="P34" s="18">
        <v>0.69999999999998863</v>
      </c>
      <c r="Q34" s="18">
        <v>1.1999999999999886</v>
      </c>
      <c r="R34" s="18">
        <v>0.59999999999999432</v>
      </c>
      <c r="S34" s="18">
        <v>4.9000000000000057</v>
      </c>
      <c r="T34" s="18">
        <v>0.20000000000000284</v>
      </c>
      <c r="U34" s="18">
        <v>0.60000000000000142</v>
      </c>
      <c r="V34" s="18">
        <v>8</v>
      </c>
      <c r="W34" s="19">
        <v>0</v>
      </c>
      <c r="X34" s="18">
        <v>0.70000000000000284</v>
      </c>
      <c r="Y34" s="19">
        <v>0.40000000000000568</v>
      </c>
      <c r="Z34" s="18">
        <v>0.5</v>
      </c>
      <c r="AA34" s="19">
        <v>4</v>
      </c>
      <c r="AB34" s="18">
        <v>0.39999999999999147</v>
      </c>
      <c r="AC34" s="19">
        <v>1.5</v>
      </c>
      <c r="AD34" s="18">
        <v>285.60000000000582</v>
      </c>
      <c r="AE34" s="19">
        <v>0.19999999999999574</v>
      </c>
      <c r="AF34" s="18">
        <v>3.3999999999999773</v>
      </c>
      <c r="AG34" s="19">
        <v>3.2000000000000455</v>
      </c>
      <c r="AH34" s="18">
        <v>1</v>
      </c>
      <c r="AI34" s="19">
        <v>0.10000000000000142</v>
      </c>
      <c r="AJ34" s="18">
        <v>9.9999999999994316E-2</v>
      </c>
      <c r="AK34" s="19">
        <v>5.3999999999998636</v>
      </c>
      <c r="AL34" s="18">
        <v>0.20000000000000284</v>
      </c>
      <c r="AM34" s="19">
        <v>2.3999999999999773</v>
      </c>
      <c r="AN34" s="18">
        <v>9.9999999999997868E-2</v>
      </c>
      <c r="AO34" s="19">
        <v>0.40000000000000568</v>
      </c>
      <c r="AP34" s="18">
        <v>1.4000000000000341</v>
      </c>
      <c r="AQ34" s="19">
        <v>0.79999999999998295</v>
      </c>
      <c r="AR34" s="18">
        <v>1.6999999999999886</v>
      </c>
      <c r="AS34" s="19">
        <v>0.5</v>
      </c>
      <c r="AT34" s="18">
        <v>0.59999999999999432</v>
      </c>
      <c r="AU34" s="19">
        <v>26</v>
      </c>
      <c r="AV34" s="18">
        <v>17.199999999999818</v>
      </c>
      <c r="AW34" s="19">
        <v>0.10000000000000142</v>
      </c>
      <c r="AX34" s="18">
        <v>2.9000000000000057</v>
      </c>
      <c r="AY34" s="19">
        <v>0.80000000000001137</v>
      </c>
      <c r="AZ34" s="18">
        <v>0.29999999999999716</v>
      </c>
      <c r="BA34" s="19">
        <v>0.40000000000000568</v>
      </c>
      <c r="BB34" s="18">
        <v>1.5</v>
      </c>
      <c r="BC34" s="19">
        <v>0</v>
      </c>
      <c r="BD34" s="18">
        <v>0.10000000000000142</v>
      </c>
      <c r="BE34" s="19">
        <v>4.3000000000000114</v>
      </c>
      <c r="BF34" s="18">
        <v>7.2999999999999545</v>
      </c>
      <c r="BG34" s="19">
        <v>3.2000000000000455</v>
      </c>
      <c r="BH34" s="18">
        <v>1.2000000000000455</v>
      </c>
      <c r="BI34" s="19">
        <v>3.1000000000000227</v>
      </c>
      <c r="BJ34" s="18">
        <v>0.80000000000001137</v>
      </c>
      <c r="BK34" s="19">
        <v>0.5</v>
      </c>
      <c r="BL34" s="18">
        <v>0.10000000000000142</v>
      </c>
      <c r="BM34" s="19">
        <v>0</v>
      </c>
      <c r="BN34" s="18">
        <v>0.39999999999999147</v>
      </c>
      <c r="BO34" s="18">
        <v>0</v>
      </c>
      <c r="BP34" s="19">
        <v>0</v>
      </c>
      <c r="BQ34" s="34">
        <v>390.0000000000058</v>
      </c>
      <c r="BR34" s="79">
        <v>0</v>
      </c>
      <c r="BS34" s="97">
        <v>0</v>
      </c>
      <c r="BT34" s="98">
        <v>0</v>
      </c>
      <c r="BU34" s="99">
        <v>0</v>
      </c>
      <c r="BV34" s="18">
        <v>0</v>
      </c>
      <c r="BW34" s="97">
        <v>0</v>
      </c>
      <c r="BX34" s="97">
        <v>0</v>
      </c>
      <c r="BY34" s="18">
        <v>0.7</v>
      </c>
      <c r="BZ34" s="97">
        <v>0.1</v>
      </c>
      <c r="CA34" s="97">
        <v>0.6</v>
      </c>
      <c r="CB34" s="52">
        <v>0.7</v>
      </c>
      <c r="CC34" s="52">
        <v>390.70000000000579</v>
      </c>
    </row>
    <row r="35" spans="2:81" x14ac:dyDescent="0.2">
      <c r="B35" s="117" t="s">
        <v>77</v>
      </c>
      <c r="C35" s="35">
        <v>28</v>
      </c>
      <c r="D35" s="17">
        <v>0.30000000000001137</v>
      </c>
      <c r="E35" s="18">
        <v>9.9999999999997868E-2</v>
      </c>
      <c r="F35" s="18">
        <v>0</v>
      </c>
      <c r="G35" s="17">
        <v>0.10000000000000142</v>
      </c>
      <c r="H35" s="18">
        <v>0.5</v>
      </c>
      <c r="I35" s="18">
        <v>9.9999999999997868E-2</v>
      </c>
      <c r="J35" s="18">
        <v>0</v>
      </c>
      <c r="K35" s="17">
        <v>0.19999999999999929</v>
      </c>
      <c r="L35" s="18">
        <v>9.9999999999999645E-2</v>
      </c>
      <c r="M35" s="18">
        <v>9.9999999999999645E-2</v>
      </c>
      <c r="N35" s="18">
        <v>0.19999999999999929</v>
      </c>
      <c r="O35" s="18">
        <v>9.9999999999999645E-2</v>
      </c>
      <c r="P35" s="18">
        <v>0.20000000000000107</v>
      </c>
      <c r="Q35" s="18">
        <v>0.39999999999999858</v>
      </c>
      <c r="R35" s="18">
        <v>0.39999999999999147</v>
      </c>
      <c r="S35" s="18">
        <v>0.10000000000000142</v>
      </c>
      <c r="T35" s="18">
        <v>0</v>
      </c>
      <c r="U35" s="18">
        <v>0.19999999999999929</v>
      </c>
      <c r="V35" s="18">
        <v>1.1000000000000014</v>
      </c>
      <c r="W35" s="19">
        <v>5.2999999999999545</v>
      </c>
      <c r="X35" s="18">
        <v>0.29999999999999716</v>
      </c>
      <c r="Y35" s="19">
        <v>9.9999999999999645E-2</v>
      </c>
      <c r="Z35" s="18">
        <v>9.9999999999997868E-2</v>
      </c>
      <c r="AA35" s="19">
        <v>1.7999999999999972</v>
      </c>
      <c r="AB35" s="18">
        <v>0.29999999999999716</v>
      </c>
      <c r="AC35" s="19">
        <v>0.59999999999999432</v>
      </c>
      <c r="AD35" s="18">
        <v>2.7999999999999545</v>
      </c>
      <c r="AE35" s="19">
        <v>5.7999999999999545</v>
      </c>
      <c r="AF35" s="18">
        <v>3.1999999999999886</v>
      </c>
      <c r="AG35" s="19">
        <v>0.39999999999999858</v>
      </c>
      <c r="AH35" s="18">
        <v>6.0999999999999091</v>
      </c>
      <c r="AI35" s="19">
        <v>0</v>
      </c>
      <c r="AJ35" s="18">
        <v>0</v>
      </c>
      <c r="AK35" s="19">
        <v>9.9999999999997868E-2</v>
      </c>
      <c r="AL35" s="18">
        <v>9.9999999999999645E-2</v>
      </c>
      <c r="AM35" s="19">
        <v>0.39999999999999147</v>
      </c>
      <c r="AN35" s="18">
        <v>0</v>
      </c>
      <c r="AO35" s="19">
        <v>0</v>
      </c>
      <c r="AP35" s="18">
        <v>0</v>
      </c>
      <c r="AQ35" s="19">
        <v>9.9999999999999645E-2</v>
      </c>
      <c r="AR35" s="18">
        <v>0.10000000000000142</v>
      </c>
      <c r="AS35" s="19">
        <v>0</v>
      </c>
      <c r="AT35" s="18">
        <v>9.9999999999994316E-2</v>
      </c>
      <c r="AU35" s="19">
        <v>0.19999999999999929</v>
      </c>
      <c r="AV35" s="18">
        <v>0</v>
      </c>
      <c r="AW35" s="19">
        <v>0.29999999999999716</v>
      </c>
      <c r="AX35" s="18">
        <v>9.9999999999999645E-2</v>
      </c>
      <c r="AY35" s="19">
        <v>0.20000000000000284</v>
      </c>
      <c r="AZ35" s="18">
        <v>0.10000000000000053</v>
      </c>
      <c r="BA35" s="19">
        <v>0</v>
      </c>
      <c r="BB35" s="18">
        <v>2.0999999999999943</v>
      </c>
      <c r="BC35" s="19">
        <v>0</v>
      </c>
      <c r="BD35" s="18">
        <v>0</v>
      </c>
      <c r="BE35" s="19">
        <v>0</v>
      </c>
      <c r="BF35" s="18">
        <v>0.40000000000000568</v>
      </c>
      <c r="BG35" s="19">
        <v>0</v>
      </c>
      <c r="BH35" s="18">
        <v>0.19999999999999574</v>
      </c>
      <c r="BI35" s="19">
        <v>0</v>
      </c>
      <c r="BJ35" s="18">
        <v>0.20000000000000284</v>
      </c>
      <c r="BK35" s="19">
        <v>9.9999999999997868E-2</v>
      </c>
      <c r="BL35" s="18">
        <v>0</v>
      </c>
      <c r="BM35" s="19">
        <v>0</v>
      </c>
      <c r="BN35" s="18">
        <v>9.9999999999999645E-2</v>
      </c>
      <c r="BO35" s="18">
        <v>0</v>
      </c>
      <c r="BP35" s="19">
        <v>0</v>
      </c>
      <c r="BQ35" s="34">
        <v>35.899999999999729</v>
      </c>
      <c r="BR35" s="79">
        <v>0</v>
      </c>
      <c r="BS35" s="97">
        <v>0</v>
      </c>
      <c r="BT35" s="98">
        <v>0</v>
      </c>
      <c r="BU35" s="99">
        <v>0</v>
      </c>
      <c r="BV35" s="18">
        <v>0</v>
      </c>
      <c r="BW35" s="97">
        <v>0</v>
      </c>
      <c r="BX35" s="97">
        <v>0</v>
      </c>
      <c r="BY35" s="18">
        <v>0</v>
      </c>
      <c r="BZ35" s="97">
        <v>0</v>
      </c>
      <c r="CA35" s="97">
        <v>0</v>
      </c>
      <c r="CB35" s="52">
        <v>0</v>
      </c>
      <c r="CC35" s="52">
        <v>35.899999999999729</v>
      </c>
    </row>
    <row r="36" spans="2:81" x14ac:dyDescent="0.2">
      <c r="B36" s="117" t="s">
        <v>78</v>
      </c>
      <c r="C36" s="35">
        <v>29</v>
      </c>
      <c r="D36" s="17">
        <v>25.200000000000045</v>
      </c>
      <c r="E36" s="18">
        <v>0.5</v>
      </c>
      <c r="F36" s="18">
        <v>2.0999999999999943</v>
      </c>
      <c r="G36" s="17">
        <v>2.2000000000000171</v>
      </c>
      <c r="H36" s="18">
        <v>81.100000000000364</v>
      </c>
      <c r="I36" s="18">
        <v>18.799999999999955</v>
      </c>
      <c r="J36" s="18">
        <v>10.799999999999955</v>
      </c>
      <c r="K36" s="17">
        <v>11.199999999999989</v>
      </c>
      <c r="L36" s="18">
        <v>6.8000000000000114</v>
      </c>
      <c r="M36" s="18">
        <v>9.9999999999999645E-2</v>
      </c>
      <c r="N36" s="18">
        <v>27.900000000000091</v>
      </c>
      <c r="O36" s="18">
        <v>5.6999999999999886</v>
      </c>
      <c r="P36" s="18">
        <v>18</v>
      </c>
      <c r="Q36" s="18">
        <v>17.5</v>
      </c>
      <c r="R36" s="18">
        <v>15.5</v>
      </c>
      <c r="S36" s="18">
        <v>28.099999999999909</v>
      </c>
      <c r="T36" s="18">
        <v>4.6999999999999886</v>
      </c>
      <c r="U36" s="18">
        <v>7.7000000000000455</v>
      </c>
      <c r="V36" s="18">
        <v>16.5</v>
      </c>
      <c r="W36" s="19">
        <v>5.0999999999999659</v>
      </c>
      <c r="X36" s="18">
        <v>3.1999999999999886</v>
      </c>
      <c r="Y36" s="19">
        <v>19.499999999999773</v>
      </c>
      <c r="Z36" s="18">
        <v>10.300000000000068</v>
      </c>
      <c r="AA36" s="19">
        <v>96.099999999999909</v>
      </c>
      <c r="AB36" s="18">
        <v>1</v>
      </c>
      <c r="AC36" s="19">
        <v>9.2999999999999545</v>
      </c>
      <c r="AD36" s="18">
        <v>90.200000000000728</v>
      </c>
      <c r="AE36" s="19">
        <v>22</v>
      </c>
      <c r="AF36" s="18">
        <v>114.70000000000027</v>
      </c>
      <c r="AG36" s="19">
        <v>18.100000000000023</v>
      </c>
      <c r="AH36" s="18">
        <v>32.300000000000182</v>
      </c>
      <c r="AI36" s="19">
        <v>0.79999999999999716</v>
      </c>
      <c r="AJ36" s="18">
        <v>9.9999999999999645E-2</v>
      </c>
      <c r="AK36" s="19">
        <v>5</v>
      </c>
      <c r="AL36" s="18">
        <v>9.9999999999999645E-2</v>
      </c>
      <c r="AM36" s="19">
        <v>78.5</v>
      </c>
      <c r="AN36" s="18">
        <v>3.5</v>
      </c>
      <c r="AO36" s="19">
        <v>3.0999999999999659</v>
      </c>
      <c r="AP36" s="18">
        <v>11.5</v>
      </c>
      <c r="AQ36" s="19">
        <v>2.9000000000000057</v>
      </c>
      <c r="AR36" s="18">
        <v>0.19999999999999929</v>
      </c>
      <c r="AS36" s="19">
        <v>0</v>
      </c>
      <c r="AT36" s="18">
        <v>0.80000000000000426</v>
      </c>
      <c r="AU36" s="19">
        <v>2.3000000000000114</v>
      </c>
      <c r="AV36" s="18">
        <v>0</v>
      </c>
      <c r="AW36" s="19">
        <v>2.6000000000000085</v>
      </c>
      <c r="AX36" s="18">
        <v>9.8999999999999773</v>
      </c>
      <c r="AY36" s="19">
        <v>0</v>
      </c>
      <c r="AZ36" s="18">
        <v>8.5</v>
      </c>
      <c r="BA36" s="19">
        <v>8.5999999999999659</v>
      </c>
      <c r="BB36" s="18">
        <v>61.500000000000014</v>
      </c>
      <c r="BC36" s="19">
        <v>0</v>
      </c>
      <c r="BD36" s="18">
        <v>10.5</v>
      </c>
      <c r="BE36" s="19">
        <v>3.9000000000000057</v>
      </c>
      <c r="BF36" s="18">
        <v>5.6999999999999886</v>
      </c>
      <c r="BG36" s="19">
        <v>3.3999999999999773</v>
      </c>
      <c r="BH36" s="18">
        <v>41.200000000000273</v>
      </c>
      <c r="BI36" s="19">
        <v>1.9000000000000057</v>
      </c>
      <c r="BJ36" s="18">
        <v>3.5000000000000568</v>
      </c>
      <c r="BK36" s="19">
        <v>3.9000000000000057</v>
      </c>
      <c r="BL36" s="18">
        <v>2.3000000000000114</v>
      </c>
      <c r="BM36" s="19">
        <v>1.5</v>
      </c>
      <c r="BN36" s="18">
        <v>4.3000000000000114</v>
      </c>
      <c r="BO36" s="18">
        <v>0</v>
      </c>
      <c r="BP36" s="19">
        <v>0</v>
      </c>
      <c r="BQ36" s="34">
        <v>1004.2000000000014</v>
      </c>
      <c r="BR36" s="79">
        <v>0</v>
      </c>
      <c r="BS36" s="97">
        <v>0</v>
      </c>
      <c r="BT36" s="98">
        <v>0</v>
      </c>
      <c r="BU36" s="99">
        <v>0</v>
      </c>
      <c r="BV36" s="18">
        <v>0</v>
      </c>
      <c r="BW36" s="97">
        <v>0</v>
      </c>
      <c r="BX36" s="97">
        <v>0</v>
      </c>
      <c r="BY36" s="18">
        <v>58.7</v>
      </c>
      <c r="BZ36" s="97">
        <v>33</v>
      </c>
      <c r="CA36" s="97">
        <v>25.7</v>
      </c>
      <c r="CB36" s="52">
        <v>58.7</v>
      </c>
      <c r="CC36" s="52">
        <v>1062.9000000000015</v>
      </c>
    </row>
    <row r="37" spans="2:81" x14ac:dyDescent="0.2">
      <c r="B37" s="117" t="s">
        <v>79</v>
      </c>
      <c r="C37" s="35">
        <v>30</v>
      </c>
      <c r="D37" s="17">
        <v>0</v>
      </c>
      <c r="E37" s="18">
        <v>0</v>
      </c>
      <c r="F37" s="18">
        <v>0</v>
      </c>
      <c r="G37" s="17">
        <v>0</v>
      </c>
      <c r="H37" s="18">
        <v>0</v>
      </c>
      <c r="I37" s="18">
        <v>0</v>
      </c>
      <c r="J37" s="18">
        <v>0</v>
      </c>
      <c r="K37" s="17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9">
        <v>0</v>
      </c>
      <c r="X37" s="18">
        <v>0</v>
      </c>
      <c r="Y37" s="19">
        <v>0</v>
      </c>
      <c r="Z37" s="18">
        <v>0</v>
      </c>
      <c r="AA37" s="19">
        <v>0</v>
      </c>
      <c r="AB37" s="18">
        <v>0</v>
      </c>
      <c r="AC37" s="19">
        <v>0</v>
      </c>
      <c r="AD37" s="18">
        <v>0</v>
      </c>
      <c r="AE37" s="19">
        <v>0</v>
      </c>
      <c r="AF37" s="18">
        <v>0</v>
      </c>
      <c r="AG37" s="19">
        <v>0</v>
      </c>
      <c r="AH37" s="18">
        <v>0</v>
      </c>
      <c r="AI37" s="19">
        <v>0</v>
      </c>
      <c r="AJ37" s="18">
        <v>0</v>
      </c>
      <c r="AK37" s="19">
        <v>0</v>
      </c>
      <c r="AL37" s="18">
        <v>0</v>
      </c>
      <c r="AM37" s="19">
        <v>0</v>
      </c>
      <c r="AN37" s="18">
        <v>0</v>
      </c>
      <c r="AO37" s="19">
        <v>0</v>
      </c>
      <c r="AP37" s="18">
        <v>0</v>
      </c>
      <c r="AQ37" s="19">
        <v>0</v>
      </c>
      <c r="AR37" s="18">
        <v>0</v>
      </c>
      <c r="AS37" s="19">
        <v>0</v>
      </c>
      <c r="AT37" s="18">
        <v>0</v>
      </c>
      <c r="AU37" s="19">
        <v>0</v>
      </c>
      <c r="AV37" s="18">
        <v>0</v>
      </c>
      <c r="AW37" s="19">
        <v>0</v>
      </c>
      <c r="AX37" s="18">
        <v>0</v>
      </c>
      <c r="AY37" s="19">
        <v>1.4155343563970746E-15</v>
      </c>
      <c r="AZ37" s="18">
        <v>0</v>
      </c>
      <c r="BA37" s="19">
        <v>0</v>
      </c>
      <c r="BB37" s="18">
        <v>0</v>
      </c>
      <c r="BC37" s="19">
        <v>0</v>
      </c>
      <c r="BD37" s="18">
        <v>0</v>
      </c>
      <c r="BE37" s="19">
        <v>0</v>
      </c>
      <c r="BF37" s="18">
        <v>0</v>
      </c>
      <c r="BG37" s="19">
        <v>0</v>
      </c>
      <c r="BH37" s="18">
        <v>0</v>
      </c>
      <c r="BI37" s="19">
        <v>0</v>
      </c>
      <c r="BJ37" s="18">
        <v>0</v>
      </c>
      <c r="BK37" s="19">
        <v>0</v>
      </c>
      <c r="BL37" s="18">
        <v>0</v>
      </c>
      <c r="BM37" s="19">
        <v>0</v>
      </c>
      <c r="BN37" s="18">
        <v>0</v>
      </c>
      <c r="BO37" s="18">
        <v>0</v>
      </c>
      <c r="BP37" s="19">
        <v>0</v>
      </c>
      <c r="BQ37" s="34">
        <v>1.4155343563970746E-15</v>
      </c>
      <c r="BR37" s="79">
        <v>0</v>
      </c>
      <c r="BS37" s="97">
        <v>0</v>
      </c>
      <c r="BT37" s="98">
        <v>0</v>
      </c>
      <c r="BU37" s="99">
        <v>0</v>
      </c>
      <c r="BV37" s="18">
        <v>0</v>
      </c>
      <c r="BW37" s="97">
        <v>0</v>
      </c>
      <c r="BX37" s="97">
        <v>0</v>
      </c>
      <c r="BY37" s="18">
        <v>0</v>
      </c>
      <c r="BZ37" s="97">
        <v>0</v>
      </c>
      <c r="CA37" s="97">
        <v>0</v>
      </c>
      <c r="CB37" s="52">
        <v>0</v>
      </c>
      <c r="CC37" s="52">
        <v>1.4155343563970746E-15</v>
      </c>
    </row>
    <row r="38" spans="2:81" x14ac:dyDescent="0.2">
      <c r="B38" s="117" t="s">
        <v>80</v>
      </c>
      <c r="C38" s="35">
        <v>31</v>
      </c>
      <c r="D38" s="17">
        <v>9.9000000000000057</v>
      </c>
      <c r="E38" s="18">
        <v>0.10000000000000009</v>
      </c>
      <c r="F38" s="18">
        <v>1.1999999999999993</v>
      </c>
      <c r="G38" s="17">
        <v>29</v>
      </c>
      <c r="H38" s="18">
        <v>199.19999999999982</v>
      </c>
      <c r="I38" s="18">
        <v>22.100000000000023</v>
      </c>
      <c r="J38" s="18">
        <v>18.300000000000011</v>
      </c>
      <c r="K38" s="17">
        <v>24.5</v>
      </c>
      <c r="L38" s="18">
        <v>6.5</v>
      </c>
      <c r="M38" s="18">
        <v>12.700000000000017</v>
      </c>
      <c r="N38" s="18">
        <v>68.299999999999727</v>
      </c>
      <c r="O38" s="18">
        <v>6.0999999999999943</v>
      </c>
      <c r="P38" s="18">
        <v>24.199999999999989</v>
      </c>
      <c r="Q38" s="18">
        <v>68.200000000000045</v>
      </c>
      <c r="R38" s="18">
        <v>55.900000000000091</v>
      </c>
      <c r="S38" s="18">
        <v>28.199999999999989</v>
      </c>
      <c r="T38" s="18">
        <v>2.5</v>
      </c>
      <c r="U38" s="18">
        <v>22.299999999999983</v>
      </c>
      <c r="V38" s="18">
        <v>19.5</v>
      </c>
      <c r="W38" s="19">
        <v>50.700000000000045</v>
      </c>
      <c r="X38" s="18">
        <v>8.6000000000000227</v>
      </c>
      <c r="Y38" s="19">
        <v>21.5</v>
      </c>
      <c r="Z38" s="18">
        <v>8.9000000000000057</v>
      </c>
      <c r="AA38" s="19">
        <v>45</v>
      </c>
      <c r="AB38" s="18">
        <v>1.1999999999999993</v>
      </c>
      <c r="AC38" s="19">
        <v>10.900000000000006</v>
      </c>
      <c r="AD38" s="18">
        <v>98.700000000000045</v>
      </c>
      <c r="AE38" s="19">
        <v>31.600000000000023</v>
      </c>
      <c r="AF38" s="18">
        <v>366.69999999999982</v>
      </c>
      <c r="AG38" s="19">
        <v>77.099999999999909</v>
      </c>
      <c r="AH38" s="18">
        <v>424.30000000000007</v>
      </c>
      <c r="AI38" s="19">
        <v>1.6000000000000014</v>
      </c>
      <c r="AJ38" s="18">
        <v>0.59999999999999609</v>
      </c>
      <c r="AK38" s="19">
        <v>341.50000000000091</v>
      </c>
      <c r="AL38" s="18">
        <v>6.4000000000000057</v>
      </c>
      <c r="AM38" s="19">
        <v>30.300000000000068</v>
      </c>
      <c r="AN38" s="18">
        <v>19.800000000000011</v>
      </c>
      <c r="AO38" s="19">
        <v>3.7000000000000028</v>
      </c>
      <c r="AP38" s="18">
        <v>3.1000000000000085</v>
      </c>
      <c r="AQ38" s="19">
        <v>3.2000000000000028</v>
      </c>
      <c r="AR38" s="18">
        <v>1.6999999999999957</v>
      </c>
      <c r="AS38" s="19">
        <v>0.60000000000000142</v>
      </c>
      <c r="AT38" s="18">
        <v>1.0999999999999979</v>
      </c>
      <c r="AU38" s="19">
        <v>2.5</v>
      </c>
      <c r="AV38" s="18">
        <v>0</v>
      </c>
      <c r="AW38" s="19">
        <v>3.1000000000000014</v>
      </c>
      <c r="AX38" s="18">
        <v>5.6000000000000085</v>
      </c>
      <c r="AY38" s="19">
        <v>5.5</v>
      </c>
      <c r="AZ38" s="18">
        <v>8.5999999999999943</v>
      </c>
      <c r="BA38" s="19">
        <v>7.1999999999999886</v>
      </c>
      <c r="BB38" s="18">
        <v>13</v>
      </c>
      <c r="BC38" s="19">
        <v>0.19999999999999973</v>
      </c>
      <c r="BD38" s="18">
        <v>51.100000000000023</v>
      </c>
      <c r="BE38" s="19">
        <v>2.3000000000000043</v>
      </c>
      <c r="BF38" s="18">
        <v>48.200000000000045</v>
      </c>
      <c r="BG38" s="19">
        <v>3.7000000000000028</v>
      </c>
      <c r="BH38" s="18">
        <v>4.6999999999999886</v>
      </c>
      <c r="BI38" s="19">
        <v>3.1000000000000014</v>
      </c>
      <c r="BJ38" s="18">
        <v>2.1000000000000014</v>
      </c>
      <c r="BK38" s="19">
        <v>4.0000000000000142</v>
      </c>
      <c r="BL38" s="18">
        <v>6</v>
      </c>
      <c r="BM38" s="19">
        <v>1.8999999999999986</v>
      </c>
      <c r="BN38" s="18">
        <v>3.3000000000000043</v>
      </c>
      <c r="BO38" s="18">
        <v>0</v>
      </c>
      <c r="BP38" s="19">
        <v>0</v>
      </c>
      <c r="BQ38" s="34">
        <v>2353.599999999999</v>
      </c>
      <c r="BR38" s="79">
        <v>16.600000000000001</v>
      </c>
      <c r="BS38" s="97">
        <v>16.600000000000001</v>
      </c>
      <c r="BT38" s="98">
        <v>0</v>
      </c>
      <c r="BU38" s="99">
        <v>0</v>
      </c>
      <c r="BV38" s="18">
        <v>0</v>
      </c>
      <c r="BW38" s="97">
        <v>0</v>
      </c>
      <c r="BX38" s="97">
        <v>0</v>
      </c>
      <c r="BY38" s="18">
        <v>249.8</v>
      </c>
      <c r="BZ38" s="97">
        <v>180.8</v>
      </c>
      <c r="CA38" s="97">
        <v>69</v>
      </c>
      <c r="CB38" s="52">
        <v>266.39999999999998</v>
      </c>
      <c r="CC38" s="52">
        <v>2619.9999999999991</v>
      </c>
    </row>
    <row r="39" spans="2:81" x14ac:dyDescent="0.2">
      <c r="B39" s="117" t="s">
        <v>81</v>
      </c>
      <c r="C39" s="35">
        <v>32</v>
      </c>
      <c r="D39" s="17">
        <v>0</v>
      </c>
      <c r="E39" s="18">
        <v>0</v>
      </c>
      <c r="F39" s="18">
        <v>0</v>
      </c>
      <c r="G39" s="17">
        <v>0</v>
      </c>
      <c r="H39" s="18">
        <v>0.30000000000000426</v>
      </c>
      <c r="I39" s="18">
        <v>0.10000000000000142</v>
      </c>
      <c r="J39" s="18">
        <v>9.9999999999999645E-2</v>
      </c>
      <c r="K39" s="17">
        <v>0</v>
      </c>
      <c r="L39" s="18">
        <v>0</v>
      </c>
      <c r="M39" s="18">
        <v>0</v>
      </c>
      <c r="N39" s="18">
        <v>9.9999999999997868E-2</v>
      </c>
      <c r="O39" s="18">
        <v>9.9999999999999645E-2</v>
      </c>
      <c r="P39" s="18">
        <v>0.10000000000000142</v>
      </c>
      <c r="Q39" s="18">
        <v>9.9999999999999645E-2</v>
      </c>
      <c r="R39" s="18">
        <v>0.10000000000000142</v>
      </c>
      <c r="S39" s="18">
        <v>0.10000000000000142</v>
      </c>
      <c r="T39" s="18">
        <v>0</v>
      </c>
      <c r="U39" s="18">
        <v>9.9999999999999645E-2</v>
      </c>
      <c r="V39" s="18">
        <v>9.9999999999999645E-2</v>
      </c>
      <c r="W39" s="19">
        <v>0.10000000000000142</v>
      </c>
      <c r="X39" s="18">
        <v>0</v>
      </c>
      <c r="Y39" s="19">
        <v>0</v>
      </c>
      <c r="Z39" s="18">
        <v>0.19999999999999929</v>
      </c>
      <c r="AA39" s="19">
        <v>0</v>
      </c>
      <c r="AB39" s="18">
        <v>0</v>
      </c>
      <c r="AC39" s="19">
        <v>9.9999999999999645E-2</v>
      </c>
      <c r="AD39" s="18">
        <v>0.19999999999999574</v>
      </c>
      <c r="AE39" s="19">
        <v>0.10000000000000142</v>
      </c>
      <c r="AF39" s="18">
        <v>0.40000000000000568</v>
      </c>
      <c r="AG39" s="19">
        <v>0.20000000000000284</v>
      </c>
      <c r="AH39" s="18">
        <v>9.9999999999999645E-2</v>
      </c>
      <c r="AI39" s="19">
        <v>0.40000000000000036</v>
      </c>
      <c r="AJ39" s="18">
        <v>0</v>
      </c>
      <c r="AK39" s="19">
        <v>1.1999999999999886</v>
      </c>
      <c r="AL39" s="18">
        <v>0</v>
      </c>
      <c r="AM39" s="19">
        <v>0</v>
      </c>
      <c r="AN39" s="18">
        <v>0</v>
      </c>
      <c r="AO39" s="19">
        <v>0</v>
      </c>
      <c r="AP39" s="18">
        <v>0</v>
      </c>
      <c r="AQ39" s="19">
        <v>0</v>
      </c>
      <c r="AR39" s="18">
        <v>0</v>
      </c>
      <c r="AS39" s="19">
        <v>0</v>
      </c>
      <c r="AT39" s="18">
        <v>0</v>
      </c>
      <c r="AU39" s="19">
        <v>0</v>
      </c>
      <c r="AV39" s="18">
        <v>0</v>
      </c>
      <c r="AW39" s="19">
        <v>9.9999999999999645E-2</v>
      </c>
      <c r="AX39" s="18">
        <v>0.19999999999999929</v>
      </c>
      <c r="AY39" s="19">
        <v>2</v>
      </c>
      <c r="AZ39" s="18">
        <v>0</v>
      </c>
      <c r="BA39" s="19">
        <v>0</v>
      </c>
      <c r="BB39" s="18">
        <v>0.10000000000000142</v>
      </c>
      <c r="BC39" s="19">
        <v>0</v>
      </c>
      <c r="BD39" s="18">
        <v>1.8000000000000114</v>
      </c>
      <c r="BE39" s="19">
        <v>0.10000000000000142</v>
      </c>
      <c r="BF39" s="18">
        <v>0.29999999999999716</v>
      </c>
      <c r="BG39" s="19">
        <v>0</v>
      </c>
      <c r="BH39" s="18">
        <v>0</v>
      </c>
      <c r="BI39" s="19">
        <v>0</v>
      </c>
      <c r="BJ39" s="18">
        <v>0</v>
      </c>
      <c r="BK39" s="19">
        <v>0</v>
      </c>
      <c r="BL39" s="18">
        <v>0</v>
      </c>
      <c r="BM39" s="19">
        <v>0.1</v>
      </c>
      <c r="BN39" s="18">
        <v>0</v>
      </c>
      <c r="BO39" s="18">
        <v>0</v>
      </c>
      <c r="BP39" s="19">
        <v>0</v>
      </c>
      <c r="BQ39" s="34">
        <v>9.0000000000000107</v>
      </c>
      <c r="BR39" s="79">
        <v>11.4</v>
      </c>
      <c r="BS39" s="97">
        <v>11.4</v>
      </c>
      <c r="BT39" s="98">
        <v>0</v>
      </c>
      <c r="BU39" s="99">
        <v>0</v>
      </c>
      <c r="BV39" s="18">
        <v>0</v>
      </c>
      <c r="BW39" s="97">
        <v>0</v>
      </c>
      <c r="BX39" s="97">
        <v>0</v>
      </c>
      <c r="BY39" s="18">
        <v>1.6</v>
      </c>
      <c r="BZ39" s="97">
        <v>0.1</v>
      </c>
      <c r="CA39" s="97">
        <v>1.5</v>
      </c>
      <c r="CB39" s="52">
        <v>13</v>
      </c>
      <c r="CC39" s="52">
        <v>22.000000000000011</v>
      </c>
    </row>
    <row r="40" spans="2:81" x14ac:dyDescent="0.2">
      <c r="B40" s="117" t="s">
        <v>82</v>
      </c>
      <c r="C40" s="35">
        <v>33</v>
      </c>
      <c r="D40" s="17">
        <v>0</v>
      </c>
      <c r="E40" s="18">
        <v>0</v>
      </c>
      <c r="F40" s="18">
        <v>0</v>
      </c>
      <c r="G40" s="17">
        <v>0.5</v>
      </c>
      <c r="H40" s="18">
        <v>0</v>
      </c>
      <c r="I40" s="18">
        <v>0</v>
      </c>
      <c r="J40" s="18">
        <v>0</v>
      </c>
      <c r="K40" s="17">
        <v>9.9999999999999645E-2</v>
      </c>
      <c r="L40" s="18">
        <v>0</v>
      </c>
      <c r="M40" s="18">
        <v>9.9999999999999645E-2</v>
      </c>
      <c r="N40" s="18">
        <v>0.19999999999999574</v>
      </c>
      <c r="O40" s="18">
        <v>9.9999999999999645E-2</v>
      </c>
      <c r="P40" s="18">
        <v>0</v>
      </c>
      <c r="Q40" s="18">
        <v>0</v>
      </c>
      <c r="R40" s="18">
        <v>0</v>
      </c>
      <c r="S40" s="18">
        <v>9.9999999999999645E-2</v>
      </c>
      <c r="T40" s="18">
        <v>0</v>
      </c>
      <c r="U40" s="18">
        <v>9.9999999999999645E-2</v>
      </c>
      <c r="V40" s="18">
        <v>0</v>
      </c>
      <c r="W40" s="19">
        <v>0</v>
      </c>
      <c r="X40" s="18">
        <v>0</v>
      </c>
      <c r="Y40" s="19">
        <v>0</v>
      </c>
      <c r="Z40" s="18">
        <v>9.9999999999997868E-2</v>
      </c>
      <c r="AA40" s="19">
        <v>0</v>
      </c>
      <c r="AB40" s="18">
        <v>0</v>
      </c>
      <c r="AC40" s="19">
        <v>0.10000000000000142</v>
      </c>
      <c r="AD40" s="18">
        <v>0.70000000000000284</v>
      </c>
      <c r="AE40" s="19">
        <v>0</v>
      </c>
      <c r="AF40" s="18">
        <v>1.4000000000000057</v>
      </c>
      <c r="AG40" s="19">
        <v>0.29999999999999716</v>
      </c>
      <c r="AH40" s="18">
        <v>0</v>
      </c>
      <c r="AI40" s="19">
        <v>0</v>
      </c>
      <c r="AJ40" s="18">
        <v>17.799999999999955</v>
      </c>
      <c r="AK40" s="19">
        <v>32.600000000000009</v>
      </c>
      <c r="AL40" s="18">
        <v>0.20000000000000284</v>
      </c>
      <c r="AM40" s="19">
        <v>9.9999999999999645E-2</v>
      </c>
      <c r="AN40" s="18">
        <v>0</v>
      </c>
      <c r="AO40" s="19">
        <v>0</v>
      </c>
      <c r="AP40" s="18">
        <v>0.10000000000000009</v>
      </c>
      <c r="AQ40" s="19">
        <v>9.9999999999999645E-2</v>
      </c>
      <c r="AR40" s="18">
        <v>0.69999999999998863</v>
      </c>
      <c r="AS40" s="19">
        <v>0.29999999999999716</v>
      </c>
      <c r="AT40" s="18">
        <v>0.39999999999999147</v>
      </c>
      <c r="AU40" s="19">
        <v>0</v>
      </c>
      <c r="AV40" s="18">
        <v>0</v>
      </c>
      <c r="AW40" s="19">
        <v>1.6999999999999993</v>
      </c>
      <c r="AX40" s="18">
        <v>9.9999999999997868E-2</v>
      </c>
      <c r="AY40" s="19">
        <v>0.29999999999999716</v>
      </c>
      <c r="AZ40" s="18">
        <v>9.9999999999997868E-2</v>
      </c>
      <c r="BA40" s="19">
        <v>0</v>
      </c>
      <c r="BB40" s="18">
        <v>0.29999999999999716</v>
      </c>
      <c r="BC40" s="19">
        <v>0</v>
      </c>
      <c r="BD40" s="18">
        <v>72.200000000000045</v>
      </c>
      <c r="BE40" s="19">
        <v>0.30000000000000426</v>
      </c>
      <c r="BF40" s="18">
        <v>0.40000000000000568</v>
      </c>
      <c r="BG40" s="19">
        <v>1.0000000000000018</v>
      </c>
      <c r="BH40" s="18">
        <v>0.29999999999999716</v>
      </c>
      <c r="BI40" s="19">
        <v>0.40000000000000568</v>
      </c>
      <c r="BJ40" s="18">
        <v>0</v>
      </c>
      <c r="BK40" s="19">
        <v>0</v>
      </c>
      <c r="BL40" s="18">
        <v>0.80000000000001137</v>
      </c>
      <c r="BM40" s="19">
        <v>0</v>
      </c>
      <c r="BN40" s="18">
        <v>0</v>
      </c>
      <c r="BO40" s="18">
        <v>0</v>
      </c>
      <c r="BP40" s="19">
        <v>0</v>
      </c>
      <c r="BQ40" s="34">
        <v>133.99999999999997</v>
      </c>
      <c r="BR40" s="79">
        <v>244.2</v>
      </c>
      <c r="BS40" s="97">
        <v>244.2</v>
      </c>
      <c r="BT40" s="98">
        <v>0</v>
      </c>
      <c r="BU40" s="99">
        <v>0</v>
      </c>
      <c r="BV40" s="18">
        <v>0</v>
      </c>
      <c r="BW40" s="97">
        <v>0</v>
      </c>
      <c r="BX40" s="97">
        <v>0</v>
      </c>
      <c r="BY40" s="18">
        <v>125.6</v>
      </c>
      <c r="BZ40" s="97">
        <v>45.2</v>
      </c>
      <c r="CA40" s="97">
        <v>80.400000000000006</v>
      </c>
      <c r="CB40" s="52">
        <v>369.8</v>
      </c>
      <c r="CC40" s="52">
        <v>503.79999999999995</v>
      </c>
    </row>
    <row r="41" spans="2:81" x14ac:dyDescent="0.2">
      <c r="B41" s="117" t="s">
        <v>83</v>
      </c>
      <c r="C41" s="35">
        <v>34</v>
      </c>
      <c r="D41" s="17">
        <v>2.7000000000000028</v>
      </c>
      <c r="E41" s="18">
        <v>0</v>
      </c>
      <c r="F41" s="18">
        <v>4.8999999999999773</v>
      </c>
      <c r="G41" s="17">
        <v>6.9000000000000057</v>
      </c>
      <c r="H41" s="18">
        <v>30.299999999999955</v>
      </c>
      <c r="I41" s="18">
        <v>5.1000000000000227</v>
      </c>
      <c r="J41" s="18">
        <v>2.7000000000000028</v>
      </c>
      <c r="K41" s="17">
        <v>6.0999999999999943</v>
      </c>
      <c r="L41" s="18">
        <v>3.0999999999999943</v>
      </c>
      <c r="M41" s="18">
        <v>4.4000000000000057</v>
      </c>
      <c r="N41" s="18">
        <v>30.099999999999909</v>
      </c>
      <c r="O41" s="18">
        <v>6.0999999999999943</v>
      </c>
      <c r="P41" s="18">
        <v>6</v>
      </c>
      <c r="Q41" s="18">
        <v>2.6999999999999886</v>
      </c>
      <c r="R41" s="18">
        <v>23.599999999999909</v>
      </c>
      <c r="S41" s="18">
        <v>7.6999999999999886</v>
      </c>
      <c r="T41" s="18">
        <v>2</v>
      </c>
      <c r="U41" s="18">
        <v>7.3000000000000114</v>
      </c>
      <c r="V41" s="18">
        <v>5.0999999999999943</v>
      </c>
      <c r="W41" s="19">
        <v>10.599999999999966</v>
      </c>
      <c r="X41" s="18">
        <v>8.2999999999999829</v>
      </c>
      <c r="Y41" s="19">
        <v>3.7999999999999972</v>
      </c>
      <c r="Z41" s="18">
        <v>2.8000000000000114</v>
      </c>
      <c r="AA41" s="19">
        <v>0.40000000000000036</v>
      </c>
      <c r="AB41" s="18">
        <v>0.30000000000000071</v>
      </c>
      <c r="AC41" s="19">
        <v>2.4000000000000057</v>
      </c>
      <c r="AD41" s="18">
        <v>9.5999999999999659</v>
      </c>
      <c r="AE41" s="19">
        <v>16.200000000000045</v>
      </c>
      <c r="AF41" s="18">
        <v>165.09999999999945</v>
      </c>
      <c r="AG41" s="19">
        <v>11.900000000000034</v>
      </c>
      <c r="AH41" s="18">
        <v>271.60000000000036</v>
      </c>
      <c r="AI41" s="19">
        <v>22.600000000000023</v>
      </c>
      <c r="AJ41" s="18">
        <v>255.40000000000009</v>
      </c>
      <c r="AK41" s="19">
        <v>484.19999999999891</v>
      </c>
      <c r="AL41" s="18">
        <v>0.89999999999999858</v>
      </c>
      <c r="AM41" s="19">
        <v>1.7000000000000028</v>
      </c>
      <c r="AN41" s="18">
        <v>0.80000000000000071</v>
      </c>
      <c r="AO41" s="19">
        <v>9.9999999999999645E-2</v>
      </c>
      <c r="AP41" s="18">
        <v>1.5999999999999943</v>
      </c>
      <c r="AQ41" s="19">
        <v>1.6000000000000014</v>
      </c>
      <c r="AR41" s="18">
        <v>0.5</v>
      </c>
      <c r="AS41" s="19">
        <v>0.20000000000000018</v>
      </c>
      <c r="AT41" s="18">
        <v>0.20000000000000107</v>
      </c>
      <c r="AU41" s="19">
        <v>0.20000000000000018</v>
      </c>
      <c r="AV41" s="18">
        <v>0</v>
      </c>
      <c r="AW41" s="19">
        <v>1.7999999999999972</v>
      </c>
      <c r="AX41" s="18">
        <v>2.2999999999999972</v>
      </c>
      <c r="AY41" s="19">
        <v>2.7999999999999972</v>
      </c>
      <c r="AZ41" s="18">
        <v>1</v>
      </c>
      <c r="BA41" s="19">
        <v>2.2999999999999972</v>
      </c>
      <c r="BB41" s="18">
        <v>1.5</v>
      </c>
      <c r="BC41" s="19">
        <v>0.10000000000000053</v>
      </c>
      <c r="BD41" s="18">
        <v>0.69999999999999929</v>
      </c>
      <c r="BE41" s="19">
        <v>2.1999999999999886</v>
      </c>
      <c r="BF41" s="18">
        <v>17.5</v>
      </c>
      <c r="BG41" s="19">
        <v>0.30000000000000071</v>
      </c>
      <c r="BH41" s="18">
        <v>9.9999999999999645E-2</v>
      </c>
      <c r="BI41" s="19">
        <v>0.39999999999999858</v>
      </c>
      <c r="BJ41" s="18">
        <v>0.29999999999999893</v>
      </c>
      <c r="BK41" s="19">
        <v>0.39999999999999858</v>
      </c>
      <c r="BL41" s="18">
        <v>0.40000000000000036</v>
      </c>
      <c r="BM41" s="19">
        <v>0</v>
      </c>
      <c r="BN41" s="18">
        <v>9.9999999999999645E-2</v>
      </c>
      <c r="BO41" s="18">
        <v>0</v>
      </c>
      <c r="BP41" s="19">
        <v>0</v>
      </c>
      <c r="BQ41" s="34">
        <v>1463.9999999999984</v>
      </c>
      <c r="BR41" s="79">
        <v>0</v>
      </c>
      <c r="BS41" s="97">
        <v>0</v>
      </c>
      <c r="BT41" s="98">
        <v>0</v>
      </c>
      <c r="BU41" s="99">
        <v>0</v>
      </c>
      <c r="BV41" s="18">
        <v>0</v>
      </c>
      <c r="BW41" s="97">
        <v>0</v>
      </c>
      <c r="BX41" s="97">
        <v>0</v>
      </c>
      <c r="BY41" s="18">
        <v>36.5</v>
      </c>
      <c r="BZ41" s="97">
        <v>22.7</v>
      </c>
      <c r="CA41" s="97">
        <v>13.8</v>
      </c>
      <c r="CB41" s="52">
        <v>36.5</v>
      </c>
      <c r="CC41" s="52">
        <v>1500.4999999999984</v>
      </c>
    </row>
    <row r="42" spans="2:81" x14ac:dyDescent="0.2">
      <c r="B42" s="117" t="s">
        <v>84</v>
      </c>
      <c r="C42" s="35">
        <v>35</v>
      </c>
      <c r="D42" s="17">
        <v>0</v>
      </c>
      <c r="E42" s="18">
        <v>0</v>
      </c>
      <c r="F42" s="18">
        <v>0</v>
      </c>
      <c r="G42" s="17">
        <v>0</v>
      </c>
      <c r="H42" s="18">
        <v>9.9999999999994316E-2</v>
      </c>
      <c r="I42" s="18">
        <v>0</v>
      </c>
      <c r="J42" s="18">
        <v>0</v>
      </c>
      <c r="K42" s="17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9">
        <v>0</v>
      </c>
      <c r="X42" s="18">
        <v>0</v>
      </c>
      <c r="Y42" s="19">
        <v>0</v>
      </c>
      <c r="Z42" s="18">
        <v>0</v>
      </c>
      <c r="AA42" s="19">
        <v>0.10000000000000853</v>
      </c>
      <c r="AB42" s="18">
        <v>0</v>
      </c>
      <c r="AC42" s="19">
        <v>0</v>
      </c>
      <c r="AD42" s="18">
        <v>0.30000000000001137</v>
      </c>
      <c r="AE42" s="19">
        <v>0</v>
      </c>
      <c r="AF42" s="18">
        <v>0.39999999999997726</v>
      </c>
      <c r="AG42" s="19">
        <v>9.9999999999994316E-2</v>
      </c>
      <c r="AH42" s="18">
        <v>0</v>
      </c>
      <c r="AI42" s="19">
        <v>0</v>
      </c>
      <c r="AJ42" s="18">
        <v>0</v>
      </c>
      <c r="AK42" s="19">
        <v>9.9999999999994316E-2</v>
      </c>
      <c r="AL42" s="18">
        <v>3.0000000000002274</v>
      </c>
      <c r="AM42" s="19">
        <v>9.9999999999994316E-2</v>
      </c>
      <c r="AN42" s="18">
        <v>0</v>
      </c>
      <c r="AO42" s="19">
        <v>0</v>
      </c>
      <c r="AP42" s="18">
        <v>0.40000000000003411</v>
      </c>
      <c r="AQ42" s="19">
        <v>0.10000000000000853</v>
      </c>
      <c r="AR42" s="18">
        <v>0.10000000000000853</v>
      </c>
      <c r="AS42" s="19">
        <v>0</v>
      </c>
      <c r="AT42" s="18">
        <v>0</v>
      </c>
      <c r="AU42" s="19">
        <v>0.19999999999998863</v>
      </c>
      <c r="AV42" s="18">
        <v>0</v>
      </c>
      <c r="AW42" s="19">
        <v>9.9999999999994316E-2</v>
      </c>
      <c r="AX42" s="18">
        <v>9.9999999999994316E-2</v>
      </c>
      <c r="AY42" s="19">
        <v>0</v>
      </c>
      <c r="AZ42" s="18">
        <v>0.10000000000000142</v>
      </c>
      <c r="BA42" s="19">
        <v>0</v>
      </c>
      <c r="BB42" s="18">
        <v>0</v>
      </c>
      <c r="BC42" s="19">
        <v>0</v>
      </c>
      <c r="BD42" s="18">
        <v>0</v>
      </c>
      <c r="BE42" s="19">
        <v>9.9999999999994316E-2</v>
      </c>
      <c r="BF42" s="18">
        <v>0.20000000000001705</v>
      </c>
      <c r="BG42" s="19">
        <v>0</v>
      </c>
      <c r="BH42" s="18">
        <v>9.9999999999994316E-2</v>
      </c>
      <c r="BI42" s="19">
        <v>0</v>
      </c>
      <c r="BJ42" s="18">
        <v>0</v>
      </c>
      <c r="BK42" s="19">
        <v>0</v>
      </c>
      <c r="BL42" s="18">
        <v>0</v>
      </c>
      <c r="BM42" s="19">
        <v>0</v>
      </c>
      <c r="BN42" s="18">
        <v>0</v>
      </c>
      <c r="BO42" s="18">
        <v>0</v>
      </c>
      <c r="BP42" s="19">
        <v>0</v>
      </c>
      <c r="BQ42" s="34">
        <v>5.7000000000002373</v>
      </c>
      <c r="BR42" s="79">
        <v>60.3</v>
      </c>
      <c r="BS42" s="97">
        <v>60.3</v>
      </c>
      <c r="BT42" s="98">
        <v>0</v>
      </c>
      <c r="BU42" s="99">
        <v>0</v>
      </c>
      <c r="BV42" s="18">
        <v>0</v>
      </c>
      <c r="BW42" s="97">
        <v>0</v>
      </c>
      <c r="BX42" s="97">
        <v>0</v>
      </c>
      <c r="BY42" s="18">
        <v>1</v>
      </c>
      <c r="BZ42" s="97">
        <v>0.6</v>
      </c>
      <c r="CA42" s="97">
        <v>0.4</v>
      </c>
      <c r="CB42" s="52">
        <v>61.3</v>
      </c>
      <c r="CC42" s="52">
        <v>67.000000000000227</v>
      </c>
    </row>
    <row r="43" spans="2:81" x14ac:dyDescent="0.2">
      <c r="B43" s="117" t="s">
        <v>85</v>
      </c>
      <c r="C43" s="35">
        <v>36</v>
      </c>
      <c r="D43" s="17">
        <v>0.59999999999999964</v>
      </c>
      <c r="E43" s="18">
        <v>0</v>
      </c>
      <c r="F43" s="18">
        <v>0.10000000000000003</v>
      </c>
      <c r="G43" s="17">
        <v>0.39999999999999947</v>
      </c>
      <c r="H43" s="18">
        <v>4.2000000000000028</v>
      </c>
      <c r="I43" s="18">
        <v>0.50000000000000089</v>
      </c>
      <c r="J43" s="18">
        <v>0.29999999999999982</v>
      </c>
      <c r="K43" s="17">
        <v>0.29999999999999982</v>
      </c>
      <c r="L43" s="18">
        <v>0.29999999999999982</v>
      </c>
      <c r="M43" s="18">
        <v>0.39999999999999947</v>
      </c>
      <c r="N43" s="18">
        <v>8.7000000000000028</v>
      </c>
      <c r="O43" s="18">
        <v>0.80000000000000071</v>
      </c>
      <c r="P43" s="18">
        <v>1.1999999999999993</v>
      </c>
      <c r="Q43" s="18">
        <v>0.70000000000000107</v>
      </c>
      <c r="R43" s="18">
        <v>2.0999999999999979</v>
      </c>
      <c r="S43" s="18">
        <v>1.6000000000000014</v>
      </c>
      <c r="T43" s="18">
        <v>0.29999999999999893</v>
      </c>
      <c r="U43" s="18">
        <v>0.40000000000000036</v>
      </c>
      <c r="V43" s="18">
        <v>0.90000000000000036</v>
      </c>
      <c r="W43" s="19">
        <v>1.5</v>
      </c>
      <c r="X43" s="18">
        <v>1.9999999999999964</v>
      </c>
      <c r="Y43" s="19">
        <v>0.70000000000000107</v>
      </c>
      <c r="Z43" s="18">
        <v>0.80000000000000071</v>
      </c>
      <c r="AA43" s="19">
        <v>1.5</v>
      </c>
      <c r="AB43" s="18">
        <v>0.10000000000000009</v>
      </c>
      <c r="AC43" s="19">
        <v>3.6999999999999957</v>
      </c>
      <c r="AD43" s="18">
        <v>34.300000000000068</v>
      </c>
      <c r="AE43" s="19">
        <v>2.5</v>
      </c>
      <c r="AF43" s="18">
        <v>11.800000000000011</v>
      </c>
      <c r="AG43" s="19">
        <v>4.3999999999999915</v>
      </c>
      <c r="AH43" s="18">
        <v>3.7999999999999972</v>
      </c>
      <c r="AI43" s="19">
        <v>9.9999999999999867E-2</v>
      </c>
      <c r="AJ43" s="18">
        <v>0.10000000000000009</v>
      </c>
      <c r="AK43" s="19">
        <v>4.2000000000000028</v>
      </c>
      <c r="AL43" s="18">
        <v>0.20000000000000018</v>
      </c>
      <c r="AM43" s="19">
        <v>18.100000000000023</v>
      </c>
      <c r="AN43" s="18">
        <v>1.0999999999999996</v>
      </c>
      <c r="AO43" s="19">
        <v>3.3000000000000114</v>
      </c>
      <c r="AP43" s="18">
        <v>0.30000000000000027</v>
      </c>
      <c r="AQ43" s="19">
        <v>16.900000000000006</v>
      </c>
      <c r="AR43" s="18">
        <v>19.099999999999966</v>
      </c>
      <c r="AS43" s="19">
        <v>4.3000000000000114</v>
      </c>
      <c r="AT43" s="18">
        <v>8.1999999999999886</v>
      </c>
      <c r="AU43" s="19">
        <v>6.5999999999999943</v>
      </c>
      <c r="AV43" s="18">
        <v>0</v>
      </c>
      <c r="AW43" s="19">
        <v>11.200000000000017</v>
      </c>
      <c r="AX43" s="18">
        <v>16.400000000000006</v>
      </c>
      <c r="AY43" s="19">
        <v>6.7999999999999972</v>
      </c>
      <c r="AZ43" s="18">
        <v>3.1000000000000085</v>
      </c>
      <c r="BA43" s="19">
        <v>3.2000000000000028</v>
      </c>
      <c r="BB43" s="18">
        <v>1.3000000000000007</v>
      </c>
      <c r="BC43" s="19">
        <v>0.29999999999999982</v>
      </c>
      <c r="BD43" s="18">
        <v>881.09999999999991</v>
      </c>
      <c r="BE43" s="19">
        <v>7.7999999999999829</v>
      </c>
      <c r="BF43" s="18">
        <v>34.400000000000034</v>
      </c>
      <c r="BG43" s="19">
        <v>6.9000000000000057</v>
      </c>
      <c r="BH43" s="18">
        <v>42.5</v>
      </c>
      <c r="BI43" s="19">
        <v>12.900000000000006</v>
      </c>
      <c r="BJ43" s="18">
        <v>6.0999999999999943</v>
      </c>
      <c r="BK43" s="19">
        <v>8.7999999999999972</v>
      </c>
      <c r="BL43" s="18">
        <v>18.100000000000023</v>
      </c>
      <c r="BM43" s="19">
        <v>0.40000000000000036</v>
      </c>
      <c r="BN43" s="18">
        <v>0.80000000000000071</v>
      </c>
      <c r="BO43" s="18">
        <v>0</v>
      </c>
      <c r="BP43" s="19">
        <v>0</v>
      </c>
      <c r="BQ43" s="34">
        <v>1235.5000000000002</v>
      </c>
      <c r="BR43" s="79">
        <v>0</v>
      </c>
      <c r="BS43" s="97">
        <v>0</v>
      </c>
      <c r="BT43" s="98">
        <v>0</v>
      </c>
      <c r="BU43" s="99">
        <v>0</v>
      </c>
      <c r="BV43" s="18">
        <v>0</v>
      </c>
      <c r="BW43" s="97">
        <v>0</v>
      </c>
      <c r="BX43" s="97">
        <v>0</v>
      </c>
      <c r="BY43" s="18">
        <v>0</v>
      </c>
      <c r="BZ43" s="97">
        <v>0</v>
      </c>
      <c r="CA43" s="97">
        <v>0</v>
      </c>
      <c r="CB43" s="52">
        <v>0</v>
      </c>
      <c r="CC43" s="52">
        <v>1235.5000000000002</v>
      </c>
    </row>
    <row r="44" spans="2:81" x14ac:dyDescent="0.2">
      <c r="B44" s="117" t="s">
        <v>86</v>
      </c>
      <c r="C44" s="35">
        <v>37</v>
      </c>
      <c r="D44" s="17">
        <v>9.9999999999999978E-2</v>
      </c>
      <c r="E44" s="18">
        <v>0</v>
      </c>
      <c r="F44" s="18">
        <v>0.19999999999999996</v>
      </c>
      <c r="G44" s="17">
        <v>0.7</v>
      </c>
      <c r="H44" s="18">
        <v>2.2000000000000011</v>
      </c>
      <c r="I44" s="18">
        <v>1</v>
      </c>
      <c r="J44" s="18">
        <v>0</v>
      </c>
      <c r="K44" s="17">
        <v>3.6000000000000014</v>
      </c>
      <c r="L44" s="18">
        <v>12.300000000000011</v>
      </c>
      <c r="M44" s="18">
        <v>0.19999999999999996</v>
      </c>
      <c r="N44" s="18">
        <v>6.5999999999999979</v>
      </c>
      <c r="O44" s="18">
        <v>13.099999999999994</v>
      </c>
      <c r="P44" s="18">
        <v>0.80000000000000027</v>
      </c>
      <c r="Q44" s="18">
        <v>1.5</v>
      </c>
      <c r="R44" s="18">
        <v>0.89999999999999947</v>
      </c>
      <c r="S44" s="18">
        <v>0.39999999999999991</v>
      </c>
      <c r="T44" s="18">
        <v>1.5999999999999996</v>
      </c>
      <c r="U44" s="18">
        <v>0.49999999999999994</v>
      </c>
      <c r="V44" s="18">
        <v>0.5</v>
      </c>
      <c r="W44" s="19">
        <v>0.5</v>
      </c>
      <c r="X44" s="18">
        <v>0.39999999999999991</v>
      </c>
      <c r="Y44" s="19">
        <v>0.90000000000000013</v>
      </c>
      <c r="Z44" s="18">
        <v>2.5</v>
      </c>
      <c r="AA44" s="19">
        <v>24.700000000000003</v>
      </c>
      <c r="AB44" s="18">
        <v>2</v>
      </c>
      <c r="AC44" s="19">
        <v>0.29999999999999982</v>
      </c>
      <c r="AD44" s="18">
        <v>9.7000000000000028</v>
      </c>
      <c r="AE44" s="19">
        <v>1.3000000000000003</v>
      </c>
      <c r="AF44" s="18">
        <v>138.5</v>
      </c>
      <c r="AG44" s="19">
        <v>11.600000000000001</v>
      </c>
      <c r="AH44" s="18">
        <v>0.89999999999999991</v>
      </c>
      <c r="AI44" s="19">
        <v>0</v>
      </c>
      <c r="AJ44" s="18">
        <v>0.19999999999999996</v>
      </c>
      <c r="AK44" s="19">
        <v>12.899999999999991</v>
      </c>
      <c r="AL44" s="18">
        <v>0.29999999999999982</v>
      </c>
      <c r="AM44" s="19">
        <v>5.7000000000000028</v>
      </c>
      <c r="AN44" s="18">
        <v>44.5</v>
      </c>
      <c r="AO44" s="19">
        <v>8.5999999999999943</v>
      </c>
      <c r="AP44" s="18">
        <v>7</v>
      </c>
      <c r="AQ44" s="19">
        <v>44.600000000000023</v>
      </c>
      <c r="AR44" s="18">
        <v>31.800000000000011</v>
      </c>
      <c r="AS44" s="19">
        <v>3.3000000000000007</v>
      </c>
      <c r="AT44" s="18">
        <v>20.400000000000006</v>
      </c>
      <c r="AU44" s="19">
        <v>9.5</v>
      </c>
      <c r="AV44" s="18">
        <v>0</v>
      </c>
      <c r="AW44" s="19">
        <v>13</v>
      </c>
      <c r="AX44" s="18">
        <v>38.300000000000011</v>
      </c>
      <c r="AY44" s="19">
        <v>12</v>
      </c>
      <c r="AZ44" s="18">
        <v>79.200000000000045</v>
      </c>
      <c r="BA44" s="19">
        <v>2.2000000000000028</v>
      </c>
      <c r="BB44" s="18">
        <v>0</v>
      </c>
      <c r="BC44" s="19">
        <v>0.59999999999999964</v>
      </c>
      <c r="BD44" s="18">
        <v>1.3000000000000007</v>
      </c>
      <c r="BE44" s="19">
        <v>21.300000000000011</v>
      </c>
      <c r="BF44" s="18">
        <v>34</v>
      </c>
      <c r="BG44" s="19">
        <v>40.300000000000068</v>
      </c>
      <c r="BH44" s="18">
        <v>13.700000000000017</v>
      </c>
      <c r="BI44" s="19">
        <v>10.5</v>
      </c>
      <c r="BJ44" s="18">
        <v>11.100000000000009</v>
      </c>
      <c r="BK44" s="19">
        <v>11.099999999999994</v>
      </c>
      <c r="BL44" s="18">
        <v>21.5</v>
      </c>
      <c r="BM44" s="19">
        <v>1.1999999999999993</v>
      </c>
      <c r="BN44" s="18">
        <v>2.1999999999999993</v>
      </c>
      <c r="BO44" s="18">
        <v>0</v>
      </c>
      <c r="BP44" s="19">
        <v>0</v>
      </c>
      <c r="BQ44" s="34">
        <v>741.8000000000003</v>
      </c>
      <c r="BR44" s="79">
        <v>544.5</v>
      </c>
      <c r="BS44" s="97">
        <v>501.5</v>
      </c>
      <c r="BT44" s="98">
        <v>0</v>
      </c>
      <c r="BU44" s="99">
        <v>43</v>
      </c>
      <c r="BV44" s="18">
        <v>9.1</v>
      </c>
      <c r="BW44" s="97">
        <v>0</v>
      </c>
      <c r="BX44" s="97">
        <v>9.1</v>
      </c>
      <c r="BY44" s="18">
        <v>3.2</v>
      </c>
      <c r="BZ44" s="97">
        <v>1.9</v>
      </c>
      <c r="CA44" s="97">
        <v>1.3</v>
      </c>
      <c r="CB44" s="52">
        <v>556.79999999999995</v>
      </c>
      <c r="CC44" s="52">
        <v>1298.6000000000004</v>
      </c>
    </row>
    <row r="45" spans="2:81" x14ac:dyDescent="0.2">
      <c r="B45" s="117" t="s">
        <v>87</v>
      </c>
      <c r="C45" s="35">
        <v>38</v>
      </c>
      <c r="D45" s="17">
        <v>0</v>
      </c>
      <c r="E45" s="18">
        <v>0</v>
      </c>
      <c r="F45" s="18">
        <v>0</v>
      </c>
      <c r="G45" s="17">
        <v>0</v>
      </c>
      <c r="H45" s="18">
        <v>0.49999999999999956</v>
      </c>
      <c r="I45" s="18">
        <v>0</v>
      </c>
      <c r="J45" s="18">
        <v>0</v>
      </c>
      <c r="K45" s="17">
        <v>0</v>
      </c>
      <c r="L45" s="18">
        <v>5</v>
      </c>
      <c r="M45" s="18">
        <v>0</v>
      </c>
      <c r="N45" s="18">
        <v>0.30000000000000004</v>
      </c>
      <c r="O45" s="18">
        <v>0</v>
      </c>
      <c r="P45" s="18">
        <v>0</v>
      </c>
      <c r="Q45" s="18">
        <v>0</v>
      </c>
      <c r="R45" s="18">
        <v>0</v>
      </c>
      <c r="S45" s="18">
        <v>9.9999999999999978E-2</v>
      </c>
      <c r="T45" s="18">
        <v>0.10000000000000009</v>
      </c>
      <c r="U45" s="18">
        <v>0</v>
      </c>
      <c r="V45" s="18">
        <v>0</v>
      </c>
      <c r="W45" s="19">
        <v>0</v>
      </c>
      <c r="X45" s="18">
        <v>0</v>
      </c>
      <c r="Y45" s="19">
        <v>0</v>
      </c>
      <c r="Z45" s="18">
        <v>0</v>
      </c>
      <c r="AA45" s="19">
        <v>0</v>
      </c>
      <c r="AB45" s="18">
        <v>0</v>
      </c>
      <c r="AC45" s="19">
        <v>0</v>
      </c>
      <c r="AD45" s="18">
        <v>1.5</v>
      </c>
      <c r="AE45" s="19">
        <v>0</v>
      </c>
      <c r="AF45" s="18">
        <v>0</v>
      </c>
      <c r="AG45" s="19">
        <v>1.4000000000000021</v>
      </c>
      <c r="AH45" s="18">
        <v>0</v>
      </c>
      <c r="AI45" s="19">
        <v>0</v>
      </c>
      <c r="AJ45" s="18">
        <v>0.30000000000000071</v>
      </c>
      <c r="AK45" s="19">
        <v>0</v>
      </c>
      <c r="AL45" s="18">
        <v>0</v>
      </c>
      <c r="AM45" s="19">
        <v>5</v>
      </c>
      <c r="AN45" s="18">
        <v>0.69999999999999929</v>
      </c>
      <c r="AO45" s="19">
        <v>71.300000000000182</v>
      </c>
      <c r="AP45" s="18">
        <v>2.1000000000000014</v>
      </c>
      <c r="AQ45" s="19">
        <v>8.5</v>
      </c>
      <c r="AR45" s="18">
        <v>0</v>
      </c>
      <c r="AS45" s="19">
        <v>0</v>
      </c>
      <c r="AT45" s="18">
        <v>0</v>
      </c>
      <c r="AU45" s="19">
        <v>0.89999999999999858</v>
      </c>
      <c r="AV45" s="18">
        <v>0</v>
      </c>
      <c r="AW45" s="19">
        <v>1.5</v>
      </c>
      <c r="AX45" s="18">
        <v>1.3999999999999986</v>
      </c>
      <c r="AY45" s="19">
        <v>1.0999999999999979</v>
      </c>
      <c r="AZ45" s="18">
        <v>16.399999999999977</v>
      </c>
      <c r="BA45" s="19">
        <v>1.3999999999999986</v>
      </c>
      <c r="BB45" s="18">
        <v>2.1000000000000014</v>
      </c>
      <c r="BC45" s="19">
        <v>0.39999999999999858</v>
      </c>
      <c r="BD45" s="18">
        <v>0.10000000000000009</v>
      </c>
      <c r="BE45" s="19">
        <v>7.3000000000000114</v>
      </c>
      <c r="BF45" s="18">
        <v>0.30000000000000071</v>
      </c>
      <c r="BG45" s="19">
        <v>0.90000000000000568</v>
      </c>
      <c r="BH45" s="18">
        <v>0.29999999999999893</v>
      </c>
      <c r="BI45" s="19">
        <v>9.9999999999999645E-2</v>
      </c>
      <c r="BJ45" s="18">
        <v>0.19999999999999929</v>
      </c>
      <c r="BK45" s="19">
        <v>2.9000000000000004</v>
      </c>
      <c r="BL45" s="18">
        <v>1.5999999999999979</v>
      </c>
      <c r="BM45" s="19">
        <v>0</v>
      </c>
      <c r="BN45" s="18">
        <v>0</v>
      </c>
      <c r="BO45" s="18">
        <v>0</v>
      </c>
      <c r="BP45" s="19">
        <v>0</v>
      </c>
      <c r="BQ45" s="34">
        <v>135.70000000000019</v>
      </c>
      <c r="BR45" s="79">
        <v>153.30000000000001</v>
      </c>
      <c r="BS45" s="97">
        <v>153.30000000000001</v>
      </c>
      <c r="BT45" s="98">
        <v>0</v>
      </c>
      <c r="BU45" s="99">
        <v>0</v>
      </c>
      <c r="BV45" s="18">
        <v>0.8</v>
      </c>
      <c r="BW45" s="97">
        <v>0</v>
      </c>
      <c r="BX45" s="97">
        <v>0.8</v>
      </c>
      <c r="BY45" s="18">
        <v>8.3000000000000007</v>
      </c>
      <c r="BZ45" s="97">
        <v>6</v>
      </c>
      <c r="CA45" s="97">
        <v>2.2999999999999998</v>
      </c>
      <c r="CB45" s="52">
        <v>162.4</v>
      </c>
      <c r="CC45" s="52">
        <v>298.10000000000019</v>
      </c>
    </row>
    <row r="46" spans="2:81" x14ac:dyDescent="0.2">
      <c r="B46" s="117" t="s">
        <v>88</v>
      </c>
      <c r="C46" s="35">
        <v>39</v>
      </c>
      <c r="D46" s="17">
        <v>1.6000000000000014</v>
      </c>
      <c r="E46" s="18">
        <v>0.10000000000000009</v>
      </c>
      <c r="F46" s="18">
        <v>1.8000000000000007</v>
      </c>
      <c r="G46" s="17">
        <v>7.3999999999999915</v>
      </c>
      <c r="H46" s="18">
        <v>46.200000000000045</v>
      </c>
      <c r="I46" s="18">
        <v>4.9000000000000057</v>
      </c>
      <c r="J46" s="18">
        <v>1.8000000000000007</v>
      </c>
      <c r="K46" s="17">
        <v>2.1999999999999957</v>
      </c>
      <c r="L46" s="18">
        <v>3.1999999999999957</v>
      </c>
      <c r="M46" s="18">
        <v>2.6000000000000014</v>
      </c>
      <c r="N46" s="18">
        <v>32.599999999999966</v>
      </c>
      <c r="O46" s="18">
        <v>9.5</v>
      </c>
      <c r="P46" s="18">
        <v>5.1000000000000014</v>
      </c>
      <c r="Q46" s="18">
        <v>9</v>
      </c>
      <c r="R46" s="18">
        <v>8</v>
      </c>
      <c r="S46" s="18">
        <v>4.4000000000000057</v>
      </c>
      <c r="T46" s="18">
        <v>5.6000000000000014</v>
      </c>
      <c r="U46" s="18">
        <v>5.4000000000000057</v>
      </c>
      <c r="V46" s="18">
        <v>9.1000000000000085</v>
      </c>
      <c r="W46" s="19">
        <v>10.399999999999999</v>
      </c>
      <c r="X46" s="18">
        <v>3.3999999999999986</v>
      </c>
      <c r="Y46" s="19">
        <v>5.5</v>
      </c>
      <c r="Z46" s="18">
        <v>7.1000000000000014</v>
      </c>
      <c r="AA46" s="19">
        <v>71.099999999999909</v>
      </c>
      <c r="AB46" s="18">
        <v>2.7000000000000028</v>
      </c>
      <c r="AC46" s="19">
        <v>12</v>
      </c>
      <c r="AD46" s="18">
        <v>79.299999999999955</v>
      </c>
      <c r="AE46" s="19">
        <v>13.699999999999989</v>
      </c>
      <c r="AF46" s="18">
        <v>93.399999999999977</v>
      </c>
      <c r="AG46" s="19">
        <v>49.899999999999977</v>
      </c>
      <c r="AH46" s="18">
        <v>10.499999999999972</v>
      </c>
      <c r="AI46" s="19">
        <v>0.40000000000000036</v>
      </c>
      <c r="AJ46" s="18">
        <v>13.299999999999983</v>
      </c>
      <c r="AK46" s="19">
        <v>11.600000000000023</v>
      </c>
      <c r="AL46" s="18">
        <v>2.1000000000000014</v>
      </c>
      <c r="AM46" s="19">
        <v>60.899999999999864</v>
      </c>
      <c r="AN46" s="18">
        <v>8.2000000000000028</v>
      </c>
      <c r="AO46" s="19">
        <v>19.400000000000034</v>
      </c>
      <c r="AP46" s="18">
        <v>474.89999999999964</v>
      </c>
      <c r="AQ46" s="19">
        <v>266.60000000000002</v>
      </c>
      <c r="AR46" s="18">
        <v>43.800000000000011</v>
      </c>
      <c r="AS46" s="19">
        <v>7.4000000000000057</v>
      </c>
      <c r="AT46" s="18">
        <v>19.099999999999994</v>
      </c>
      <c r="AU46" s="19">
        <v>38.599999999999909</v>
      </c>
      <c r="AV46" s="18">
        <v>0</v>
      </c>
      <c r="AW46" s="19">
        <v>20.800000000000011</v>
      </c>
      <c r="AX46" s="18">
        <v>22.900000000000006</v>
      </c>
      <c r="AY46" s="19">
        <v>12.200000000000017</v>
      </c>
      <c r="AZ46" s="18">
        <v>13.399999999999977</v>
      </c>
      <c r="BA46" s="19">
        <v>9.5</v>
      </c>
      <c r="BB46" s="18">
        <v>11.099999999999994</v>
      </c>
      <c r="BC46" s="19">
        <v>0.90000000000000036</v>
      </c>
      <c r="BD46" s="18">
        <v>1.5</v>
      </c>
      <c r="BE46" s="19">
        <v>21.900000000000034</v>
      </c>
      <c r="BF46" s="18">
        <v>79.599999999999909</v>
      </c>
      <c r="BG46" s="19">
        <v>23.099999999999966</v>
      </c>
      <c r="BH46" s="18">
        <v>18.600000000000023</v>
      </c>
      <c r="BI46" s="19">
        <v>15.700000000000045</v>
      </c>
      <c r="BJ46" s="18">
        <v>4.0999999999999943</v>
      </c>
      <c r="BK46" s="19">
        <v>8.7000000000000171</v>
      </c>
      <c r="BL46" s="18">
        <v>14.799999999999955</v>
      </c>
      <c r="BM46" s="19">
        <v>2.2000000000000028</v>
      </c>
      <c r="BN46" s="18">
        <v>2.6999999999999957</v>
      </c>
      <c r="BO46" s="18">
        <v>0</v>
      </c>
      <c r="BP46" s="19">
        <v>0</v>
      </c>
      <c r="BQ46" s="34">
        <v>1769.4999999999989</v>
      </c>
      <c r="BR46" s="79">
        <v>0</v>
      </c>
      <c r="BS46" s="97">
        <v>0</v>
      </c>
      <c r="BT46" s="98">
        <v>0</v>
      </c>
      <c r="BU46" s="99">
        <v>0</v>
      </c>
      <c r="BV46" s="18">
        <v>0</v>
      </c>
      <c r="BW46" s="97">
        <v>0</v>
      </c>
      <c r="BX46" s="97">
        <v>0</v>
      </c>
      <c r="BY46" s="18">
        <v>62.5</v>
      </c>
      <c r="BZ46" s="97">
        <v>34.9</v>
      </c>
      <c r="CA46" s="97">
        <v>27.6</v>
      </c>
      <c r="CB46" s="52">
        <v>62.5</v>
      </c>
      <c r="CC46" s="52">
        <v>1831.9999999999989</v>
      </c>
    </row>
    <row r="47" spans="2:81" x14ac:dyDescent="0.2">
      <c r="B47" s="117" t="s">
        <v>89</v>
      </c>
      <c r="C47" s="35">
        <v>40</v>
      </c>
      <c r="D47" s="17">
        <v>1.1999999999999993</v>
      </c>
      <c r="E47" s="18">
        <v>0</v>
      </c>
      <c r="F47" s="18">
        <v>0.60000000000000009</v>
      </c>
      <c r="G47" s="17">
        <v>2.9</v>
      </c>
      <c r="H47" s="18">
        <v>34.699999999999989</v>
      </c>
      <c r="I47" s="18">
        <v>3.3999999999999986</v>
      </c>
      <c r="J47" s="18">
        <v>1.5999999999999996</v>
      </c>
      <c r="K47" s="17">
        <v>2.6000000000000005</v>
      </c>
      <c r="L47" s="18">
        <v>4.1000000000000014</v>
      </c>
      <c r="M47" s="18">
        <v>4.5999999999999979</v>
      </c>
      <c r="N47" s="18">
        <v>22.700000000000003</v>
      </c>
      <c r="O47" s="18">
        <v>6.3</v>
      </c>
      <c r="P47" s="18">
        <v>0.40000000000000013</v>
      </c>
      <c r="Q47" s="18">
        <v>8.8999999999999986</v>
      </c>
      <c r="R47" s="18">
        <v>7.1999999999999993</v>
      </c>
      <c r="S47" s="18">
        <v>8.6999999999999957</v>
      </c>
      <c r="T47" s="18">
        <v>22.199999999999996</v>
      </c>
      <c r="U47" s="18">
        <v>5.4999999999999991</v>
      </c>
      <c r="V47" s="18">
        <v>14.900000000000006</v>
      </c>
      <c r="W47" s="19">
        <v>27.1</v>
      </c>
      <c r="X47" s="18">
        <v>4</v>
      </c>
      <c r="Y47" s="19">
        <v>3.1000000000000005</v>
      </c>
      <c r="Z47" s="18">
        <v>30.200000000000003</v>
      </c>
      <c r="AA47" s="19">
        <v>28.299999999999997</v>
      </c>
      <c r="AB47" s="18">
        <v>5.5</v>
      </c>
      <c r="AC47" s="19">
        <v>5.7999999999999972</v>
      </c>
      <c r="AD47" s="18">
        <v>40.400000000000006</v>
      </c>
      <c r="AE47" s="19">
        <v>3.1</v>
      </c>
      <c r="AF47" s="18">
        <v>146.89999999999998</v>
      </c>
      <c r="AG47" s="19">
        <v>22.299999999999997</v>
      </c>
      <c r="AH47" s="18">
        <v>135.00000000000011</v>
      </c>
      <c r="AI47" s="19">
        <v>1.2999999999999998</v>
      </c>
      <c r="AJ47" s="18">
        <v>21.5</v>
      </c>
      <c r="AK47" s="19">
        <v>65</v>
      </c>
      <c r="AL47" s="18">
        <v>14.200000000000003</v>
      </c>
      <c r="AM47" s="19">
        <v>5.1000000000000014</v>
      </c>
      <c r="AN47" s="18">
        <v>17.700000000000003</v>
      </c>
      <c r="AO47" s="19">
        <v>5.6</v>
      </c>
      <c r="AP47" s="18">
        <v>108.89999999999998</v>
      </c>
      <c r="AQ47" s="19">
        <v>1133.6000000000004</v>
      </c>
      <c r="AR47" s="18">
        <v>95</v>
      </c>
      <c r="AS47" s="19">
        <v>9.1000000000000014</v>
      </c>
      <c r="AT47" s="18">
        <v>41.099999999999994</v>
      </c>
      <c r="AU47" s="19">
        <v>8.3999999999999986</v>
      </c>
      <c r="AV47" s="18">
        <v>0</v>
      </c>
      <c r="AW47" s="19">
        <v>21.799999999999997</v>
      </c>
      <c r="AX47" s="18">
        <v>48.900000000000006</v>
      </c>
      <c r="AY47" s="19">
        <v>43.300000000000011</v>
      </c>
      <c r="AZ47" s="18">
        <v>18.599999999999998</v>
      </c>
      <c r="BA47" s="19">
        <v>9.7000000000000011</v>
      </c>
      <c r="BB47" s="18">
        <v>10.599999999999998</v>
      </c>
      <c r="BC47" s="19">
        <v>1.2000000000000002</v>
      </c>
      <c r="BD47" s="18">
        <v>1.9000000000000004</v>
      </c>
      <c r="BE47" s="19">
        <v>14.600000000000001</v>
      </c>
      <c r="BF47" s="18">
        <v>164.10000000000002</v>
      </c>
      <c r="BG47" s="19">
        <v>17.199999999999996</v>
      </c>
      <c r="BH47" s="18">
        <v>40.5</v>
      </c>
      <c r="BI47" s="19">
        <v>12.799999999999997</v>
      </c>
      <c r="BJ47" s="18">
        <v>1.9000000000000004</v>
      </c>
      <c r="BK47" s="19">
        <v>6.3000000000000007</v>
      </c>
      <c r="BL47" s="18">
        <v>3.0999999999999979</v>
      </c>
      <c r="BM47" s="19">
        <v>14.399999999999999</v>
      </c>
      <c r="BN47" s="18">
        <v>1.8999999999999995</v>
      </c>
      <c r="BO47" s="18">
        <v>0</v>
      </c>
      <c r="BP47" s="19">
        <v>0</v>
      </c>
      <c r="BQ47" s="34">
        <v>2563.5000000000005</v>
      </c>
      <c r="BR47" s="79">
        <v>0</v>
      </c>
      <c r="BS47" s="97">
        <v>0</v>
      </c>
      <c r="BT47" s="98">
        <v>0</v>
      </c>
      <c r="BU47" s="99">
        <v>0</v>
      </c>
      <c r="BV47" s="18">
        <v>0</v>
      </c>
      <c r="BW47" s="97">
        <v>0</v>
      </c>
      <c r="BX47" s="97">
        <v>0</v>
      </c>
      <c r="BY47" s="18">
        <v>483.5</v>
      </c>
      <c r="BZ47" s="97">
        <v>209.2</v>
      </c>
      <c r="CA47" s="97">
        <v>274.3</v>
      </c>
      <c r="CB47" s="52">
        <v>483.5</v>
      </c>
      <c r="CC47" s="52">
        <v>3047.0000000000005</v>
      </c>
    </row>
    <row r="48" spans="2:81" x14ac:dyDescent="0.2">
      <c r="B48" s="117" t="s">
        <v>42</v>
      </c>
      <c r="C48" s="35">
        <v>41</v>
      </c>
      <c r="D48" s="17">
        <v>36.5</v>
      </c>
      <c r="E48" s="18">
        <v>1.3000000000000007</v>
      </c>
      <c r="F48" s="18">
        <v>2.0999999999999979</v>
      </c>
      <c r="G48" s="17">
        <v>7.5999999999999943</v>
      </c>
      <c r="H48" s="18">
        <v>107.20000000000027</v>
      </c>
      <c r="I48" s="18">
        <v>16.200000000000017</v>
      </c>
      <c r="J48" s="18">
        <v>6.4999999999999929</v>
      </c>
      <c r="K48" s="17">
        <v>10.5</v>
      </c>
      <c r="L48" s="18">
        <v>9.5999999999999943</v>
      </c>
      <c r="M48" s="18">
        <v>25.400000000000006</v>
      </c>
      <c r="N48" s="18">
        <v>38.600000000000023</v>
      </c>
      <c r="O48" s="18">
        <v>8.4000000000000057</v>
      </c>
      <c r="P48" s="18">
        <v>16.399999999999977</v>
      </c>
      <c r="Q48" s="18">
        <v>17.599999999999994</v>
      </c>
      <c r="R48" s="18">
        <v>39.600000000000023</v>
      </c>
      <c r="S48" s="18">
        <v>26.699999999999989</v>
      </c>
      <c r="T48" s="18">
        <v>6.2999999999999972</v>
      </c>
      <c r="U48" s="18">
        <v>16.300000000000011</v>
      </c>
      <c r="V48" s="18">
        <v>16.5</v>
      </c>
      <c r="W48" s="19">
        <v>43.300000000000011</v>
      </c>
      <c r="X48" s="18">
        <v>13.699999999999989</v>
      </c>
      <c r="Y48" s="19">
        <v>12.399999999999977</v>
      </c>
      <c r="Z48" s="18">
        <v>18.700000000000017</v>
      </c>
      <c r="AA48" s="19">
        <v>98.199999999999932</v>
      </c>
      <c r="AB48" s="18">
        <v>5.4000000000000057</v>
      </c>
      <c r="AC48" s="19">
        <v>9</v>
      </c>
      <c r="AD48" s="18">
        <v>216.59999999999991</v>
      </c>
      <c r="AE48" s="19">
        <v>27.699999999999989</v>
      </c>
      <c r="AF48" s="18">
        <v>102.59999999999991</v>
      </c>
      <c r="AG48" s="19">
        <v>86.799999999999955</v>
      </c>
      <c r="AH48" s="18">
        <v>48.399999999999977</v>
      </c>
      <c r="AI48" s="19">
        <v>2.5</v>
      </c>
      <c r="AJ48" s="18">
        <v>11.399999999999991</v>
      </c>
      <c r="AK48" s="19">
        <v>42.900000000000034</v>
      </c>
      <c r="AL48" s="18">
        <v>4.0999999999999943</v>
      </c>
      <c r="AM48" s="19">
        <v>102.39999999999986</v>
      </c>
      <c r="AN48" s="18">
        <v>8.2999999999999972</v>
      </c>
      <c r="AO48" s="19">
        <v>7.5999999999999943</v>
      </c>
      <c r="AP48" s="18">
        <v>35.099999999999966</v>
      </c>
      <c r="AQ48" s="19">
        <v>23.200000000000017</v>
      </c>
      <c r="AR48" s="18">
        <v>270.59999999999991</v>
      </c>
      <c r="AS48" s="19">
        <v>13.100000000000023</v>
      </c>
      <c r="AT48" s="18">
        <v>31.100000000000023</v>
      </c>
      <c r="AU48" s="19">
        <v>146.5</v>
      </c>
      <c r="AV48" s="18">
        <v>106.10000000000036</v>
      </c>
      <c r="AW48" s="19">
        <v>34.5</v>
      </c>
      <c r="AX48" s="18">
        <v>26.800000000000011</v>
      </c>
      <c r="AY48" s="19">
        <v>6.9000000000000057</v>
      </c>
      <c r="AZ48" s="18">
        <v>14.599999999999994</v>
      </c>
      <c r="BA48" s="19">
        <v>10.899999999999991</v>
      </c>
      <c r="BB48" s="18">
        <v>13.5</v>
      </c>
      <c r="BC48" s="19">
        <v>3.7000000000000028</v>
      </c>
      <c r="BD48" s="18">
        <v>14.400000000000006</v>
      </c>
      <c r="BE48" s="19">
        <v>37.800000000000011</v>
      </c>
      <c r="BF48" s="18">
        <v>209.60000000000002</v>
      </c>
      <c r="BG48" s="19">
        <v>22.600000000000023</v>
      </c>
      <c r="BH48" s="18">
        <v>30.799999999999955</v>
      </c>
      <c r="BI48" s="19">
        <v>11.5</v>
      </c>
      <c r="BJ48" s="18">
        <v>13</v>
      </c>
      <c r="BK48" s="19">
        <v>10.900000000000006</v>
      </c>
      <c r="BL48" s="18">
        <v>6.1999999999999886</v>
      </c>
      <c r="BM48" s="19">
        <v>1.8000000000000007</v>
      </c>
      <c r="BN48" s="18">
        <v>12.800000000000011</v>
      </c>
      <c r="BO48" s="18">
        <v>0</v>
      </c>
      <c r="BP48" s="19">
        <v>0</v>
      </c>
      <c r="BQ48" s="34">
        <v>2273.2000000000003</v>
      </c>
      <c r="BR48" s="79">
        <v>410.3</v>
      </c>
      <c r="BS48" s="97">
        <v>410.3</v>
      </c>
      <c r="BT48" s="98">
        <v>0</v>
      </c>
      <c r="BU48" s="99">
        <v>0</v>
      </c>
      <c r="BV48" s="18">
        <v>0</v>
      </c>
      <c r="BW48" s="97">
        <v>0</v>
      </c>
      <c r="BX48" s="97">
        <v>0</v>
      </c>
      <c r="BY48" s="18">
        <v>0</v>
      </c>
      <c r="BZ48" s="97">
        <v>0</v>
      </c>
      <c r="CA48" s="97">
        <v>0</v>
      </c>
      <c r="CB48" s="52">
        <v>410.3</v>
      </c>
      <c r="CC48" s="52">
        <v>2683.5000000000005</v>
      </c>
    </row>
    <row r="49" spans="2:81" x14ac:dyDescent="0.2">
      <c r="B49" s="117" t="s">
        <v>90</v>
      </c>
      <c r="C49" s="35">
        <v>42</v>
      </c>
      <c r="D49" s="17">
        <v>6.6999999999999886</v>
      </c>
      <c r="E49" s="18">
        <v>0.59999999999999787</v>
      </c>
      <c r="F49" s="18">
        <v>1.0999999999999979</v>
      </c>
      <c r="G49" s="17">
        <v>0.59999999999999964</v>
      </c>
      <c r="H49" s="18">
        <v>3.3000000000000114</v>
      </c>
      <c r="I49" s="18">
        <v>0.69999999999999929</v>
      </c>
      <c r="J49" s="18">
        <v>0.40000000000000036</v>
      </c>
      <c r="K49" s="17">
        <v>0.70000000000000107</v>
      </c>
      <c r="L49" s="18">
        <v>0.29999999999999982</v>
      </c>
      <c r="M49" s="18">
        <v>0.70000000000000284</v>
      </c>
      <c r="N49" s="18">
        <v>1.5999999999999943</v>
      </c>
      <c r="O49" s="18">
        <v>0.39999999999999858</v>
      </c>
      <c r="P49" s="18">
        <v>1</v>
      </c>
      <c r="Q49" s="18">
        <v>1</v>
      </c>
      <c r="R49" s="18">
        <v>1.5999999999999979</v>
      </c>
      <c r="S49" s="18">
        <v>0.89999999999999858</v>
      </c>
      <c r="T49" s="18">
        <v>0.19999999999999973</v>
      </c>
      <c r="U49" s="18">
        <v>0.80000000000000071</v>
      </c>
      <c r="V49" s="18">
        <v>0.40000000000000036</v>
      </c>
      <c r="W49" s="19">
        <v>1.6000000000000014</v>
      </c>
      <c r="X49" s="18">
        <v>0.59999999999999964</v>
      </c>
      <c r="Y49" s="19">
        <v>0.39999999999999858</v>
      </c>
      <c r="Z49" s="18">
        <v>0.59999999999999964</v>
      </c>
      <c r="AA49" s="19">
        <v>2.8000000000000043</v>
      </c>
      <c r="AB49" s="18">
        <v>0.40000000000000036</v>
      </c>
      <c r="AC49" s="19">
        <v>0.60000000000000142</v>
      </c>
      <c r="AD49" s="18">
        <v>25.700000000000045</v>
      </c>
      <c r="AE49" s="19">
        <v>4.3999999999999915</v>
      </c>
      <c r="AF49" s="18">
        <v>16.099999999999966</v>
      </c>
      <c r="AG49" s="19">
        <v>9.2000000000000171</v>
      </c>
      <c r="AH49" s="18">
        <v>12.800000000000011</v>
      </c>
      <c r="AI49" s="19">
        <v>1.1999999999999993</v>
      </c>
      <c r="AJ49" s="18">
        <v>0.69999999999999929</v>
      </c>
      <c r="AK49" s="19">
        <v>4.1000000000000085</v>
      </c>
      <c r="AL49" s="18">
        <v>0.29999999999999982</v>
      </c>
      <c r="AM49" s="19">
        <v>6</v>
      </c>
      <c r="AN49" s="18">
        <v>0.20000000000000018</v>
      </c>
      <c r="AO49" s="19">
        <v>0.5</v>
      </c>
      <c r="AP49" s="18">
        <v>0.5</v>
      </c>
      <c r="AQ49" s="19">
        <v>0.69999999999999929</v>
      </c>
      <c r="AR49" s="18">
        <v>0.5</v>
      </c>
      <c r="AS49" s="19">
        <v>123.79999999999995</v>
      </c>
      <c r="AT49" s="18">
        <v>3.2999999999999989</v>
      </c>
      <c r="AU49" s="19">
        <v>49.700000000000273</v>
      </c>
      <c r="AV49" s="18">
        <v>43.800000000000182</v>
      </c>
      <c r="AW49" s="19">
        <v>3.2000000000000028</v>
      </c>
      <c r="AX49" s="18">
        <v>4.4000000000000057</v>
      </c>
      <c r="AY49" s="19">
        <v>0.49999999999999822</v>
      </c>
      <c r="AZ49" s="18">
        <v>0.89999999999999858</v>
      </c>
      <c r="BA49" s="19">
        <v>0.69999999999999929</v>
      </c>
      <c r="BB49" s="18">
        <v>4.3000000000000114</v>
      </c>
      <c r="BC49" s="19">
        <v>0.10000000000000009</v>
      </c>
      <c r="BD49" s="18">
        <v>0.40000000000000036</v>
      </c>
      <c r="BE49" s="19">
        <v>3</v>
      </c>
      <c r="BF49" s="18">
        <v>0.80000000000000071</v>
      </c>
      <c r="BG49" s="19">
        <v>1.1999999999999993</v>
      </c>
      <c r="BH49" s="18">
        <v>3.8999999999999915</v>
      </c>
      <c r="BI49" s="19">
        <v>0.69999999999999929</v>
      </c>
      <c r="BJ49" s="18">
        <v>0.40000000000000036</v>
      </c>
      <c r="BK49" s="19">
        <v>1.0999999999999979</v>
      </c>
      <c r="BL49" s="18">
        <v>9.9999999999999645E-2</v>
      </c>
      <c r="BM49" s="19">
        <v>0.40000000000000036</v>
      </c>
      <c r="BN49" s="18">
        <v>0.39999999999999858</v>
      </c>
      <c r="BO49" s="18">
        <v>0</v>
      </c>
      <c r="BP49" s="19">
        <v>0</v>
      </c>
      <c r="BQ49" s="34">
        <v>316.20000000000022</v>
      </c>
      <c r="BR49" s="79">
        <v>0</v>
      </c>
      <c r="BS49" s="97">
        <v>0</v>
      </c>
      <c r="BT49" s="98">
        <v>0</v>
      </c>
      <c r="BU49" s="99">
        <v>0</v>
      </c>
      <c r="BV49" s="18">
        <v>0</v>
      </c>
      <c r="BW49" s="97">
        <v>0</v>
      </c>
      <c r="BX49" s="97">
        <v>0</v>
      </c>
      <c r="BY49" s="18">
        <v>9.8000000000000007</v>
      </c>
      <c r="BZ49" s="97">
        <v>3.9</v>
      </c>
      <c r="CA49" s="97">
        <v>5.9</v>
      </c>
      <c r="CB49" s="52">
        <v>9.8000000000000007</v>
      </c>
      <c r="CC49" s="52">
        <v>326.00000000000023</v>
      </c>
    </row>
    <row r="50" spans="2:81" x14ac:dyDescent="0.2">
      <c r="B50" s="117" t="s">
        <v>91</v>
      </c>
      <c r="C50" s="35">
        <v>43</v>
      </c>
      <c r="D50" s="17">
        <v>0.20000000000000018</v>
      </c>
      <c r="E50" s="18">
        <v>0</v>
      </c>
      <c r="F50" s="18">
        <v>0</v>
      </c>
      <c r="G50" s="17">
        <v>0.30000000000000004</v>
      </c>
      <c r="H50" s="18">
        <v>1.2999999999999972</v>
      </c>
      <c r="I50" s="18">
        <v>0.20000000000000018</v>
      </c>
      <c r="J50" s="18">
        <v>9.9999999999999978E-2</v>
      </c>
      <c r="K50" s="17">
        <v>0.20000000000000018</v>
      </c>
      <c r="L50" s="18">
        <v>9.9999999999999645E-2</v>
      </c>
      <c r="M50" s="18">
        <v>0</v>
      </c>
      <c r="N50" s="18">
        <v>0.80000000000000071</v>
      </c>
      <c r="O50" s="18">
        <v>0.10000000000000009</v>
      </c>
      <c r="P50" s="18">
        <v>0.30000000000000071</v>
      </c>
      <c r="Q50" s="18">
        <v>0.29999999999999982</v>
      </c>
      <c r="R50" s="18">
        <v>0.70000000000000107</v>
      </c>
      <c r="S50" s="18">
        <v>0.30000000000000071</v>
      </c>
      <c r="T50" s="18">
        <v>0</v>
      </c>
      <c r="U50" s="18">
        <v>0.10000000000000009</v>
      </c>
      <c r="V50" s="18">
        <v>0.40000000000000036</v>
      </c>
      <c r="W50" s="19">
        <v>0.79999999999999982</v>
      </c>
      <c r="X50" s="18">
        <v>0.29999999999999982</v>
      </c>
      <c r="Y50" s="19">
        <v>9.9999999999999645E-2</v>
      </c>
      <c r="Z50" s="18">
        <v>0.30000000000000027</v>
      </c>
      <c r="AA50" s="19">
        <v>0.20000000000000018</v>
      </c>
      <c r="AB50" s="18">
        <v>0.10000000000000053</v>
      </c>
      <c r="AC50" s="19">
        <v>0.20000000000000018</v>
      </c>
      <c r="AD50" s="18">
        <v>1.9000000000000057</v>
      </c>
      <c r="AE50" s="19">
        <v>2.6000000000000085</v>
      </c>
      <c r="AF50" s="18">
        <v>4.5999999999999943</v>
      </c>
      <c r="AG50" s="19">
        <v>3.2999999999999972</v>
      </c>
      <c r="AH50" s="18">
        <v>0.20000000000000018</v>
      </c>
      <c r="AI50" s="19">
        <v>0</v>
      </c>
      <c r="AJ50" s="18">
        <v>0.89999999999999991</v>
      </c>
      <c r="AK50" s="19">
        <v>0.29999999999999893</v>
      </c>
      <c r="AL50" s="18">
        <v>0.10000000000000009</v>
      </c>
      <c r="AM50" s="19">
        <v>0.89999999999999858</v>
      </c>
      <c r="AN50" s="18">
        <v>0</v>
      </c>
      <c r="AO50" s="19">
        <v>0</v>
      </c>
      <c r="AP50" s="18">
        <v>2.1000000000000014</v>
      </c>
      <c r="AQ50" s="19">
        <v>0.70000000000000018</v>
      </c>
      <c r="AR50" s="18">
        <v>51.5</v>
      </c>
      <c r="AS50" s="19">
        <v>136.40000000000055</v>
      </c>
      <c r="AT50" s="18">
        <v>44.199999999999818</v>
      </c>
      <c r="AU50" s="19">
        <v>2.7999999999999972</v>
      </c>
      <c r="AV50" s="18">
        <v>0</v>
      </c>
      <c r="AW50" s="19">
        <v>1.5</v>
      </c>
      <c r="AX50" s="18">
        <v>0.19999999999999929</v>
      </c>
      <c r="AY50" s="19">
        <v>0</v>
      </c>
      <c r="AZ50" s="18">
        <v>9.9999999999999645E-2</v>
      </c>
      <c r="BA50" s="19">
        <v>0.20000000000000018</v>
      </c>
      <c r="BB50" s="18">
        <v>1.8000000000000114</v>
      </c>
      <c r="BC50" s="19">
        <v>0</v>
      </c>
      <c r="BD50" s="18">
        <v>0</v>
      </c>
      <c r="BE50" s="19">
        <v>0.69999999999999929</v>
      </c>
      <c r="BF50" s="18">
        <v>0.70000000000000284</v>
      </c>
      <c r="BG50" s="19">
        <v>0.39999999999999858</v>
      </c>
      <c r="BH50" s="18">
        <v>0.79999999999999716</v>
      </c>
      <c r="BI50" s="19">
        <v>9.9999999999999645E-2</v>
      </c>
      <c r="BJ50" s="18">
        <v>0</v>
      </c>
      <c r="BK50" s="19">
        <v>0.10000000000000009</v>
      </c>
      <c r="BL50" s="18">
        <v>0</v>
      </c>
      <c r="BM50" s="19">
        <v>0</v>
      </c>
      <c r="BN50" s="18">
        <v>9.9999999999999645E-2</v>
      </c>
      <c r="BO50" s="18">
        <v>0</v>
      </c>
      <c r="BP50" s="19">
        <v>0</v>
      </c>
      <c r="BQ50" s="34">
        <v>266.60000000000042</v>
      </c>
      <c r="BR50" s="79">
        <v>0</v>
      </c>
      <c r="BS50" s="97">
        <v>0</v>
      </c>
      <c r="BT50" s="98">
        <v>0</v>
      </c>
      <c r="BU50" s="99">
        <v>0</v>
      </c>
      <c r="BV50" s="18">
        <v>0</v>
      </c>
      <c r="BW50" s="97">
        <v>0</v>
      </c>
      <c r="BX50" s="97">
        <v>0</v>
      </c>
      <c r="BY50" s="18">
        <v>0.7</v>
      </c>
      <c r="BZ50" s="97">
        <v>0.5</v>
      </c>
      <c r="CA50" s="97">
        <v>0.2</v>
      </c>
      <c r="CB50" s="52">
        <v>0.7</v>
      </c>
      <c r="CC50" s="52">
        <v>267.30000000000041</v>
      </c>
    </row>
    <row r="51" spans="2:81" x14ac:dyDescent="0.2">
      <c r="B51" s="117" t="s">
        <v>92</v>
      </c>
      <c r="C51" s="35">
        <v>44</v>
      </c>
      <c r="D51" s="17">
        <v>0</v>
      </c>
      <c r="E51" s="18">
        <v>0</v>
      </c>
      <c r="F51" s="18">
        <v>0</v>
      </c>
      <c r="G51" s="17">
        <v>0</v>
      </c>
      <c r="H51" s="18">
        <v>0.20000000000004547</v>
      </c>
      <c r="I51" s="18">
        <v>9.9999999999965894E-2</v>
      </c>
      <c r="J51" s="18">
        <v>0</v>
      </c>
      <c r="K51" s="17">
        <v>0</v>
      </c>
      <c r="L51" s="18">
        <v>0</v>
      </c>
      <c r="M51" s="18">
        <v>0</v>
      </c>
      <c r="N51" s="18">
        <v>0.10000000000000853</v>
      </c>
      <c r="O51" s="18">
        <v>0</v>
      </c>
      <c r="P51" s="18">
        <v>0</v>
      </c>
      <c r="Q51" s="18">
        <v>0</v>
      </c>
      <c r="R51" s="18">
        <v>0</v>
      </c>
      <c r="S51" s="18">
        <v>9.9999999999965894E-2</v>
      </c>
      <c r="T51" s="18">
        <v>0</v>
      </c>
      <c r="U51" s="18">
        <v>9.9999999999965894E-2</v>
      </c>
      <c r="V51" s="18">
        <v>9.9999999999994316E-2</v>
      </c>
      <c r="W51" s="19">
        <v>9.9999999999994316E-2</v>
      </c>
      <c r="X51" s="18">
        <v>0</v>
      </c>
      <c r="Y51" s="19">
        <v>0.10000000000002274</v>
      </c>
      <c r="Z51" s="18">
        <v>0.19999999999998863</v>
      </c>
      <c r="AA51" s="19">
        <v>0.5</v>
      </c>
      <c r="AB51" s="18">
        <v>0</v>
      </c>
      <c r="AC51" s="19">
        <v>0</v>
      </c>
      <c r="AD51" s="18">
        <v>0.90000000000009095</v>
      </c>
      <c r="AE51" s="19">
        <v>0.5</v>
      </c>
      <c r="AF51" s="18">
        <v>2.1000000000003638</v>
      </c>
      <c r="AG51" s="19">
        <v>3.5</v>
      </c>
      <c r="AH51" s="18">
        <v>0.10000000000002274</v>
      </c>
      <c r="AI51" s="19">
        <v>0.10000000000002274</v>
      </c>
      <c r="AJ51" s="18">
        <v>1.7000000000000028</v>
      </c>
      <c r="AK51" s="19">
        <v>0.40000000000009095</v>
      </c>
      <c r="AL51" s="18">
        <v>0</v>
      </c>
      <c r="AM51" s="19">
        <v>1.6999999999989086</v>
      </c>
      <c r="AN51" s="18">
        <v>0.10000000000002274</v>
      </c>
      <c r="AO51" s="19">
        <v>0.30000000000006821</v>
      </c>
      <c r="AP51" s="18">
        <v>0.30000000000006821</v>
      </c>
      <c r="AQ51" s="19">
        <v>0.5</v>
      </c>
      <c r="AR51" s="18">
        <v>0.40000000000009095</v>
      </c>
      <c r="AS51" s="19">
        <v>9.9999999999994316E-2</v>
      </c>
      <c r="AT51" s="18">
        <v>0.20000000000004547</v>
      </c>
      <c r="AU51" s="19">
        <v>1.3999999999998636</v>
      </c>
      <c r="AV51" s="18">
        <v>0</v>
      </c>
      <c r="AW51" s="19">
        <v>0.39999999999986358</v>
      </c>
      <c r="AX51" s="18">
        <v>0.29999999999995453</v>
      </c>
      <c r="AY51" s="19">
        <v>0</v>
      </c>
      <c r="AZ51" s="18">
        <v>0.3000000000001819</v>
      </c>
      <c r="BA51" s="19">
        <v>0.10000000000002274</v>
      </c>
      <c r="BB51" s="18">
        <v>0.10000000000002274</v>
      </c>
      <c r="BC51" s="19">
        <v>0</v>
      </c>
      <c r="BD51" s="18">
        <v>0</v>
      </c>
      <c r="BE51" s="19">
        <v>0.39999999999986358</v>
      </c>
      <c r="BF51" s="18">
        <v>2.3999999999998636</v>
      </c>
      <c r="BG51" s="19">
        <v>0</v>
      </c>
      <c r="BH51" s="18">
        <v>9.9999999999965894E-2</v>
      </c>
      <c r="BI51" s="19">
        <v>0</v>
      </c>
      <c r="BJ51" s="18">
        <v>0.29999999999995453</v>
      </c>
      <c r="BK51" s="19">
        <v>0.20000000000004547</v>
      </c>
      <c r="BL51" s="18">
        <v>0</v>
      </c>
      <c r="BM51" s="19">
        <v>0</v>
      </c>
      <c r="BN51" s="18">
        <v>0.20000000000004547</v>
      </c>
      <c r="BO51" s="18">
        <v>0</v>
      </c>
      <c r="BP51" s="19">
        <v>0</v>
      </c>
      <c r="BQ51" s="34">
        <v>20.699999999999392</v>
      </c>
      <c r="BR51" s="79">
        <v>39.4</v>
      </c>
      <c r="BS51" s="97">
        <v>39.4</v>
      </c>
      <c r="BT51" s="98">
        <v>0</v>
      </c>
      <c r="BU51" s="99">
        <v>0</v>
      </c>
      <c r="BV51" s="18">
        <v>0</v>
      </c>
      <c r="BW51" s="97">
        <v>0</v>
      </c>
      <c r="BX51" s="97">
        <v>0</v>
      </c>
      <c r="BY51" s="18">
        <v>0</v>
      </c>
      <c r="BZ51" s="97">
        <v>0</v>
      </c>
      <c r="CA51" s="97">
        <v>0</v>
      </c>
      <c r="CB51" s="52">
        <v>39.4</v>
      </c>
      <c r="CC51" s="52">
        <v>60.09999999999939</v>
      </c>
    </row>
    <row r="52" spans="2:81" x14ac:dyDescent="0.2">
      <c r="B52" s="118" t="s">
        <v>93</v>
      </c>
      <c r="C52" s="35" t="s">
        <v>50</v>
      </c>
      <c r="D52" s="17">
        <v>0</v>
      </c>
      <c r="E52" s="18">
        <v>0</v>
      </c>
      <c r="F52" s="18">
        <v>0</v>
      </c>
      <c r="G52" s="17">
        <v>0</v>
      </c>
      <c r="H52" s="18">
        <v>0</v>
      </c>
      <c r="I52" s="18">
        <v>0</v>
      </c>
      <c r="J52" s="18">
        <v>0</v>
      </c>
      <c r="K52" s="17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9">
        <v>0</v>
      </c>
      <c r="X52" s="18">
        <v>0</v>
      </c>
      <c r="Y52" s="19">
        <v>0</v>
      </c>
      <c r="Z52" s="18">
        <v>0</v>
      </c>
      <c r="AA52" s="19">
        <v>0</v>
      </c>
      <c r="AB52" s="18">
        <v>0</v>
      </c>
      <c r="AC52" s="19">
        <v>0</v>
      </c>
      <c r="AD52" s="18">
        <v>0</v>
      </c>
      <c r="AE52" s="19">
        <v>0</v>
      </c>
      <c r="AF52" s="18">
        <v>0</v>
      </c>
      <c r="AG52" s="19">
        <v>0</v>
      </c>
      <c r="AH52" s="18">
        <v>0</v>
      </c>
      <c r="AI52" s="19">
        <v>0</v>
      </c>
      <c r="AJ52" s="18">
        <v>0</v>
      </c>
      <c r="AK52" s="19">
        <v>0</v>
      </c>
      <c r="AL52" s="18">
        <v>0</v>
      </c>
      <c r="AM52" s="19">
        <v>0</v>
      </c>
      <c r="AN52" s="18">
        <v>0</v>
      </c>
      <c r="AO52" s="19">
        <v>0</v>
      </c>
      <c r="AP52" s="18">
        <v>0</v>
      </c>
      <c r="AQ52" s="19">
        <v>0</v>
      </c>
      <c r="AR52" s="18">
        <v>0</v>
      </c>
      <c r="AS52" s="19">
        <v>0</v>
      </c>
      <c r="AT52" s="18">
        <v>0</v>
      </c>
      <c r="AU52" s="19">
        <v>0</v>
      </c>
      <c r="AV52" s="18">
        <v>0</v>
      </c>
      <c r="AW52" s="19">
        <v>0</v>
      </c>
      <c r="AX52" s="18">
        <v>0</v>
      </c>
      <c r="AY52" s="19">
        <v>0</v>
      </c>
      <c r="AZ52" s="18">
        <v>0</v>
      </c>
      <c r="BA52" s="19">
        <v>0</v>
      </c>
      <c r="BB52" s="18">
        <v>0</v>
      </c>
      <c r="BC52" s="19">
        <v>0</v>
      </c>
      <c r="BD52" s="18">
        <v>0</v>
      </c>
      <c r="BE52" s="19">
        <v>0</v>
      </c>
      <c r="BF52" s="18">
        <v>0</v>
      </c>
      <c r="BG52" s="19">
        <v>0</v>
      </c>
      <c r="BH52" s="18">
        <v>0</v>
      </c>
      <c r="BI52" s="19">
        <v>0</v>
      </c>
      <c r="BJ52" s="18">
        <v>0</v>
      </c>
      <c r="BK52" s="19">
        <v>0</v>
      </c>
      <c r="BL52" s="18">
        <v>0</v>
      </c>
      <c r="BM52" s="19">
        <v>0</v>
      </c>
      <c r="BN52" s="18">
        <v>0</v>
      </c>
      <c r="BO52" s="18">
        <v>0</v>
      </c>
      <c r="BP52" s="19">
        <v>0</v>
      </c>
      <c r="BQ52" s="34">
        <v>0</v>
      </c>
      <c r="BR52" s="79">
        <v>0</v>
      </c>
      <c r="BS52" s="97">
        <v>0</v>
      </c>
      <c r="BT52" s="98">
        <v>0</v>
      </c>
      <c r="BU52" s="99">
        <v>0</v>
      </c>
      <c r="BV52" s="18">
        <v>0</v>
      </c>
      <c r="BW52" s="97">
        <v>0</v>
      </c>
      <c r="BX52" s="97">
        <v>0</v>
      </c>
      <c r="BY52" s="18">
        <v>0</v>
      </c>
      <c r="BZ52" s="97">
        <v>0</v>
      </c>
      <c r="CA52" s="97">
        <v>0</v>
      </c>
      <c r="CB52" s="52">
        <v>0</v>
      </c>
      <c r="CC52" s="52">
        <v>0</v>
      </c>
    </row>
    <row r="53" spans="2:81" x14ac:dyDescent="0.2">
      <c r="B53" s="117" t="s">
        <v>94</v>
      </c>
      <c r="C53" s="35">
        <v>45</v>
      </c>
      <c r="D53" s="17">
        <v>0.80000000000000071</v>
      </c>
      <c r="E53" s="18">
        <v>9.9999999999999645E-2</v>
      </c>
      <c r="F53" s="18">
        <v>0.90000000000000036</v>
      </c>
      <c r="G53" s="17">
        <v>4.7999999999999972</v>
      </c>
      <c r="H53" s="18">
        <v>54.300000000000068</v>
      </c>
      <c r="I53" s="18">
        <v>15.100000000000023</v>
      </c>
      <c r="J53" s="18">
        <v>4</v>
      </c>
      <c r="K53" s="17">
        <v>5.8999999999999915</v>
      </c>
      <c r="L53" s="18">
        <v>5.1000000000000085</v>
      </c>
      <c r="M53" s="18">
        <v>11.900000000000006</v>
      </c>
      <c r="N53" s="18">
        <v>34.599999999999966</v>
      </c>
      <c r="O53" s="18">
        <v>10.199999999999989</v>
      </c>
      <c r="P53" s="18">
        <v>17.699999999999989</v>
      </c>
      <c r="Q53" s="18">
        <v>24.499999999999972</v>
      </c>
      <c r="R53" s="18">
        <v>9.9000000000000057</v>
      </c>
      <c r="S53" s="18">
        <v>14.399999999999977</v>
      </c>
      <c r="T53" s="18">
        <v>7.1000000000000085</v>
      </c>
      <c r="U53" s="18">
        <v>25.899999999999977</v>
      </c>
      <c r="V53" s="18">
        <v>16.800000000000011</v>
      </c>
      <c r="W53" s="19">
        <v>66</v>
      </c>
      <c r="X53" s="18">
        <v>11</v>
      </c>
      <c r="Y53" s="19">
        <v>15.400000000000006</v>
      </c>
      <c r="Z53" s="18">
        <v>21.799999999999997</v>
      </c>
      <c r="AA53" s="19">
        <v>23.600000000000023</v>
      </c>
      <c r="AB53" s="18">
        <v>5.2999999999999972</v>
      </c>
      <c r="AC53" s="19">
        <v>19.699999999999989</v>
      </c>
      <c r="AD53" s="18">
        <v>164.79999999999973</v>
      </c>
      <c r="AE53" s="19">
        <v>28.5</v>
      </c>
      <c r="AF53" s="18">
        <v>126.5</v>
      </c>
      <c r="AG53" s="19">
        <v>60.700000000000045</v>
      </c>
      <c r="AH53" s="18">
        <v>12.400000000000006</v>
      </c>
      <c r="AI53" s="19">
        <v>4</v>
      </c>
      <c r="AJ53" s="18">
        <v>1</v>
      </c>
      <c r="AK53" s="19">
        <v>14.400000000000006</v>
      </c>
      <c r="AL53" s="18">
        <v>1.9000000000000057</v>
      </c>
      <c r="AM53" s="19">
        <v>33.5</v>
      </c>
      <c r="AN53" s="18">
        <v>11.100000000000023</v>
      </c>
      <c r="AO53" s="19">
        <v>20.100000000000023</v>
      </c>
      <c r="AP53" s="18">
        <v>27.5</v>
      </c>
      <c r="AQ53" s="19">
        <v>18</v>
      </c>
      <c r="AR53" s="18">
        <v>127.10000000000002</v>
      </c>
      <c r="AS53" s="19">
        <v>14.600000000000023</v>
      </c>
      <c r="AT53" s="18">
        <v>12.099999999999994</v>
      </c>
      <c r="AU53" s="19">
        <v>61.5</v>
      </c>
      <c r="AV53" s="18">
        <v>0</v>
      </c>
      <c r="AW53" s="19">
        <v>422.80000000000018</v>
      </c>
      <c r="AX53" s="18">
        <v>23.399999999999977</v>
      </c>
      <c r="AY53" s="19">
        <v>10.900000000000006</v>
      </c>
      <c r="AZ53" s="18">
        <v>11.099999999999994</v>
      </c>
      <c r="BA53" s="19">
        <v>5.2000000000000028</v>
      </c>
      <c r="BB53" s="18">
        <v>10.099999999999994</v>
      </c>
      <c r="BC53" s="19">
        <v>0.40000000000000036</v>
      </c>
      <c r="BD53" s="18">
        <v>7.1999999999999886</v>
      </c>
      <c r="BE53" s="19">
        <v>18.800000000000011</v>
      </c>
      <c r="BF53" s="18">
        <v>21.700000000000045</v>
      </c>
      <c r="BG53" s="19">
        <v>14.099999999999966</v>
      </c>
      <c r="BH53" s="18">
        <v>16.699999999999989</v>
      </c>
      <c r="BI53" s="19">
        <v>12.700000000000017</v>
      </c>
      <c r="BJ53" s="18">
        <v>9.1999999999999886</v>
      </c>
      <c r="BK53" s="19">
        <v>9.5</v>
      </c>
      <c r="BL53" s="18">
        <v>39.599999999999994</v>
      </c>
      <c r="BM53" s="19">
        <v>3.8000000000000007</v>
      </c>
      <c r="BN53" s="18">
        <v>7.0000000000000142</v>
      </c>
      <c r="BO53" s="18">
        <v>0</v>
      </c>
      <c r="BP53" s="19">
        <v>0</v>
      </c>
      <c r="BQ53" s="34">
        <v>1810.6999999999998</v>
      </c>
      <c r="BR53" s="79">
        <v>80</v>
      </c>
      <c r="BS53" s="97">
        <v>80</v>
      </c>
      <c r="BT53" s="98">
        <v>0</v>
      </c>
      <c r="BU53" s="99">
        <v>0</v>
      </c>
      <c r="BV53" s="18">
        <v>0</v>
      </c>
      <c r="BW53" s="97">
        <v>0</v>
      </c>
      <c r="BX53" s="97">
        <v>0</v>
      </c>
      <c r="BY53" s="18">
        <v>33.5</v>
      </c>
      <c r="BZ53" s="97">
        <v>15.8</v>
      </c>
      <c r="CA53" s="97">
        <v>17.7</v>
      </c>
      <c r="CB53" s="52">
        <v>113.5</v>
      </c>
      <c r="CC53" s="52">
        <v>1924.1999999999998</v>
      </c>
    </row>
    <row r="54" spans="2:81" x14ac:dyDescent="0.2">
      <c r="B54" s="117" t="s">
        <v>95</v>
      </c>
      <c r="C54" s="35">
        <v>46</v>
      </c>
      <c r="D54" s="17">
        <v>0.69999999999999929</v>
      </c>
      <c r="E54" s="18">
        <v>9.9999999999999645E-2</v>
      </c>
      <c r="F54" s="18">
        <v>0</v>
      </c>
      <c r="G54" s="17">
        <v>24.600000000000009</v>
      </c>
      <c r="H54" s="18">
        <v>21.300000000000011</v>
      </c>
      <c r="I54" s="18">
        <v>0.69999999999999929</v>
      </c>
      <c r="J54" s="18">
        <v>1.1999999999999993</v>
      </c>
      <c r="K54" s="17">
        <v>3.1999999999999957</v>
      </c>
      <c r="L54" s="18">
        <v>0.79999999999999893</v>
      </c>
      <c r="M54" s="18">
        <v>9.6999999999999886</v>
      </c>
      <c r="N54" s="18">
        <v>17.799999999999955</v>
      </c>
      <c r="O54" s="18">
        <v>7.3000000000000114</v>
      </c>
      <c r="P54" s="18">
        <v>9.5</v>
      </c>
      <c r="Q54" s="18">
        <v>22.400000000000006</v>
      </c>
      <c r="R54" s="18">
        <v>9.7000000000000171</v>
      </c>
      <c r="S54" s="18">
        <v>10.699999999999989</v>
      </c>
      <c r="T54" s="18">
        <v>4.1000000000000014</v>
      </c>
      <c r="U54" s="18">
        <v>6.5</v>
      </c>
      <c r="V54" s="18">
        <v>12.199999999999989</v>
      </c>
      <c r="W54" s="19">
        <v>51.899999999999977</v>
      </c>
      <c r="X54" s="18">
        <v>19.799999999999997</v>
      </c>
      <c r="Y54" s="19">
        <v>0.19999999999999973</v>
      </c>
      <c r="Z54" s="18">
        <v>18</v>
      </c>
      <c r="AA54" s="19">
        <v>25.900000000000034</v>
      </c>
      <c r="AB54" s="18">
        <v>0.59999999999999964</v>
      </c>
      <c r="AC54" s="19">
        <v>5.6000000000000085</v>
      </c>
      <c r="AD54" s="18">
        <v>249.80000000000018</v>
      </c>
      <c r="AE54" s="19">
        <v>1.3000000000000007</v>
      </c>
      <c r="AF54" s="18">
        <v>23.099999999999994</v>
      </c>
      <c r="AG54" s="19">
        <v>17.200000000000003</v>
      </c>
      <c r="AH54" s="18">
        <v>8</v>
      </c>
      <c r="AI54" s="19">
        <v>0.1</v>
      </c>
      <c r="AJ54" s="18">
        <v>2.6999999999999957</v>
      </c>
      <c r="AK54" s="19">
        <v>7.7000000000000028</v>
      </c>
      <c r="AL54" s="18">
        <v>1.0999999999999979</v>
      </c>
      <c r="AM54" s="19">
        <v>3.4000000000000057</v>
      </c>
      <c r="AN54" s="18">
        <v>4.9000000000000057</v>
      </c>
      <c r="AO54" s="19">
        <v>1.5</v>
      </c>
      <c r="AP54" s="18">
        <v>21.300000000000011</v>
      </c>
      <c r="AQ54" s="19">
        <v>6</v>
      </c>
      <c r="AR54" s="18">
        <v>1.5999999999999996</v>
      </c>
      <c r="AS54" s="19">
        <v>0</v>
      </c>
      <c r="AT54" s="18">
        <v>0.30000000000000027</v>
      </c>
      <c r="AU54" s="19">
        <v>28.099999999999909</v>
      </c>
      <c r="AV54" s="18">
        <v>0</v>
      </c>
      <c r="AW54" s="19">
        <v>12.599999999999994</v>
      </c>
      <c r="AX54" s="18">
        <v>421.80000000000018</v>
      </c>
      <c r="AY54" s="19">
        <v>19.800000000000011</v>
      </c>
      <c r="AZ54" s="18">
        <v>12.400000000000006</v>
      </c>
      <c r="BA54" s="19">
        <v>6.1000000000000085</v>
      </c>
      <c r="BB54" s="18">
        <v>6.7000000000000028</v>
      </c>
      <c r="BC54" s="19">
        <v>2.2000000000000028</v>
      </c>
      <c r="BD54" s="18">
        <v>0.40000000000000036</v>
      </c>
      <c r="BE54" s="19">
        <v>31.199999999999989</v>
      </c>
      <c r="BF54" s="18">
        <v>51</v>
      </c>
      <c r="BG54" s="19">
        <v>7.0999999999999943</v>
      </c>
      <c r="BH54" s="18">
        <v>0.60000000000000142</v>
      </c>
      <c r="BI54" s="19">
        <v>0.79999999999999893</v>
      </c>
      <c r="BJ54" s="18">
        <v>3.5999999999999943</v>
      </c>
      <c r="BK54" s="19">
        <v>7.6000000000000085</v>
      </c>
      <c r="BL54" s="18">
        <v>0</v>
      </c>
      <c r="BM54" s="19">
        <v>0</v>
      </c>
      <c r="BN54" s="18">
        <v>0.79999999999999982</v>
      </c>
      <c r="BO54" s="18">
        <v>0</v>
      </c>
      <c r="BP54" s="19">
        <v>0</v>
      </c>
      <c r="BQ54" s="34">
        <v>1247.3000000000002</v>
      </c>
      <c r="BR54" s="79">
        <v>0</v>
      </c>
      <c r="BS54" s="97">
        <v>0</v>
      </c>
      <c r="BT54" s="98">
        <v>0</v>
      </c>
      <c r="BU54" s="99">
        <v>0</v>
      </c>
      <c r="BV54" s="18">
        <v>1.8</v>
      </c>
      <c r="BW54" s="97">
        <v>1.8</v>
      </c>
      <c r="BX54" s="97">
        <v>0</v>
      </c>
      <c r="BY54" s="18">
        <v>80.599999999999994</v>
      </c>
      <c r="BZ54" s="97">
        <v>28.8</v>
      </c>
      <c r="CA54" s="97">
        <v>51.8</v>
      </c>
      <c r="CB54" s="52">
        <v>82.4</v>
      </c>
      <c r="CC54" s="52">
        <v>1329.7000000000003</v>
      </c>
    </row>
    <row r="55" spans="2:81" x14ac:dyDescent="0.2">
      <c r="B55" s="117" t="s">
        <v>96</v>
      </c>
      <c r="C55" s="35">
        <v>47</v>
      </c>
      <c r="D55" s="17">
        <v>0</v>
      </c>
      <c r="E55" s="18">
        <v>0</v>
      </c>
      <c r="F55" s="18">
        <v>0</v>
      </c>
      <c r="G55" s="17">
        <v>0</v>
      </c>
      <c r="H55" s="18">
        <v>0</v>
      </c>
      <c r="I55" s="18">
        <v>0</v>
      </c>
      <c r="J55" s="18">
        <v>0</v>
      </c>
      <c r="K55" s="17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9">
        <v>0</v>
      </c>
      <c r="X55" s="18">
        <v>0</v>
      </c>
      <c r="Y55" s="19">
        <v>0</v>
      </c>
      <c r="Z55" s="18">
        <v>0</v>
      </c>
      <c r="AA55" s="19">
        <v>0</v>
      </c>
      <c r="AB55" s="18">
        <v>0</v>
      </c>
      <c r="AC55" s="19">
        <v>0</v>
      </c>
      <c r="AD55" s="18">
        <v>0</v>
      </c>
      <c r="AE55" s="19">
        <v>0</v>
      </c>
      <c r="AF55" s="18">
        <v>0</v>
      </c>
      <c r="AG55" s="19">
        <v>0</v>
      </c>
      <c r="AH55" s="18">
        <v>0</v>
      </c>
      <c r="AI55" s="19">
        <v>0</v>
      </c>
      <c r="AJ55" s="18">
        <v>0</v>
      </c>
      <c r="AK55" s="19">
        <v>0</v>
      </c>
      <c r="AL55" s="18">
        <v>0</v>
      </c>
      <c r="AM55" s="19">
        <v>0</v>
      </c>
      <c r="AN55" s="18">
        <v>0</v>
      </c>
      <c r="AO55" s="19">
        <v>0</v>
      </c>
      <c r="AP55" s="18">
        <v>0</v>
      </c>
      <c r="AQ55" s="19">
        <v>0</v>
      </c>
      <c r="AR55" s="18">
        <v>0</v>
      </c>
      <c r="AS55" s="19">
        <v>0</v>
      </c>
      <c r="AT55" s="18">
        <v>0</v>
      </c>
      <c r="AU55" s="19">
        <v>0</v>
      </c>
      <c r="AV55" s="18">
        <v>0</v>
      </c>
      <c r="AW55" s="19">
        <v>0</v>
      </c>
      <c r="AX55" s="18">
        <v>0</v>
      </c>
      <c r="AY55" s="19">
        <v>86.299999999999955</v>
      </c>
      <c r="AZ55" s="18">
        <v>0</v>
      </c>
      <c r="BA55" s="19">
        <v>0</v>
      </c>
      <c r="BB55" s="18">
        <v>0</v>
      </c>
      <c r="BC55" s="19">
        <v>0</v>
      </c>
      <c r="BD55" s="18">
        <v>0</v>
      </c>
      <c r="BE55" s="19">
        <v>0</v>
      </c>
      <c r="BF55" s="18">
        <v>0</v>
      </c>
      <c r="BG55" s="19">
        <v>0</v>
      </c>
      <c r="BH55" s="18">
        <v>0</v>
      </c>
      <c r="BI55" s="19">
        <v>0</v>
      </c>
      <c r="BJ55" s="18">
        <v>0</v>
      </c>
      <c r="BK55" s="19">
        <v>0</v>
      </c>
      <c r="BL55" s="18">
        <v>0</v>
      </c>
      <c r="BM55" s="19">
        <v>0</v>
      </c>
      <c r="BN55" s="18">
        <v>0</v>
      </c>
      <c r="BO55" s="18">
        <v>0</v>
      </c>
      <c r="BP55" s="19">
        <v>0</v>
      </c>
      <c r="BQ55" s="34">
        <v>86.299999999999955</v>
      </c>
      <c r="BR55" s="79">
        <v>0</v>
      </c>
      <c r="BS55" s="97">
        <v>0</v>
      </c>
      <c r="BT55" s="98">
        <v>0</v>
      </c>
      <c r="BU55" s="99">
        <v>0</v>
      </c>
      <c r="BV55" s="18">
        <v>437</v>
      </c>
      <c r="BW55" s="97">
        <v>437</v>
      </c>
      <c r="BX55" s="97">
        <v>0</v>
      </c>
      <c r="BY55" s="18">
        <v>20.3</v>
      </c>
      <c r="BZ55" s="97">
        <v>13.6</v>
      </c>
      <c r="CA55" s="97">
        <v>6.7</v>
      </c>
      <c r="CB55" s="52">
        <v>457.3</v>
      </c>
      <c r="CC55" s="52">
        <v>543.59999999999991</v>
      </c>
    </row>
    <row r="56" spans="2:81" x14ac:dyDescent="0.2">
      <c r="B56" s="117" t="s">
        <v>97</v>
      </c>
      <c r="C56" s="35">
        <v>48</v>
      </c>
      <c r="D56" s="17">
        <v>0.40000000000000036</v>
      </c>
      <c r="E56" s="18">
        <v>0</v>
      </c>
      <c r="F56" s="18">
        <v>0.29999999999999982</v>
      </c>
      <c r="G56" s="17">
        <v>0.40000000000000036</v>
      </c>
      <c r="H56" s="18">
        <v>61.900000000000091</v>
      </c>
      <c r="I56" s="18">
        <v>3.4000000000000057</v>
      </c>
      <c r="J56" s="18">
        <v>0.69999999999999929</v>
      </c>
      <c r="K56" s="17">
        <v>3</v>
      </c>
      <c r="L56" s="18">
        <v>5.0999999999999943</v>
      </c>
      <c r="M56" s="18">
        <v>0.69999999999999929</v>
      </c>
      <c r="N56" s="18">
        <v>21.400000000000006</v>
      </c>
      <c r="O56" s="18">
        <v>15.300000000000011</v>
      </c>
      <c r="P56" s="18">
        <v>1.6999999999999993</v>
      </c>
      <c r="Q56" s="18">
        <v>5.1000000000000085</v>
      </c>
      <c r="R56" s="18">
        <v>1.5</v>
      </c>
      <c r="S56" s="18">
        <v>2.9000000000000057</v>
      </c>
      <c r="T56" s="18">
        <v>1.5</v>
      </c>
      <c r="U56" s="18">
        <v>2.3999999999999986</v>
      </c>
      <c r="V56" s="18">
        <v>3.5</v>
      </c>
      <c r="W56" s="19">
        <v>87.100000000000023</v>
      </c>
      <c r="X56" s="18">
        <v>3.6999999999999886</v>
      </c>
      <c r="Y56" s="19">
        <v>12</v>
      </c>
      <c r="Z56" s="18">
        <v>3.0999999999999943</v>
      </c>
      <c r="AA56" s="19">
        <v>7.2999999999999829</v>
      </c>
      <c r="AB56" s="18">
        <v>1.3999999999999986</v>
      </c>
      <c r="AC56" s="19">
        <v>2.1999999999999957</v>
      </c>
      <c r="AD56" s="18">
        <v>25.799999999999955</v>
      </c>
      <c r="AE56" s="19">
        <v>41.5</v>
      </c>
      <c r="AF56" s="18">
        <v>190.79999999999973</v>
      </c>
      <c r="AG56" s="19">
        <v>52</v>
      </c>
      <c r="AH56" s="18">
        <v>4.3999999999999915</v>
      </c>
      <c r="AI56" s="19">
        <v>0.5</v>
      </c>
      <c r="AJ56" s="18">
        <v>2.5999999999999943</v>
      </c>
      <c r="AK56" s="19">
        <v>6.1999999999999886</v>
      </c>
      <c r="AL56" s="18">
        <v>0.40000000000000036</v>
      </c>
      <c r="AM56" s="19">
        <v>13.399999999999977</v>
      </c>
      <c r="AN56" s="18">
        <v>16.600000000000023</v>
      </c>
      <c r="AO56" s="19">
        <v>12.100000000000023</v>
      </c>
      <c r="AP56" s="18">
        <v>25.699999999999932</v>
      </c>
      <c r="AQ56" s="19">
        <v>8.1999999999999886</v>
      </c>
      <c r="AR56" s="18">
        <v>43.5</v>
      </c>
      <c r="AS56" s="19">
        <v>17.299999999999955</v>
      </c>
      <c r="AT56" s="18">
        <v>13.699999999999989</v>
      </c>
      <c r="AU56" s="19">
        <v>7.5</v>
      </c>
      <c r="AV56" s="18">
        <v>0</v>
      </c>
      <c r="AW56" s="19">
        <v>8.3999999999999773</v>
      </c>
      <c r="AX56" s="18">
        <v>5.7000000000000028</v>
      </c>
      <c r="AY56" s="19">
        <v>5.1999999999999886</v>
      </c>
      <c r="AZ56" s="18">
        <v>168.79999999999995</v>
      </c>
      <c r="BA56" s="19">
        <v>3.1000000000000085</v>
      </c>
      <c r="BB56" s="18">
        <v>3.7000000000000028</v>
      </c>
      <c r="BC56" s="19">
        <v>0.29999999999999982</v>
      </c>
      <c r="BD56" s="18">
        <v>11.299999999999983</v>
      </c>
      <c r="BE56" s="19">
        <v>18.799999999999983</v>
      </c>
      <c r="BF56" s="18">
        <v>22.800000000000011</v>
      </c>
      <c r="BG56" s="19">
        <v>3.7999999999999972</v>
      </c>
      <c r="BH56" s="18">
        <v>0.89999999999999858</v>
      </c>
      <c r="BI56" s="19">
        <v>2.4000000000000057</v>
      </c>
      <c r="BJ56" s="18">
        <v>5.5999999999999943</v>
      </c>
      <c r="BK56" s="19">
        <v>9.0999999999999943</v>
      </c>
      <c r="BL56" s="18">
        <v>9.5999999999999943</v>
      </c>
      <c r="BM56" s="19">
        <v>0.39999999999999858</v>
      </c>
      <c r="BN56" s="18">
        <v>2.1000000000000014</v>
      </c>
      <c r="BO56" s="18">
        <v>0</v>
      </c>
      <c r="BP56" s="19">
        <v>0</v>
      </c>
      <c r="BQ56" s="34">
        <v>1012.1999999999995</v>
      </c>
      <c r="BR56" s="79">
        <v>0</v>
      </c>
      <c r="BS56" s="97">
        <v>0</v>
      </c>
      <c r="BT56" s="98">
        <v>0</v>
      </c>
      <c r="BU56" s="99">
        <v>0</v>
      </c>
      <c r="BV56" s="18">
        <v>0</v>
      </c>
      <c r="BW56" s="97">
        <v>0</v>
      </c>
      <c r="BX56" s="97">
        <v>0</v>
      </c>
      <c r="BY56" s="18">
        <v>68.2</v>
      </c>
      <c r="BZ56" s="97">
        <v>51.1</v>
      </c>
      <c r="CA56" s="97">
        <v>17.100000000000001</v>
      </c>
      <c r="CB56" s="52">
        <v>68.2</v>
      </c>
      <c r="CC56" s="52">
        <v>1080.3999999999994</v>
      </c>
    </row>
    <row r="57" spans="2:81" x14ac:dyDescent="0.2">
      <c r="B57" s="117" t="s">
        <v>98</v>
      </c>
      <c r="C57" s="35">
        <v>49</v>
      </c>
      <c r="D57" s="17">
        <v>0.10000000000002274</v>
      </c>
      <c r="E57" s="18">
        <v>0</v>
      </c>
      <c r="F57" s="18">
        <v>0</v>
      </c>
      <c r="G57" s="17">
        <v>0</v>
      </c>
      <c r="H57" s="18">
        <v>0.10000000000002274</v>
      </c>
      <c r="I57" s="18">
        <v>0</v>
      </c>
      <c r="J57" s="18">
        <v>0</v>
      </c>
      <c r="K57" s="17">
        <v>0</v>
      </c>
      <c r="L57" s="18">
        <v>0</v>
      </c>
      <c r="M57" s="18">
        <v>0</v>
      </c>
      <c r="N57" s="18">
        <v>0.10000000000000142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9">
        <v>0.40000000000000568</v>
      </c>
      <c r="X57" s="18">
        <v>0</v>
      </c>
      <c r="Y57" s="19">
        <v>0</v>
      </c>
      <c r="Z57" s="18">
        <v>0</v>
      </c>
      <c r="AA57" s="19">
        <v>0.10000000000002274</v>
      </c>
      <c r="AB57" s="18">
        <v>0</v>
      </c>
      <c r="AC57" s="19">
        <v>0</v>
      </c>
      <c r="AD57" s="18">
        <v>0.29999999999995453</v>
      </c>
      <c r="AE57" s="19">
        <v>0</v>
      </c>
      <c r="AF57" s="18">
        <v>0.29999999999995453</v>
      </c>
      <c r="AG57" s="19">
        <v>0.10000000000002274</v>
      </c>
      <c r="AH57" s="18">
        <v>0</v>
      </c>
      <c r="AI57" s="19">
        <v>0</v>
      </c>
      <c r="AJ57" s="18">
        <v>0</v>
      </c>
      <c r="AK57" s="19">
        <v>0</v>
      </c>
      <c r="AL57" s="18">
        <v>0</v>
      </c>
      <c r="AM57" s="19">
        <v>0.10000000000002274</v>
      </c>
      <c r="AN57" s="18">
        <v>9.9999999999994316E-2</v>
      </c>
      <c r="AO57" s="19">
        <v>0</v>
      </c>
      <c r="AP57" s="18">
        <v>0.10000000000002274</v>
      </c>
      <c r="AQ57" s="19">
        <v>0.10000000000002274</v>
      </c>
      <c r="AR57" s="18">
        <v>0</v>
      </c>
      <c r="AS57" s="19">
        <v>0</v>
      </c>
      <c r="AT57" s="18">
        <v>0</v>
      </c>
      <c r="AU57" s="19">
        <v>0</v>
      </c>
      <c r="AV57" s="18">
        <v>0</v>
      </c>
      <c r="AW57" s="19">
        <v>0</v>
      </c>
      <c r="AX57" s="18">
        <v>0</v>
      </c>
      <c r="AY57" s="19">
        <v>0</v>
      </c>
      <c r="AZ57" s="18">
        <v>0.20000000000001705</v>
      </c>
      <c r="BA57" s="19">
        <v>0.60000000000002274</v>
      </c>
      <c r="BB57" s="18">
        <v>0</v>
      </c>
      <c r="BC57" s="19">
        <v>0</v>
      </c>
      <c r="BD57" s="18">
        <v>0</v>
      </c>
      <c r="BE57" s="19">
        <v>0</v>
      </c>
      <c r="BF57" s="18">
        <v>0</v>
      </c>
      <c r="BG57" s="19">
        <v>9.9999999999994316E-2</v>
      </c>
      <c r="BH57" s="18">
        <v>0</v>
      </c>
      <c r="BI57" s="19">
        <v>0</v>
      </c>
      <c r="BJ57" s="18">
        <v>0</v>
      </c>
      <c r="BK57" s="19">
        <v>0.10000000000002274</v>
      </c>
      <c r="BL57" s="18">
        <v>0</v>
      </c>
      <c r="BM57" s="19">
        <v>0</v>
      </c>
      <c r="BN57" s="18">
        <v>0</v>
      </c>
      <c r="BO57" s="18">
        <v>0</v>
      </c>
      <c r="BP57" s="19">
        <v>0</v>
      </c>
      <c r="BQ57" s="34">
        <v>2.9000000000001265</v>
      </c>
      <c r="BR57" s="79">
        <v>0</v>
      </c>
      <c r="BS57" s="97">
        <v>0</v>
      </c>
      <c r="BT57" s="98">
        <v>0</v>
      </c>
      <c r="BU57" s="99">
        <v>0</v>
      </c>
      <c r="BV57" s="18">
        <v>0</v>
      </c>
      <c r="BW57" s="97">
        <v>0</v>
      </c>
      <c r="BX57" s="97">
        <v>0</v>
      </c>
      <c r="BY57" s="18">
        <v>0</v>
      </c>
      <c r="BZ57" s="97">
        <v>0</v>
      </c>
      <c r="CA57" s="97">
        <v>0</v>
      </c>
      <c r="CB57" s="52">
        <v>0</v>
      </c>
      <c r="CC57" s="52">
        <v>2.9000000000001265</v>
      </c>
    </row>
    <row r="58" spans="2:81" x14ac:dyDescent="0.2">
      <c r="B58" s="117" t="s">
        <v>99</v>
      </c>
      <c r="C58" s="35">
        <v>50</v>
      </c>
      <c r="D58" s="17">
        <v>1.6000000000000005</v>
      </c>
      <c r="E58" s="18">
        <v>0.30000000000000004</v>
      </c>
      <c r="F58" s="18">
        <v>1.5999999999999996</v>
      </c>
      <c r="G58" s="17">
        <v>43</v>
      </c>
      <c r="H58" s="18">
        <v>50.199999999999989</v>
      </c>
      <c r="I58" s="18">
        <v>12.200000000000003</v>
      </c>
      <c r="J58" s="18">
        <v>3.8000000000000007</v>
      </c>
      <c r="K58" s="17">
        <v>4.5</v>
      </c>
      <c r="L58" s="18">
        <v>16.400000000000006</v>
      </c>
      <c r="M58" s="18">
        <v>10.899999999999999</v>
      </c>
      <c r="N58" s="18">
        <v>40.200000000000003</v>
      </c>
      <c r="O58" s="18">
        <v>6.1999999999999993</v>
      </c>
      <c r="P58" s="18">
        <v>11.5</v>
      </c>
      <c r="Q58" s="18">
        <v>36.599999999999994</v>
      </c>
      <c r="R58" s="18">
        <v>10.199999999999996</v>
      </c>
      <c r="S58" s="18">
        <v>28.999999999999986</v>
      </c>
      <c r="T58" s="18">
        <v>8.6000000000000014</v>
      </c>
      <c r="U58" s="18">
        <v>18.899999999999999</v>
      </c>
      <c r="V58" s="18">
        <v>35.299999999999997</v>
      </c>
      <c r="W58" s="19">
        <v>264.20000000000005</v>
      </c>
      <c r="X58" s="18">
        <v>20.699999999999989</v>
      </c>
      <c r="Y58" s="19">
        <v>16.600000000000001</v>
      </c>
      <c r="Z58" s="18">
        <v>52.400000000000006</v>
      </c>
      <c r="AA58" s="19">
        <v>93.699999999999989</v>
      </c>
      <c r="AB58" s="18">
        <v>28.599999999999994</v>
      </c>
      <c r="AC58" s="19">
        <v>14.499999999999993</v>
      </c>
      <c r="AD58" s="18">
        <v>962.49999999999977</v>
      </c>
      <c r="AE58" s="19">
        <v>23.699999999999989</v>
      </c>
      <c r="AF58" s="18">
        <v>96.399999999999977</v>
      </c>
      <c r="AG58" s="19">
        <v>117.79999999999995</v>
      </c>
      <c r="AH58" s="18">
        <v>288.90000000000009</v>
      </c>
      <c r="AI58" s="19">
        <v>62.899999999999977</v>
      </c>
      <c r="AJ58" s="18">
        <v>291.69999999999993</v>
      </c>
      <c r="AK58" s="19">
        <v>101.60000000000002</v>
      </c>
      <c r="AL58" s="18">
        <v>15.399999999999991</v>
      </c>
      <c r="AM58" s="19">
        <v>64.899999999999977</v>
      </c>
      <c r="AN58" s="18">
        <v>19.700000000000003</v>
      </c>
      <c r="AO58" s="19">
        <v>37.600000000000023</v>
      </c>
      <c r="AP58" s="18">
        <v>59.899999999999977</v>
      </c>
      <c r="AQ58" s="19">
        <v>68.900000000000034</v>
      </c>
      <c r="AR58" s="18">
        <v>4.5000000000000018</v>
      </c>
      <c r="AS58" s="19">
        <v>1.0999999999999999</v>
      </c>
      <c r="AT58" s="18">
        <v>4.1000000000000005</v>
      </c>
      <c r="AU58" s="19">
        <v>152.30000000000001</v>
      </c>
      <c r="AV58" s="18">
        <v>0</v>
      </c>
      <c r="AW58" s="19">
        <v>186.9</v>
      </c>
      <c r="AX58" s="18">
        <v>46.599999999999994</v>
      </c>
      <c r="AY58" s="19">
        <v>12.099999999999994</v>
      </c>
      <c r="AZ58" s="18">
        <v>29.700000000000017</v>
      </c>
      <c r="BA58" s="19">
        <v>10</v>
      </c>
      <c r="BB58" s="18">
        <v>300.90000000000009</v>
      </c>
      <c r="BC58" s="19">
        <v>1.5999999999999996</v>
      </c>
      <c r="BD58" s="18">
        <v>20.000000000000014</v>
      </c>
      <c r="BE58" s="19">
        <v>30.200000000000003</v>
      </c>
      <c r="BF58" s="18">
        <v>46.5</v>
      </c>
      <c r="BG58" s="19">
        <v>12.799999999999997</v>
      </c>
      <c r="BH58" s="18">
        <v>18.300000000000011</v>
      </c>
      <c r="BI58" s="19">
        <v>7.2000000000000028</v>
      </c>
      <c r="BJ58" s="18">
        <v>30.300000000000011</v>
      </c>
      <c r="BK58" s="19">
        <v>28.699999999999989</v>
      </c>
      <c r="BL58" s="18">
        <v>2.4000000000000004</v>
      </c>
      <c r="BM58" s="19">
        <v>19.299999999999997</v>
      </c>
      <c r="BN58" s="18">
        <v>23.5</v>
      </c>
      <c r="BO58" s="18">
        <v>0</v>
      </c>
      <c r="BP58" s="19">
        <v>0</v>
      </c>
      <c r="BQ58" s="34">
        <v>4032.6</v>
      </c>
      <c r="BR58" s="79">
        <v>0</v>
      </c>
      <c r="BS58" s="97">
        <v>0</v>
      </c>
      <c r="BT58" s="98">
        <v>0</v>
      </c>
      <c r="BU58" s="99">
        <v>0</v>
      </c>
      <c r="BV58" s="18">
        <v>0</v>
      </c>
      <c r="BW58" s="97">
        <v>0</v>
      </c>
      <c r="BX58" s="97">
        <v>0</v>
      </c>
      <c r="BY58" s="18">
        <v>0.4</v>
      </c>
      <c r="BZ58" s="97">
        <v>0.3</v>
      </c>
      <c r="CA58" s="97">
        <v>0.1</v>
      </c>
      <c r="CB58" s="52">
        <v>0.4</v>
      </c>
      <c r="CC58" s="52">
        <v>4033</v>
      </c>
    </row>
    <row r="59" spans="2:81" x14ac:dyDescent="0.2">
      <c r="B59" s="117" t="s">
        <v>100</v>
      </c>
      <c r="C59" s="35">
        <v>51</v>
      </c>
      <c r="D59" s="17">
        <v>0</v>
      </c>
      <c r="E59" s="18">
        <v>0</v>
      </c>
      <c r="F59" s="18">
        <v>0</v>
      </c>
      <c r="G59" s="17">
        <v>0</v>
      </c>
      <c r="H59" s="18">
        <v>0</v>
      </c>
      <c r="I59" s="18">
        <v>0</v>
      </c>
      <c r="J59" s="18">
        <v>0</v>
      </c>
      <c r="K59" s="17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9">
        <v>0</v>
      </c>
      <c r="X59" s="18">
        <v>0</v>
      </c>
      <c r="Y59" s="19">
        <v>0</v>
      </c>
      <c r="Z59" s="18">
        <v>0</v>
      </c>
      <c r="AA59" s="19">
        <v>0</v>
      </c>
      <c r="AB59" s="18">
        <v>0</v>
      </c>
      <c r="AC59" s="19">
        <v>0</v>
      </c>
      <c r="AD59" s="18">
        <v>0</v>
      </c>
      <c r="AE59" s="19">
        <v>0</v>
      </c>
      <c r="AF59" s="18">
        <v>0</v>
      </c>
      <c r="AG59" s="19">
        <v>0</v>
      </c>
      <c r="AH59" s="18">
        <v>0</v>
      </c>
      <c r="AI59" s="19">
        <v>0</v>
      </c>
      <c r="AJ59" s="18">
        <v>0</v>
      </c>
      <c r="AK59" s="19">
        <v>0</v>
      </c>
      <c r="AL59" s="18">
        <v>0</v>
      </c>
      <c r="AM59" s="19">
        <v>0</v>
      </c>
      <c r="AN59" s="18">
        <v>0</v>
      </c>
      <c r="AO59" s="19">
        <v>0</v>
      </c>
      <c r="AP59" s="18">
        <v>0</v>
      </c>
      <c r="AQ59" s="19">
        <v>0</v>
      </c>
      <c r="AR59" s="18">
        <v>0</v>
      </c>
      <c r="AS59" s="19">
        <v>0</v>
      </c>
      <c r="AT59" s="18">
        <v>0</v>
      </c>
      <c r="AU59" s="19">
        <v>0</v>
      </c>
      <c r="AV59" s="18">
        <v>0</v>
      </c>
      <c r="AW59" s="19">
        <v>0</v>
      </c>
      <c r="AX59" s="18">
        <v>0</v>
      </c>
      <c r="AY59" s="19">
        <v>0</v>
      </c>
      <c r="AZ59" s="18">
        <v>0</v>
      </c>
      <c r="BA59" s="19">
        <v>0</v>
      </c>
      <c r="BB59" s="18">
        <v>0</v>
      </c>
      <c r="BC59" s="19">
        <v>0</v>
      </c>
      <c r="BD59" s="18">
        <v>0</v>
      </c>
      <c r="BE59" s="19">
        <v>0</v>
      </c>
      <c r="BF59" s="18">
        <v>0</v>
      </c>
      <c r="BG59" s="19">
        <v>0</v>
      </c>
      <c r="BH59" s="18">
        <v>0</v>
      </c>
      <c r="BI59" s="19">
        <v>0</v>
      </c>
      <c r="BJ59" s="18">
        <v>0</v>
      </c>
      <c r="BK59" s="19">
        <v>0</v>
      </c>
      <c r="BL59" s="18">
        <v>0</v>
      </c>
      <c r="BM59" s="19">
        <v>0</v>
      </c>
      <c r="BN59" s="18">
        <v>0</v>
      </c>
      <c r="BO59" s="18">
        <v>0</v>
      </c>
      <c r="BP59" s="19">
        <v>0</v>
      </c>
      <c r="BQ59" s="34">
        <v>0</v>
      </c>
      <c r="BR59" s="79">
        <v>0</v>
      </c>
      <c r="BS59" s="97">
        <v>0</v>
      </c>
      <c r="BT59" s="98">
        <v>0</v>
      </c>
      <c r="BU59" s="99">
        <v>0</v>
      </c>
      <c r="BV59" s="18">
        <v>0</v>
      </c>
      <c r="BW59" s="97">
        <v>0</v>
      </c>
      <c r="BX59" s="97">
        <v>0</v>
      </c>
      <c r="BY59" s="18">
        <v>0</v>
      </c>
      <c r="BZ59" s="97">
        <v>0</v>
      </c>
      <c r="CA59" s="97">
        <v>0</v>
      </c>
      <c r="CB59" s="52">
        <v>0</v>
      </c>
      <c r="CC59" s="52">
        <v>0</v>
      </c>
    </row>
    <row r="60" spans="2:81" x14ac:dyDescent="0.2">
      <c r="B60" s="117" t="s">
        <v>101</v>
      </c>
      <c r="C60" s="35">
        <v>52</v>
      </c>
      <c r="D60" s="17">
        <v>0.19999999999999996</v>
      </c>
      <c r="E60" s="18">
        <v>0</v>
      </c>
      <c r="F60" s="18">
        <v>0.6</v>
      </c>
      <c r="G60" s="17">
        <v>0.60000000000000009</v>
      </c>
      <c r="H60" s="18">
        <v>5</v>
      </c>
      <c r="I60" s="18">
        <v>2.6</v>
      </c>
      <c r="J60" s="18">
        <v>0.2</v>
      </c>
      <c r="K60" s="17">
        <v>0.7</v>
      </c>
      <c r="L60" s="18">
        <v>0.3</v>
      </c>
      <c r="M60" s="18">
        <v>1.4</v>
      </c>
      <c r="N60" s="18">
        <v>12.4</v>
      </c>
      <c r="O60" s="18">
        <v>3.8</v>
      </c>
      <c r="P60" s="18">
        <v>1.1000000000000001</v>
      </c>
      <c r="Q60" s="18">
        <v>1.5</v>
      </c>
      <c r="R60" s="18">
        <v>1.5000000000000002</v>
      </c>
      <c r="S60" s="18">
        <v>1.2000000000000002</v>
      </c>
      <c r="T60" s="18">
        <v>1.7</v>
      </c>
      <c r="U60" s="18">
        <v>0.30000000000000004</v>
      </c>
      <c r="V60" s="18">
        <v>0.7</v>
      </c>
      <c r="W60" s="19">
        <v>1.5</v>
      </c>
      <c r="X60" s="18">
        <v>1.9999999999999998</v>
      </c>
      <c r="Y60" s="19">
        <v>1.2</v>
      </c>
      <c r="Z60" s="18">
        <v>0</v>
      </c>
      <c r="AA60" s="19">
        <v>6</v>
      </c>
      <c r="AB60" s="18">
        <v>1.5</v>
      </c>
      <c r="AC60" s="19">
        <v>5.6999999999999993</v>
      </c>
      <c r="AD60" s="18">
        <v>85.799999999999983</v>
      </c>
      <c r="AE60" s="19">
        <v>20.700000000000003</v>
      </c>
      <c r="AF60" s="18">
        <v>51.699999999999996</v>
      </c>
      <c r="AG60" s="19">
        <v>12.299999999999999</v>
      </c>
      <c r="AH60" s="18">
        <v>2.1999999999999997</v>
      </c>
      <c r="AI60" s="19">
        <v>0.2</v>
      </c>
      <c r="AJ60" s="18">
        <v>4.9000000000000004</v>
      </c>
      <c r="AK60" s="19">
        <v>16.299999999999997</v>
      </c>
      <c r="AL60" s="18">
        <v>0</v>
      </c>
      <c r="AM60" s="19">
        <v>6.6999999999999993</v>
      </c>
      <c r="AN60" s="18">
        <v>7.6999999999999993</v>
      </c>
      <c r="AO60" s="19">
        <v>3.2</v>
      </c>
      <c r="AP60" s="18">
        <v>3</v>
      </c>
      <c r="AQ60" s="19">
        <v>45.9</v>
      </c>
      <c r="AR60" s="18">
        <v>4.6000000000000005</v>
      </c>
      <c r="AS60" s="19">
        <v>0.7</v>
      </c>
      <c r="AT60" s="18">
        <v>1.7000000000000002</v>
      </c>
      <c r="AU60" s="19">
        <v>6.5</v>
      </c>
      <c r="AV60" s="18">
        <v>0</v>
      </c>
      <c r="AW60" s="19">
        <v>6.3999999999999995</v>
      </c>
      <c r="AX60" s="18">
        <v>11.600000000000001</v>
      </c>
      <c r="AY60" s="19">
        <v>4.2</v>
      </c>
      <c r="AZ60" s="18">
        <v>26.300000000000004</v>
      </c>
      <c r="BA60" s="19">
        <v>6.9</v>
      </c>
      <c r="BB60" s="18">
        <v>5.0999999999999996</v>
      </c>
      <c r="BC60" s="19">
        <v>0.90000000000000013</v>
      </c>
      <c r="BD60" s="18">
        <v>42.899999999999977</v>
      </c>
      <c r="BE60" s="19">
        <v>17.600000000000001</v>
      </c>
      <c r="BF60" s="18">
        <v>31.699999999999996</v>
      </c>
      <c r="BG60" s="19">
        <v>2.4000000000000004</v>
      </c>
      <c r="BH60" s="18">
        <v>2.1000000000000005</v>
      </c>
      <c r="BI60" s="19">
        <v>1.2000000000000002</v>
      </c>
      <c r="BJ60" s="18">
        <v>10.8</v>
      </c>
      <c r="BK60" s="19">
        <v>17.2</v>
      </c>
      <c r="BL60" s="18">
        <v>1.1000000000000001</v>
      </c>
      <c r="BM60" s="19">
        <v>0.8</v>
      </c>
      <c r="BN60" s="18">
        <v>0</v>
      </c>
      <c r="BO60" s="18">
        <v>0</v>
      </c>
      <c r="BP60" s="19">
        <v>0</v>
      </c>
      <c r="BQ60" s="34">
        <v>516.99999999999989</v>
      </c>
      <c r="BR60" s="79">
        <v>0</v>
      </c>
      <c r="BS60" s="97">
        <v>0</v>
      </c>
      <c r="BT60" s="98">
        <v>0</v>
      </c>
      <c r="BU60" s="99">
        <v>0</v>
      </c>
      <c r="BV60" s="18">
        <v>0</v>
      </c>
      <c r="BW60" s="97">
        <v>0</v>
      </c>
      <c r="BX60" s="97">
        <v>0</v>
      </c>
      <c r="BY60" s="18">
        <v>0</v>
      </c>
      <c r="BZ60" s="97">
        <v>0</v>
      </c>
      <c r="CA60" s="97">
        <v>0</v>
      </c>
      <c r="CB60" s="52">
        <v>0</v>
      </c>
      <c r="CC60" s="52">
        <v>516.99999999999989</v>
      </c>
    </row>
    <row r="61" spans="2:81" x14ac:dyDescent="0.2">
      <c r="B61" s="117" t="s">
        <v>102</v>
      </c>
      <c r="C61" s="35">
        <v>53</v>
      </c>
      <c r="D61" s="17">
        <v>17.299999999999983</v>
      </c>
      <c r="E61" s="18">
        <v>0.10000000000000009</v>
      </c>
      <c r="F61" s="18">
        <v>6.3000000000000043</v>
      </c>
      <c r="G61" s="17">
        <v>27.400000000000006</v>
      </c>
      <c r="H61" s="18">
        <v>235.80000000000018</v>
      </c>
      <c r="I61" s="18">
        <v>28</v>
      </c>
      <c r="J61" s="18">
        <v>14.100000000000023</v>
      </c>
      <c r="K61" s="17">
        <v>27.099999999999994</v>
      </c>
      <c r="L61" s="18">
        <v>68.099999999999909</v>
      </c>
      <c r="M61" s="18">
        <v>8.1000000000000085</v>
      </c>
      <c r="N61" s="18">
        <v>80.699999999999932</v>
      </c>
      <c r="O61" s="18">
        <v>18.900000000000006</v>
      </c>
      <c r="P61" s="18">
        <v>20</v>
      </c>
      <c r="Q61" s="18">
        <v>38.300000000000011</v>
      </c>
      <c r="R61" s="18">
        <v>23.599999999999994</v>
      </c>
      <c r="S61" s="18">
        <v>25.400000000000006</v>
      </c>
      <c r="T61" s="18">
        <v>58.799999999999955</v>
      </c>
      <c r="U61" s="18">
        <v>43</v>
      </c>
      <c r="V61" s="18">
        <v>15</v>
      </c>
      <c r="W61" s="19">
        <v>112.90000000000003</v>
      </c>
      <c r="X61" s="18">
        <v>31.999999999999972</v>
      </c>
      <c r="Y61" s="19">
        <v>20.300000000000011</v>
      </c>
      <c r="Z61" s="18">
        <v>90.700000000000017</v>
      </c>
      <c r="AA61" s="19">
        <v>150.89999999999986</v>
      </c>
      <c r="AB61" s="18">
        <v>22.899999999999977</v>
      </c>
      <c r="AC61" s="19">
        <v>15.699999999999989</v>
      </c>
      <c r="AD61" s="18">
        <v>75.100000000000023</v>
      </c>
      <c r="AE61" s="19">
        <v>55.399999999999977</v>
      </c>
      <c r="AF61" s="18">
        <v>716.10000000000036</v>
      </c>
      <c r="AG61" s="19">
        <v>224.59999999999991</v>
      </c>
      <c r="AH61" s="18">
        <v>57.699999999999989</v>
      </c>
      <c r="AI61" s="19">
        <v>1.6999999999999993</v>
      </c>
      <c r="AJ61" s="18">
        <v>1.5999999999999979</v>
      </c>
      <c r="AK61" s="19">
        <v>99.100000000000023</v>
      </c>
      <c r="AL61" s="18">
        <v>6.4000000000000057</v>
      </c>
      <c r="AM61" s="19">
        <v>46.099999999999966</v>
      </c>
      <c r="AN61" s="18">
        <v>14.199999999999996</v>
      </c>
      <c r="AO61" s="19">
        <v>10.900000000000006</v>
      </c>
      <c r="AP61" s="18">
        <v>93.5</v>
      </c>
      <c r="AQ61" s="19">
        <v>465.70000000000005</v>
      </c>
      <c r="AR61" s="18">
        <v>127.79999999999995</v>
      </c>
      <c r="AS61" s="19">
        <v>20.700000000000017</v>
      </c>
      <c r="AT61" s="18">
        <v>25</v>
      </c>
      <c r="AU61" s="19">
        <v>103.69999999999993</v>
      </c>
      <c r="AV61" s="18">
        <v>0</v>
      </c>
      <c r="AW61" s="19">
        <v>148.5</v>
      </c>
      <c r="AX61" s="18">
        <v>83.799999999999955</v>
      </c>
      <c r="AY61" s="19">
        <v>43.5</v>
      </c>
      <c r="AZ61" s="18">
        <v>34.500000000000007</v>
      </c>
      <c r="BA61" s="19">
        <v>19.400000000000006</v>
      </c>
      <c r="BB61" s="18">
        <v>22.899999999999991</v>
      </c>
      <c r="BC61" s="19">
        <v>2.5999999999999996</v>
      </c>
      <c r="BD61" s="18">
        <v>6.7000000000000028</v>
      </c>
      <c r="BE61" s="19">
        <v>336.89999999999964</v>
      </c>
      <c r="BF61" s="18">
        <v>241.80000000000018</v>
      </c>
      <c r="BG61" s="19">
        <v>67.199999999999932</v>
      </c>
      <c r="BH61" s="18">
        <v>159.90000000000009</v>
      </c>
      <c r="BI61" s="19">
        <v>44.299999999999955</v>
      </c>
      <c r="BJ61" s="18">
        <v>3</v>
      </c>
      <c r="BK61" s="19">
        <v>46</v>
      </c>
      <c r="BL61" s="18">
        <v>13.300000000000011</v>
      </c>
      <c r="BM61" s="19">
        <v>1.9999999999999982</v>
      </c>
      <c r="BN61" s="18">
        <v>26.900000000000034</v>
      </c>
      <c r="BO61" s="18">
        <v>0</v>
      </c>
      <c r="BP61" s="19">
        <v>0</v>
      </c>
      <c r="BQ61" s="34">
        <v>4649.8999999999996</v>
      </c>
      <c r="BR61" s="79">
        <v>20.100000000000001</v>
      </c>
      <c r="BS61" s="97">
        <v>20.100000000000001</v>
      </c>
      <c r="BT61" s="98">
        <v>0</v>
      </c>
      <c r="BU61" s="99">
        <v>0</v>
      </c>
      <c r="BV61" s="18">
        <v>0</v>
      </c>
      <c r="BW61" s="97">
        <v>0</v>
      </c>
      <c r="BX61" s="97">
        <v>0</v>
      </c>
      <c r="BY61" s="18">
        <v>467.5</v>
      </c>
      <c r="BZ61" s="97">
        <v>238.4</v>
      </c>
      <c r="CA61" s="97">
        <v>229.1</v>
      </c>
      <c r="CB61" s="52">
        <v>487.6</v>
      </c>
      <c r="CC61" s="52">
        <v>5137.5</v>
      </c>
    </row>
    <row r="62" spans="2:81" x14ac:dyDescent="0.2">
      <c r="B62" s="117" t="s">
        <v>103</v>
      </c>
      <c r="C62" s="35">
        <v>54</v>
      </c>
      <c r="D62" s="17">
        <v>0</v>
      </c>
      <c r="E62" s="18">
        <v>0</v>
      </c>
      <c r="F62" s="18">
        <v>0</v>
      </c>
      <c r="G62" s="17">
        <v>0</v>
      </c>
      <c r="H62" s="18">
        <v>0</v>
      </c>
      <c r="I62" s="18">
        <v>0</v>
      </c>
      <c r="J62" s="18">
        <v>0</v>
      </c>
      <c r="K62" s="17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9">
        <v>0</v>
      </c>
      <c r="X62" s="18">
        <v>0</v>
      </c>
      <c r="Y62" s="19">
        <v>0</v>
      </c>
      <c r="Z62" s="18">
        <v>0</v>
      </c>
      <c r="AA62" s="19">
        <v>0</v>
      </c>
      <c r="AB62" s="18">
        <v>0</v>
      </c>
      <c r="AC62" s="19">
        <v>0</v>
      </c>
      <c r="AD62" s="18">
        <v>0</v>
      </c>
      <c r="AE62" s="19">
        <v>0</v>
      </c>
      <c r="AF62" s="18">
        <v>0</v>
      </c>
      <c r="AG62" s="19">
        <v>0</v>
      </c>
      <c r="AH62" s="18">
        <v>0</v>
      </c>
      <c r="AI62" s="19">
        <v>0</v>
      </c>
      <c r="AJ62" s="18">
        <v>0</v>
      </c>
      <c r="AK62" s="19">
        <v>0</v>
      </c>
      <c r="AL62" s="18">
        <v>0</v>
      </c>
      <c r="AM62" s="19">
        <v>0</v>
      </c>
      <c r="AN62" s="18">
        <v>0</v>
      </c>
      <c r="AO62" s="19">
        <v>0</v>
      </c>
      <c r="AP62" s="18">
        <v>0</v>
      </c>
      <c r="AQ62" s="19">
        <v>0</v>
      </c>
      <c r="AR62" s="18">
        <v>0</v>
      </c>
      <c r="AS62" s="19">
        <v>0</v>
      </c>
      <c r="AT62" s="18">
        <v>0</v>
      </c>
      <c r="AU62" s="19">
        <v>0</v>
      </c>
      <c r="AV62" s="18">
        <v>0</v>
      </c>
      <c r="AW62" s="19">
        <v>0</v>
      </c>
      <c r="AX62" s="18">
        <v>0</v>
      </c>
      <c r="AY62" s="19">
        <v>0</v>
      </c>
      <c r="AZ62" s="18">
        <v>0</v>
      </c>
      <c r="BA62" s="19">
        <v>0</v>
      </c>
      <c r="BB62" s="18">
        <v>0</v>
      </c>
      <c r="BC62" s="19">
        <v>0</v>
      </c>
      <c r="BD62" s="18">
        <v>0</v>
      </c>
      <c r="BE62" s="19">
        <v>0</v>
      </c>
      <c r="BF62" s="18">
        <v>0</v>
      </c>
      <c r="BG62" s="19">
        <v>0</v>
      </c>
      <c r="BH62" s="18">
        <v>0</v>
      </c>
      <c r="BI62" s="19">
        <v>0</v>
      </c>
      <c r="BJ62" s="18">
        <v>0</v>
      </c>
      <c r="BK62" s="19">
        <v>0</v>
      </c>
      <c r="BL62" s="18">
        <v>0</v>
      </c>
      <c r="BM62" s="19">
        <v>0</v>
      </c>
      <c r="BN62" s="18">
        <v>0</v>
      </c>
      <c r="BO62" s="18">
        <v>0</v>
      </c>
      <c r="BP62" s="19">
        <v>0</v>
      </c>
      <c r="BQ62" s="34">
        <v>0</v>
      </c>
      <c r="BR62" s="79">
        <v>0</v>
      </c>
      <c r="BS62" s="97">
        <v>0</v>
      </c>
      <c r="BT62" s="98">
        <v>0</v>
      </c>
      <c r="BU62" s="99">
        <v>0</v>
      </c>
      <c r="BV62" s="18">
        <v>0</v>
      </c>
      <c r="BW62" s="97">
        <v>0</v>
      </c>
      <c r="BX62" s="97">
        <v>0</v>
      </c>
      <c r="BY62" s="18">
        <v>0</v>
      </c>
      <c r="BZ62" s="97">
        <v>0</v>
      </c>
      <c r="CA62" s="97">
        <v>0</v>
      </c>
      <c r="CB62" s="52">
        <v>0</v>
      </c>
      <c r="CC62" s="52">
        <v>0</v>
      </c>
    </row>
    <row r="63" spans="2:81" x14ac:dyDescent="0.2">
      <c r="B63" s="117" t="s">
        <v>104</v>
      </c>
      <c r="C63" s="35">
        <v>55</v>
      </c>
      <c r="D63" s="17">
        <v>0.10000000000000142</v>
      </c>
      <c r="E63" s="18">
        <v>0</v>
      </c>
      <c r="F63" s="18">
        <v>9.9999999999999645E-2</v>
      </c>
      <c r="G63" s="17">
        <v>0</v>
      </c>
      <c r="H63" s="18">
        <v>1.5</v>
      </c>
      <c r="I63" s="18">
        <v>0.10000000000000142</v>
      </c>
      <c r="J63" s="18">
        <v>0</v>
      </c>
      <c r="K63" s="17">
        <v>0</v>
      </c>
      <c r="L63" s="18">
        <v>0.5</v>
      </c>
      <c r="M63" s="18">
        <v>0.19999999999999574</v>
      </c>
      <c r="N63" s="18">
        <v>0.30000000000000426</v>
      </c>
      <c r="O63" s="18">
        <v>0.29999999999999716</v>
      </c>
      <c r="P63" s="18">
        <v>9.9999999999997868E-2</v>
      </c>
      <c r="Q63" s="18">
        <v>9.9999999999999645E-2</v>
      </c>
      <c r="R63" s="18">
        <v>0.59999999999999432</v>
      </c>
      <c r="S63" s="18">
        <v>9.9999999999999645E-2</v>
      </c>
      <c r="T63" s="18">
        <v>0.10000000000000142</v>
      </c>
      <c r="U63" s="18">
        <v>9.9999999999999645E-2</v>
      </c>
      <c r="V63" s="18">
        <v>9.9999999999997868E-2</v>
      </c>
      <c r="W63" s="19">
        <v>0.40000000000000568</v>
      </c>
      <c r="X63" s="18">
        <v>0.19999999999999574</v>
      </c>
      <c r="Y63" s="19">
        <v>0.20000000000000284</v>
      </c>
      <c r="Z63" s="18">
        <v>0.10000000000000142</v>
      </c>
      <c r="AA63" s="19">
        <v>1</v>
      </c>
      <c r="AB63" s="18">
        <v>9.9999999999997868E-2</v>
      </c>
      <c r="AC63" s="19">
        <v>0.20000000000000284</v>
      </c>
      <c r="AD63" s="18">
        <v>0.80000000000001137</v>
      </c>
      <c r="AE63" s="19">
        <v>0.79999999999998295</v>
      </c>
      <c r="AF63" s="18">
        <v>2</v>
      </c>
      <c r="AG63" s="19">
        <v>1.3000000000000114</v>
      </c>
      <c r="AH63" s="18">
        <v>0.19999999999999574</v>
      </c>
      <c r="AI63" s="19">
        <v>0</v>
      </c>
      <c r="AJ63" s="18">
        <v>0.19999999999999929</v>
      </c>
      <c r="AK63" s="19">
        <v>0.19999999999999929</v>
      </c>
      <c r="AL63" s="18">
        <v>0</v>
      </c>
      <c r="AM63" s="19">
        <v>0.30000000000000426</v>
      </c>
      <c r="AN63" s="18">
        <v>0.30000000000000071</v>
      </c>
      <c r="AO63" s="19">
        <v>9.9999999999999645E-2</v>
      </c>
      <c r="AP63" s="18">
        <v>1.6999999999999886</v>
      </c>
      <c r="AQ63" s="19">
        <v>1.0999999999999943</v>
      </c>
      <c r="AR63" s="18">
        <v>0.39999999999999858</v>
      </c>
      <c r="AS63" s="19">
        <v>0</v>
      </c>
      <c r="AT63" s="18">
        <v>0.19999999999999929</v>
      </c>
      <c r="AU63" s="19">
        <v>0.20000000000000284</v>
      </c>
      <c r="AV63" s="18">
        <v>0</v>
      </c>
      <c r="AW63" s="19">
        <v>0.79999999999999716</v>
      </c>
      <c r="AX63" s="18">
        <v>0.30000000000001137</v>
      </c>
      <c r="AY63" s="19">
        <v>1.3000000000000114</v>
      </c>
      <c r="AZ63" s="18">
        <v>0.29999999999999716</v>
      </c>
      <c r="BA63" s="19">
        <v>0.29999999999999716</v>
      </c>
      <c r="BB63" s="18">
        <v>0.20000000000000284</v>
      </c>
      <c r="BC63" s="19">
        <v>0</v>
      </c>
      <c r="BD63" s="18">
        <v>0</v>
      </c>
      <c r="BE63" s="19">
        <v>1</v>
      </c>
      <c r="BF63" s="18">
        <v>0.39999999999999147</v>
      </c>
      <c r="BG63" s="19">
        <v>7.2000000000000455</v>
      </c>
      <c r="BH63" s="18">
        <v>0.59999999999999432</v>
      </c>
      <c r="BI63" s="19">
        <v>0.70000000000001705</v>
      </c>
      <c r="BJ63" s="18">
        <v>9.9999999999999645E-2</v>
      </c>
      <c r="BK63" s="19">
        <v>0</v>
      </c>
      <c r="BL63" s="18">
        <v>9.9999999999997868E-2</v>
      </c>
      <c r="BM63" s="19">
        <v>0</v>
      </c>
      <c r="BN63" s="18">
        <v>0.10000000000000142</v>
      </c>
      <c r="BO63" s="18">
        <v>0</v>
      </c>
      <c r="BP63" s="19">
        <v>0</v>
      </c>
      <c r="BQ63" s="34">
        <v>29.700000000000049</v>
      </c>
      <c r="BR63" s="79">
        <v>0</v>
      </c>
      <c r="BS63" s="97">
        <v>0</v>
      </c>
      <c r="BT63" s="98">
        <v>0</v>
      </c>
      <c r="BU63" s="99">
        <v>0</v>
      </c>
      <c r="BV63" s="18">
        <v>0</v>
      </c>
      <c r="BW63" s="97">
        <v>0</v>
      </c>
      <c r="BX63" s="97">
        <v>0</v>
      </c>
      <c r="BY63" s="18">
        <v>0</v>
      </c>
      <c r="BZ63" s="97">
        <v>0</v>
      </c>
      <c r="CA63" s="97">
        <v>0</v>
      </c>
      <c r="CB63" s="52">
        <v>0</v>
      </c>
      <c r="CC63" s="52">
        <v>29.700000000000049</v>
      </c>
    </row>
    <row r="64" spans="2:81" x14ac:dyDescent="0.2">
      <c r="B64" s="117" t="s">
        <v>105</v>
      </c>
      <c r="C64" s="35">
        <v>56</v>
      </c>
      <c r="D64" s="17">
        <v>0</v>
      </c>
      <c r="E64" s="18">
        <v>0</v>
      </c>
      <c r="F64" s="18">
        <v>0</v>
      </c>
      <c r="G64" s="17">
        <v>0</v>
      </c>
      <c r="H64" s="18">
        <v>0.19999999999996021</v>
      </c>
      <c r="I64" s="18">
        <v>0</v>
      </c>
      <c r="J64" s="18">
        <v>0</v>
      </c>
      <c r="K64" s="17">
        <v>0</v>
      </c>
      <c r="L64" s="18">
        <v>0</v>
      </c>
      <c r="M64" s="18">
        <v>0</v>
      </c>
      <c r="N64" s="18">
        <v>0.10000000000000142</v>
      </c>
      <c r="O64" s="18">
        <v>9.9999999999999645E-2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9">
        <v>0</v>
      </c>
      <c r="X64" s="18">
        <v>0</v>
      </c>
      <c r="Y64" s="19">
        <v>0</v>
      </c>
      <c r="Z64" s="18">
        <v>0</v>
      </c>
      <c r="AA64" s="19">
        <v>9.9999999999994316E-2</v>
      </c>
      <c r="AB64" s="18">
        <v>0</v>
      </c>
      <c r="AC64" s="19">
        <v>9.9999999999994316E-2</v>
      </c>
      <c r="AD64" s="18">
        <v>0</v>
      </c>
      <c r="AE64" s="19">
        <v>0.10000000000002274</v>
      </c>
      <c r="AF64" s="18">
        <v>0.79999999999995453</v>
      </c>
      <c r="AG64" s="19">
        <v>0.19999999999998863</v>
      </c>
      <c r="AH64" s="18">
        <v>0</v>
      </c>
      <c r="AI64" s="19">
        <v>0</v>
      </c>
      <c r="AJ64" s="18">
        <v>0</v>
      </c>
      <c r="AK64" s="19">
        <v>0</v>
      </c>
      <c r="AL64" s="18">
        <v>0</v>
      </c>
      <c r="AM64" s="19">
        <v>0.30000000000001137</v>
      </c>
      <c r="AN64" s="18">
        <v>0</v>
      </c>
      <c r="AO64" s="19">
        <v>0</v>
      </c>
      <c r="AP64" s="18">
        <v>0.29999999999995453</v>
      </c>
      <c r="AQ64" s="19">
        <v>0</v>
      </c>
      <c r="AR64" s="18">
        <v>0</v>
      </c>
      <c r="AS64" s="19">
        <v>0</v>
      </c>
      <c r="AT64" s="18">
        <v>0</v>
      </c>
      <c r="AU64" s="19">
        <v>0</v>
      </c>
      <c r="AV64" s="18">
        <v>0</v>
      </c>
      <c r="AW64" s="19">
        <v>0</v>
      </c>
      <c r="AX64" s="18">
        <v>0.10000000000000142</v>
      </c>
      <c r="AY64" s="19">
        <v>4.5999999999999943</v>
      </c>
      <c r="AZ64" s="18">
        <v>0</v>
      </c>
      <c r="BA64" s="19">
        <v>0</v>
      </c>
      <c r="BB64" s="18">
        <v>0</v>
      </c>
      <c r="BC64" s="19">
        <v>0</v>
      </c>
      <c r="BD64" s="18">
        <v>0</v>
      </c>
      <c r="BE64" s="19">
        <v>9.9999999999994316E-2</v>
      </c>
      <c r="BF64" s="18">
        <v>0.20000000000000284</v>
      </c>
      <c r="BG64" s="19">
        <v>0.10000000000000142</v>
      </c>
      <c r="BH64" s="18">
        <v>2.2000000000002728</v>
      </c>
      <c r="BI64" s="19">
        <v>0.19999999999998863</v>
      </c>
      <c r="BJ64" s="18">
        <v>0</v>
      </c>
      <c r="BK64" s="19">
        <v>0</v>
      </c>
      <c r="BL64" s="18">
        <v>0</v>
      </c>
      <c r="BM64" s="19">
        <v>0</v>
      </c>
      <c r="BN64" s="18">
        <v>0</v>
      </c>
      <c r="BO64" s="18">
        <v>0</v>
      </c>
      <c r="BP64" s="19">
        <v>0</v>
      </c>
      <c r="BQ64" s="34">
        <v>9.8000000000001375</v>
      </c>
      <c r="BR64" s="79">
        <v>0</v>
      </c>
      <c r="BS64" s="97">
        <v>0</v>
      </c>
      <c r="BT64" s="98">
        <v>0</v>
      </c>
      <c r="BU64" s="99">
        <v>0</v>
      </c>
      <c r="BV64" s="18">
        <v>0</v>
      </c>
      <c r="BW64" s="97">
        <v>0</v>
      </c>
      <c r="BX64" s="97">
        <v>0</v>
      </c>
      <c r="BY64" s="18">
        <v>0</v>
      </c>
      <c r="BZ64" s="97">
        <v>0</v>
      </c>
      <c r="CA64" s="97">
        <v>0</v>
      </c>
      <c r="CB64" s="52">
        <v>0</v>
      </c>
      <c r="CC64" s="52">
        <v>9.8000000000001375</v>
      </c>
    </row>
    <row r="65" spans="2:81" x14ac:dyDescent="0.2">
      <c r="B65" s="117" t="s">
        <v>106</v>
      </c>
      <c r="C65" s="35">
        <v>57</v>
      </c>
      <c r="D65" s="17">
        <v>0</v>
      </c>
      <c r="E65" s="18">
        <v>0</v>
      </c>
      <c r="F65" s="18">
        <v>0</v>
      </c>
      <c r="G65" s="17">
        <v>0</v>
      </c>
      <c r="H65" s="18">
        <v>0</v>
      </c>
      <c r="I65" s="18">
        <v>0</v>
      </c>
      <c r="J65" s="18">
        <v>0</v>
      </c>
      <c r="K65" s="17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9">
        <v>0</v>
      </c>
      <c r="X65" s="18">
        <v>0</v>
      </c>
      <c r="Y65" s="19">
        <v>0</v>
      </c>
      <c r="Z65" s="18">
        <v>0</v>
      </c>
      <c r="AA65" s="19">
        <v>0</v>
      </c>
      <c r="AB65" s="18">
        <v>0</v>
      </c>
      <c r="AC65" s="19">
        <v>0</v>
      </c>
      <c r="AD65" s="18">
        <v>0</v>
      </c>
      <c r="AE65" s="19">
        <v>0</v>
      </c>
      <c r="AF65" s="18">
        <v>0</v>
      </c>
      <c r="AG65" s="19">
        <v>0</v>
      </c>
      <c r="AH65" s="18">
        <v>0</v>
      </c>
      <c r="AI65" s="19">
        <v>0</v>
      </c>
      <c r="AJ65" s="18">
        <v>0</v>
      </c>
      <c r="AK65" s="19">
        <v>0</v>
      </c>
      <c r="AL65" s="18">
        <v>0</v>
      </c>
      <c r="AM65" s="19">
        <v>0</v>
      </c>
      <c r="AN65" s="18">
        <v>0</v>
      </c>
      <c r="AO65" s="19">
        <v>0</v>
      </c>
      <c r="AP65" s="18">
        <v>0</v>
      </c>
      <c r="AQ65" s="19">
        <v>0</v>
      </c>
      <c r="AR65" s="18">
        <v>0</v>
      </c>
      <c r="AS65" s="19">
        <v>0</v>
      </c>
      <c r="AT65" s="18">
        <v>0</v>
      </c>
      <c r="AU65" s="19">
        <v>0</v>
      </c>
      <c r="AV65" s="18">
        <v>0</v>
      </c>
      <c r="AW65" s="19">
        <v>0</v>
      </c>
      <c r="AX65" s="18">
        <v>0</v>
      </c>
      <c r="AY65" s="19">
        <v>0</v>
      </c>
      <c r="AZ65" s="18">
        <v>0</v>
      </c>
      <c r="BA65" s="19">
        <v>0</v>
      </c>
      <c r="BB65" s="18">
        <v>0</v>
      </c>
      <c r="BC65" s="19">
        <v>0</v>
      </c>
      <c r="BD65" s="18">
        <v>0</v>
      </c>
      <c r="BE65" s="19">
        <v>0</v>
      </c>
      <c r="BF65" s="18">
        <v>0</v>
      </c>
      <c r="BG65" s="19">
        <v>0</v>
      </c>
      <c r="BH65" s="18">
        <v>0</v>
      </c>
      <c r="BI65" s="19">
        <v>0</v>
      </c>
      <c r="BJ65" s="18">
        <v>0</v>
      </c>
      <c r="BK65" s="19">
        <v>0</v>
      </c>
      <c r="BL65" s="18">
        <v>0</v>
      </c>
      <c r="BM65" s="19">
        <v>0</v>
      </c>
      <c r="BN65" s="18">
        <v>0</v>
      </c>
      <c r="BO65" s="18">
        <v>0</v>
      </c>
      <c r="BP65" s="19">
        <v>0</v>
      </c>
      <c r="BQ65" s="34">
        <v>0</v>
      </c>
      <c r="BR65" s="79">
        <v>0</v>
      </c>
      <c r="BS65" s="97">
        <v>0</v>
      </c>
      <c r="BT65" s="98">
        <v>0</v>
      </c>
      <c r="BU65" s="99">
        <v>0</v>
      </c>
      <c r="BV65" s="18">
        <v>0</v>
      </c>
      <c r="BW65" s="97">
        <v>0</v>
      </c>
      <c r="BX65" s="97">
        <v>0</v>
      </c>
      <c r="BY65" s="18">
        <v>0</v>
      </c>
      <c r="BZ65" s="97">
        <v>0</v>
      </c>
      <c r="CA65" s="97">
        <v>0</v>
      </c>
      <c r="CB65" s="52">
        <v>0</v>
      </c>
      <c r="CC65" s="52">
        <v>0</v>
      </c>
    </row>
    <row r="66" spans="2:81" x14ac:dyDescent="0.2">
      <c r="B66" s="117" t="s">
        <v>107</v>
      </c>
      <c r="C66" s="35">
        <v>58</v>
      </c>
      <c r="D66" s="17">
        <v>0</v>
      </c>
      <c r="E66" s="18">
        <v>0</v>
      </c>
      <c r="F66" s="18">
        <v>0</v>
      </c>
      <c r="G66" s="17">
        <v>0</v>
      </c>
      <c r="H66" s="18">
        <v>0.79999999999999716</v>
      </c>
      <c r="I66" s="18">
        <v>0</v>
      </c>
      <c r="J66" s="18">
        <v>0</v>
      </c>
      <c r="K66" s="17">
        <v>0</v>
      </c>
      <c r="L66" s="18">
        <v>0.39999999999999858</v>
      </c>
      <c r="M66" s="18">
        <v>0.10000000000000009</v>
      </c>
      <c r="N66" s="18">
        <v>0.19999999999999929</v>
      </c>
      <c r="O66" s="18">
        <v>0.20000000000000107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9">
        <v>0.30000000000000071</v>
      </c>
      <c r="X66" s="18">
        <v>0</v>
      </c>
      <c r="Y66" s="19">
        <v>0</v>
      </c>
      <c r="Z66" s="18">
        <v>0.49999999999999645</v>
      </c>
      <c r="AA66" s="19">
        <v>0</v>
      </c>
      <c r="AB66" s="18">
        <v>0</v>
      </c>
      <c r="AC66" s="19">
        <v>0</v>
      </c>
      <c r="AD66" s="18">
        <v>0</v>
      </c>
      <c r="AE66" s="19">
        <v>0</v>
      </c>
      <c r="AF66" s="18">
        <v>2.3000000000000114</v>
      </c>
      <c r="AG66" s="19">
        <v>0.89999999999999858</v>
      </c>
      <c r="AH66" s="18">
        <v>0</v>
      </c>
      <c r="AI66" s="19">
        <v>0</v>
      </c>
      <c r="AJ66" s="18">
        <v>0</v>
      </c>
      <c r="AK66" s="19">
        <v>0</v>
      </c>
      <c r="AL66" s="18">
        <v>0.20000000000000107</v>
      </c>
      <c r="AM66" s="19">
        <v>4</v>
      </c>
      <c r="AN66" s="18">
        <v>0.39999999999999858</v>
      </c>
      <c r="AO66" s="19">
        <v>17.499999999999996</v>
      </c>
      <c r="AP66" s="18">
        <v>2.3999999999999986</v>
      </c>
      <c r="AQ66" s="19">
        <v>0</v>
      </c>
      <c r="AR66" s="18">
        <v>0.30000000000000071</v>
      </c>
      <c r="AS66" s="19">
        <v>0</v>
      </c>
      <c r="AT66" s="18">
        <v>0.79999999999999982</v>
      </c>
      <c r="AU66" s="19">
        <v>0.19999999999999929</v>
      </c>
      <c r="AV66" s="18">
        <v>0</v>
      </c>
      <c r="AW66" s="19">
        <v>1</v>
      </c>
      <c r="AX66" s="18">
        <v>1</v>
      </c>
      <c r="AY66" s="19">
        <v>0</v>
      </c>
      <c r="AZ66" s="18">
        <v>1</v>
      </c>
      <c r="BA66" s="19">
        <v>0.79999999999999716</v>
      </c>
      <c r="BB66" s="18">
        <v>2.6000000000000014</v>
      </c>
      <c r="BC66" s="19">
        <v>9.9999999999999645E-2</v>
      </c>
      <c r="BD66" s="18">
        <v>31.299999999999983</v>
      </c>
      <c r="BE66" s="19">
        <v>2.6000000000000227</v>
      </c>
      <c r="BF66" s="18">
        <v>1.7000000000000028</v>
      </c>
      <c r="BG66" s="19">
        <v>0.39999999999999858</v>
      </c>
      <c r="BH66" s="18">
        <v>0</v>
      </c>
      <c r="BI66" s="19">
        <v>0</v>
      </c>
      <c r="BJ66" s="18">
        <v>32.299999999999955</v>
      </c>
      <c r="BK66" s="19">
        <v>13.200000000000045</v>
      </c>
      <c r="BL66" s="18">
        <v>0.20000000000000107</v>
      </c>
      <c r="BM66" s="19">
        <v>0</v>
      </c>
      <c r="BN66" s="18">
        <v>0</v>
      </c>
      <c r="BO66" s="18">
        <v>0</v>
      </c>
      <c r="BP66" s="19">
        <v>0</v>
      </c>
      <c r="BQ66" s="34">
        <v>119.7</v>
      </c>
      <c r="BR66" s="79">
        <v>390.9</v>
      </c>
      <c r="BS66" s="97">
        <v>390.9</v>
      </c>
      <c r="BT66" s="98">
        <v>0</v>
      </c>
      <c r="BU66" s="99">
        <v>0</v>
      </c>
      <c r="BV66" s="18">
        <v>114.9</v>
      </c>
      <c r="BW66" s="97">
        <v>114.9</v>
      </c>
      <c r="BX66" s="97">
        <v>0</v>
      </c>
      <c r="BY66" s="18">
        <v>1.9</v>
      </c>
      <c r="BZ66" s="97">
        <v>1.2</v>
      </c>
      <c r="CA66" s="97">
        <v>0.7</v>
      </c>
      <c r="CB66" s="52">
        <v>507.7</v>
      </c>
      <c r="CC66" s="52">
        <v>627.4</v>
      </c>
    </row>
    <row r="67" spans="2:81" x14ac:dyDescent="0.2">
      <c r="B67" s="117" t="s">
        <v>108</v>
      </c>
      <c r="C67" s="35">
        <v>59</v>
      </c>
      <c r="D67" s="17">
        <v>0</v>
      </c>
      <c r="E67" s="18">
        <v>0</v>
      </c>
      <c r="F67" s="18">
        <v>0</v>
      </c>
      <c r="G67" s="17">
        <v>0</v>
      </c>
      <c r="H67" s="18">
        <v>1</v>
      </c>
      <c r="I67" s="18">
        <v>0</v>
      </c>
      <c r="J67" s="18">
        <v>0</v>
      </c>
      <c r="K67" s="17">
        <v>0</v>
      </c>
      <c r="L67" s="18">
        <v>0.10000000000000142</v>
      </c>
      <c r="M67" s="18">
        <v>0.20000000000000284</v>
      </c>
      <c r="N67" s="18">
        <v>0.29999999999999716</v>
      </c>
      <c r="O67" s="18">
        <v>0</v>
      </c>
      <c r="P67" s="18">
        <v>0</v>
      </c>
      <c r="Q67" s="18">
        <v>0</v>
      </c>
      <c r="R67" s="18">
        <v>0.19999999999999929</v>
      </c>
      <c r="S67" s="18">
        <v>0</v>
      </c>
      <c r="T67" s="18">
        <v>0</v>
      </c>
      <c r="U67" s="18">
        <v>0</v>
      </c>
      <c r="V67" s="18">
        <v>0</v>
      </c>
      <c r="W67" s="19">
        <v>0.20000000000000284</v>
      </c>
      <c r="X67" s="18">
        <v>0.29999999999999716</v>
      </c>
      <c r="Y67" s="19">
        <v>0.40000000000000568</v>
      </c>
      <c r="Z67" s="18">
        <v>0.30000000000000426</v>
      </c>
      <c r="AA67" s="19">
        <v>0</v>
      </c>
      <c r="AB67" s="18">
        <v>0</v>
      </c>
      <c r="AC67" s="19">
        <v>0</v>
      </c>
      <c r="AD67" s="18">
        <v>0</v>
      </c>
      <c r="AE67" s="19">
        <v>0.30000000000001137</v>
      </c>
      <c r="AF67" s="18">
        <v>3.1000000000000227</v>
      </c>
      <c r="AG67" s="19">
        <v>0.60000000000000142</v>
      </c>
      <c r="AH67" s="18">
        <v>0</v>
      </c>
      <c r="AI67" s="19">
        <v>0</v>
      </c>
      <c r="AJ67" s="18">
        <v>0</v>
      </c>
      <c r="AK67" s="19">
        <v>0.30000000000000426</v>
      </c>
      <c r="AL67" s="18">
        <v>0.10000000000000142</v>
      </c>
      <c r="AM67" s="19">
        <v>0.80000000000001137</v>
      </c>
      <c r="AN67" s="18">
        <v>0.20000000000000284</v>
      </c>
      <c r="AO67" s="19">
        <v>0.90000000000000568</v>
      </c>
      <c r="AP67" s="18">
        <v>1</v>
      </c>
      <c r="AQ67" s="19">
        <v>0</v>
      </c>
      <c r="AR67" s="18">
        <v>0.39999999999999858</v>
      </c>
      <c r="AS67" s="19">
        <v>0</v>
      </c>
      <c r="AT67" s="18">
        <v>0</v>
      </c>
      <c r="AU67" s="19">
        <v>0.5</v>
      </c>
      <c r="AV67" s="18">
        <v>0</v>
      </c>
      <c r="AW67" s="19">
        <v>0.5</v>
      </c>
      <c r="AX67" s="18">
        <v>0.19999999999999574</v>
      </c>
      <c r="AY67" s="19">
        <v>0.30000000000000071</v>
      </c>
      <c r="AZ67" s="18">
        <v>1.2000000000000028</v>
      </c>
      <c r="BA67" s="19">
        <v>0.69999999999998863</v>
      </c>
      <c r="BB67" s="18">
        <v>0.5</v>
      </c>
      <c r="BC67" s="19">
        <v>0.5</v>
      </c>
      <c r="BD67" s="18">
        <v>1</v>
      </c>
      <c r="BE67" s="19">
        <v>1.6999999999999886</v>
      </c>
      <c r="BF67" s="18">
        <v>0.20000000000000284</v>
      </c>
      <c r="BG67" s="19">
        <v>1.6999999999999993</v>
      </c>
      <c r="BH67" s="18">
        <v>0</v>
      </c>
      <c r="BI67" s="19">
        <v>0</v>
      </c>
      <c r="BJ67" s="18">
        <v>10.100000000000136</v>
      </c>
      <c r="BK67" s="19">
        <v>8.6000000000001364</v>
      </c>
      <c r="BL67" s="18">
        <v>0</v>
      </c>
      <c r="BM67" s="19">
        <v>0</v>
      </c>
      <c r="BN67" s="18">
        <v>0</v>
      </c>
      <c r="BO67" s="18">
        <v>0</v>
      </c>
      <c r="BP67" s="19">
        <v>0</v>
      </c>
      <c r="BQ67" s="34">
        <v>38.400000000000318</v>
      </c>
      <c r="BR67" s="79">
        <v>3.6</v>
      </c>
      <c r="BS67" s="97">
        <v>3.6</v>
      </c>
      <c r="BT67" s="98">
        <v>0</v>
      </c>
      <c r="BU67" s="99">
        <v>0</v>
      </c>
      <c r="BV67" s="18">
        <v>0</v>
      </c>
      <c r="BW67" s="97">
        <v>0</v>
      </c>
      <c r="BX67" s="97">
        <v>0</v>
      </c>
      <c r="BY67" s="18">
        <v>0.1</v>
      </c>
      <c r="BZ67" s="97">
        <v>0.1</v>
      </c>
      <c r="CA67" s="97">
        <v>0</v>
      </c>
      <c r="CB67" s="52">
        <v>3.7</v>
      </c>
      <c r="CC67" s="52">
        <v>42.100000000000321</v>
      </c>
    </row>
    <row r="68" spans="2:81" x14ac:dyDescent="0.2">
      <c r="B68" s="117" t="s">
        <v>109</v>
      </c>
      <c r="C68" s="35">
        <v>60</v>
      </c>
      <c r="D68" s="17">
        <v>0</v>
      </c>
      <c r="E68" s="18">
        <v>0</v>
      </c>
      <c r="F68" s="18">
        <v>0</v>
      </c>
      <c r="G68" s="17">
        <v>0</v>
      </c>
      <c r="H68" s="18">
        <v>0</v>
      </c>
      <c r="I68" s="18">
        <v>0</v>
      </c>
      <c r="J68" s="18">
        <v>0</v>
      </c>
      <c r="K68" s="17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9">
        <v>0</v>
      </c>
      <c r="X68" s="18">
        <v>0</v>
      </c>
      <c r="Y68" s="19">
        <v>0</v>
      </c>
      <c r="Z68" s="18">
        <v>0</v>
      </c>
      <c r="AA68" s="19">
        <v>0</v>
      </c>
      <c r="AB68" s="18">
        <v>0</v>
      </c>
      <c r="AC68" s="19">
        <v>0</v>
      </c>
      <c r="AD68" s="18">
        <v>0</v>
      </c>
      <c r="AE68" s="19">
        <v>0</v>
      </c>
      <c r="AF68" s="18">
        <v>0</v>
      </c>
      <c r="AG68" s="19">
        <v>0</v>
      </c>
      <c r="AH68" s="18">
        <v>0</v>
      </c>
      <c r="AI68" s="19">
        <v>0</v>
      </c>
      <c r="AJ68" s="18">
        <v>0</v>
      </c>
      <c r="AK68" s="19">
        <v>0</v>
      </c>
      <c r="AL68" s="18">
        <v>0</v>
      </c>
      <c r="AM68" s="19">
        <v>0</v>
      </c>
      <c r="AN68" s="18">
        <v>0</v>
      </c>
      <c r="AO68" s="19">
        <v>0</v>
      </c>
      <c r="AP68" s="18">
        <v>0</v>
      </c>
      <c r="AQ68" s="19">
        <v>0</v>
      </c>
      <c r="AR68" s="18">
        <v>0</v>
      </c>
      <c r="AS68" s="19">
        <v>0</v>
      </c>
      <c r="AT68" s="18">
        <v>0</v>
      </c>
      <c r="AU68" s="19">
        <v>0</v>
      </c>
      <c r="AV68" s="18">
        <v>0</v>
      </c>
      <c r="AW68" s="19">
        <v>0</v>
      </c>
      <c r="AX68" s="18">
        <v>0</v>
      </c>
      <c r="AY68" s="19">
        <v>0</v>
      </c>
      <c r="AZ68" s="18">
        <v>0</v>
      </c>
      <c r="BA68" s="19">
        <v>0</v>
      </c>
      <c r="BB68" s="18">
        <v>0</v>
      </c>
      <c r="BC68" s="19">
        <v>0</v>
      </c>
      <c r="BD68" s="18">
        <v>0</v>
      </c>
      <c r="BE68" s="19">
        <v>0</v>
      </c>
      <c r="BF68" s="18">
        <v>0</v>
      </c>
      <c r="BG68" s="19">
        <v>0</v>
      </c>
      <c r="BH68" s="18">
        <v>0</v>
      </c>
      <c r="BI68" s="19">
        <v>0</v>
      </c>
      <c r="BJ68" s="18">
        <v>0</v>
      </c>
      <c r="BK68" s="19">
        <v>0</v>
      </c>
      <c r="BL68" s="18">
        <v>0</v>
      </c>
      <c r="BM68" s="19">
        <v>0</v>
      </c>
      <c r="BN68" s="18">
        <v>0</v>
      </c>
      <c r="BO68" s="18">
        <v>0</v>
      </c>
      <c r="BP68" s="19">
        <v>0</v>
      </c>
      <c r="BQ68" s="34">
        <v>0</v>
      </c>
      <c r="BR68" s="79">
        <v>0</v>
      </c>
      <c r="BS68" s="97">
        <v>0</v>
      </c>
      <c r="BT68" s="98">
        <v>0</v>
      </c>
      <c r="BU68" s="99">
        <v>0</v>
      </c>
      <c r="BV68" s="18">
        <v>0</v>
      </c>
      <c r="BW68" s="97">
        <v>0</v>
      </c>
      <c r="BX68" s="97">
        <v>0</v>
      </c>
      <c r="BY68" s="18">
        <v>0</v>
      </c>
      <c r="BZ68" s="97">
        <v>0</v>
      </c>
      <c r="CA68" s="97">
        <v>0</v>
      </c>
      <c r="CB68" s="52">
        <v>0</v>
      </c>
      <c r="CC68" s="52">
        <v>0</v>
      </c>
    </row>
    <row r="69" spans="2:81" x14ac:dyDescent="0.2">
      <c r="B69" s="117" t="s">
        <v>110</v>
      </c>
      <c r="C69" s="35">
        <v>61</v>
      </c>
      <c r="D69" s="17">
        <v>0</v>
      </c>
      <c r="E69" s="18">
        <v>0</v>
      </c>
      <c r="F69" s="18">
        <v>0</v>
      </c>
      <c r="G69" s="17">
        <v>0</v>
      </c>
      <c r="H69" s="18">
        <v>0.19999999999999929</v>
      </c>
      <c r="I69" s="18">
        <v>0</v>
      </c>
      <c r="J69" s="18">
        <v>0</v>
      </c>
      <c r="K69" s="17">
        <v>9.9999999999999645E-2</v>
      </c>
      <c r="L69" s="18">
        <v>0</v>
      </c>
      <c r="M69" s="18">
        <v>9.9999999999999645E-2</v>
      </c>
      <c r="N69" s="18">
        <v>9.9999999999999645E-2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9.9999999999999645E-2</v>
      </c>
      <c r="U69" s="18">
        <v>0</v>
      </c>
      <c r="V69" s="18">
        <v>0.10000000000000053</v>
      </c>
      <c r="W69" s="19">
        <v>0.10000000000000142</v>
      </c>
      <c r="X69" s="18">
        <v>0</v>
      </c>
      <c r="Y69" s="19">
        <v>0</v>
      </c>
      <c r="Z69" s="18">
        <v>1.0000000000000002</v>
      </c>
      <c r="AA69" s="19">
        <v>0.19999999999999929</v>
      </c>
      <c r="AB69" s="18">
        <v>0</v>
      </c>
      <c r="AC69" s="19">
        <v>0</v>
      </c>
      <c r="AD69" s="18">
        <v>0.40000000000000568</v>
      </c>
      <c r="AE69" s="19">
        <v>0</v>
      </c>
      <c r="AF69" s="18">
        <v>0</v>
      </c>
      <c r="AG69" s="19">
        <v>0</v>
      </c>
      <c r="AH69" s="18">
        <v>0.39999999999999858</v>
      </c>
      <c r="AI69" s="19">
        <v>0.10000000000000053</v>
      </c>
      <c r="AJ69" s="18">
        <v>0</v>
      </c>
      <c r="AK69" s="19">
        <v>0.5</v>
      </c>
      <c r="AL69" s="18">
        <v>0</v>
      </c>
      <c r="AM69" s="19">
        <v>0.39999999999999858</v>
      </c>
      <c r="AN69" s="18">
        <v>0</v>
      </c>
      <c r="AO69" s="19">
        <v>0</v>
      </c>
      <c r="AP69" s="18">
        <v>9.9999999999999645E-2</v>
      </c>
      <c r="AQ69" s="19">
        <v>0.10000000000000053</v>
      </c>
      <c r="AR69" s="18">
        <v>9.9999999999999645E-2</v>
      </c>
      <c r="AS69" s="19">
        <v>0</v>
      </c>
      <c r="AT69" s="18">
        <v>0</v>
      </c>
      <c r="AU69" s="19">
        <v>0</v>
      </c>
      <c r="AV69" s="18">
        <v>0</v>
      </c>
      <c r="AW69" s="19">
        <v>0.5</v>
      </c>
      <c r="AX69" s="18">
        <v>0</v>
      </c>
      <c r="AY69" s="19">
        <v>0.5</v>
      </c>
      <c r="AZ69" s="18">
        <v>0</v>
      </c>
      <c r="BA69" s="19">
        <v>1.1000000000000001</v>
      </c>
      <c r="BB69" s="18">
        <v>0.19999999999999929</v>
      </c>
      <c r="BC69" s="19">
        <v>0</v>
      </c>
      <c r="BD69" s="18">
        <v>0</v>
      </c>
      <c r="BE69" s="19">
        <v>0</v>
      </c>
      <c r="BF69" s="18">
        <v>2</v>
      </c>
      <c r="BG69" s="19">
        <v>0.5</v>
      </c>
      <c r="BH69" s="18">
        <v>0.59999999999999432</v>
      </c>
      <c r="BI69" s="19">
        <v>0.19999999999999929</v>
      </c>
      <c r="BJ69" s="18">
        <v>0</v>
      </c>
      <c r="BK69" s="19">
        <v>0</v>
      </c>
      <c r="BL69" s="18">
        <v>0.19999999999999929</v>
      </c>
      <c r="BM69" s="19">
        <v>8.8000000000000114</v>
      </c>
      <c r="BN69" s="18">
        <v>0</v>
      </c>
      <c r="BO69" s="18">
        <v>0</v>
      </c>
      <c r="BP69" s="19">
        <v>0</v>
      </c>
      <c r="BQ69" s="34">
        <v>18.700000000000006</v>
      </c>
      <c r="BR69" s="79">
        <v>0</v>
      </c>
      <c r="BS69" s="97">
        <v>0</v>
      </c>
      <c r="BT69" s="98">
        <v>0</v>
      </c>
      <c r="BU69" s="99">
        <v>0</v>
      </c>
      <c r="BV69" s="18">
        <v>0</v>
      </c>
      <c r="BW69" s="97">
        <v>0</v>
      </c>
      <c r="BX69" s="97">
        <v>0</v>
      </c>
      <c r="BY69" s="18">
        <v>0</v>
      </c>
      <c r="BZ69" s="97">
        <v>0</v>
      </c>
      <c r="CA69" s="97">
        <v>0</v>
      </c>
      <c r="CB69" s="52">
        <v>0</v>
      </c>
      <c r="CC69" s="52">
        <v>18.700000000000006</v>
      </c>
    </row>
    <row r="70" spans="2:81" x14ac:dyDescent="0.2">
      <c r="B70" s="117" t="s">
        <v>43</v>
      </c>
      <c r="C70" s="35">
        <v>62</v>
      </c>
      <c r="D70" s="17">
        <v>0</v>
      </c>
      <c r="E70" s="18">
        <v>0</v>
      </c>
      <c r="F70" s="18">
        <v>0</v>
      </c>
      <c r="G70" s="17">
        <v>0.19999999999999996</v>
      </c>
      <c r="H70" s="18">
        <v>2.6999999999999993</v>
      </c>
      <c r="I70" s="18">
        <v>1.5000000000000036</v>
      </c>
      <c r="J70" s="18">
        <v>0.30000000000000027</v>
      </c>
      <c r="K70" s="17">
        <v>0.59999999999999964</v>
      </c>
      <c r="L70" s="18">
        <v>0.5</v>
      </c>
      <c r="M70" s="18">
        <v>0.90000000000000036</v>
      </c>
      <c r="N70" s="18">
        <v>2</v>
      </c>
      <c r="O70" s="18">
        <v>0.19999999999999996</v>
      </c>
      <c r="P70" s="18">
        <v>0.59999999999999964</v>
      </c>
      <c r="Q70" s="18">
        <v>0.89999999999999947</v>
      </c>
      <c r="R70" s="18">
        <v>1.4000000000000004</v>
      </c>
      <c r="S70" s="18">
        <v>1</v>
      </c>
      <c r="T70" s="18">
        <v>0.29999999999999982</v>
      </c>
      <c r="U70" s="18">
        <v>0.5</v>
      </c>
      <c r="V70" s="18">
        <v>0.5</v>
      </c>
      <c r="W70" s="19">
        <v>1.9000000000000004</v>
      </c>
      <c r="X70" s="18">
        <v>0.29999999999999982</v>
      </c>
      <c r="Y70" s="19">
        <v>1.2999999999999989</v>
      </c>
      <c r="Z70" s="18">
        <v>0.60000000000000053</v>
      </c>
      <c r="AA70" s="19">
        <v>2.4000000000000021</v>
      </c>
      <c r="AB70" s="18">
        <v>0.19999999999999996</v>
      </c>
      <c r="AC70" s="19">
        <v>0.29999999999999982</v>
      </c>
      <c r="AD70" s="18">
        <v>7.1000000000000014</v>
      </c>
      <c r="AE70" s="19">
        <v>3</v>
      </c>
      <c r="AF70" s="18">
        <v>4.7999999999999972</v>
      </c>
      <c r="AG70" s="19">
        <v>4.0999999999999979</v>
      </c>
      <c r="AH70" s="18">
        <v>1.1999999999999993</v>
      </c>
      <c r="AI70" s="19">
        <v>0.10000000000000003</v>
      </c>
      <c r="AJ70" s="18">
        <v>0.30000000000000027</v>
      </c>
      <c r="AK70" s="19">
        <v>0.89999999999999947</v>
      </c>
      <c r="AL70" s="18">
        <v>0.20000000000000018</v>
      </c>
      <c r="AM70" s="19">
        <v>7.7000000000000028</v>
      </c>
      <c r="AN70" s="18">
        <v>0.20000000000000018</v>
      </c>
      <c r="AO70" s="19">
        <v>3.3000000000000007</v>
      </c>
      <c r="AP70" s="18">
        <v>0.90000000000000036</v>
      </c>
      <c r="AQ70" s="19">
        <v>0.59999999999999964</v>
      </c>
      <c r="AR70" s="18">
        <v>0.39999999999999991</v>
      </c>
      <c r="AS70" s="19">
        <v>0.39999999999999991</v>
      </c>
      <c r="AT70" s="18">
        <v>0.29999999999999982</v>
      </c>
      <c r="AU70" s="19">
        <v>3.3000000000000043</v>
      </c>
      <c r="AV70" s="18">
        <v>0</v>
      </c>
      <c r="AW70" s="19">
        <v>1.0999999999999996</v>
      </c>
      <c r="AX70" s="18">
        <v>1</v>
      </c>
      <c r="AY70" s="19">
        <v>0.80000000000000071</v>
      </c>
      <c r="AZ70" s="18">
        <v>3</v>
      </c>
      <c r="BA70" s="19">
        <v>1.5000000000000009</v>
      </c>
      <c r="BB70" s="18">
        <v>12.599999999999994</v>
      </c>
      <c r="BC70" s="19">
        <v>1.0999999999999996</v>
      </c>
      <c r="BD70" s="18">
        <v>0.5</v>
      </c>
      <c r="BE70" s="19">
        <v>3.7999999999999972</v>
      </c>
      <c r="BF70" s="18">
        <v>0.19999999999999996</v>
      </c>
      <c r="BG70" s="19">
        <v>2.8</v>
      </c>
      <c r="BH70" s="18">
        <v>11.300000000000011</v>
      </c>
      <c r="BI70" s="19">
        <v>8.6000000000000085</v>
      </c>
      <c r="BJ70" s="18">
        <v>8.7999999999999989</v>
      </c>
      <c r="BK70" s="19">
        <v>8.6000000000000014</v>
      </c>
      <c r="BL70" s="18">
        <v>1</v>
      </c>
      <c r="BM70" s="19">
        <v>9.9999999999999867E-2</v>
      </c>
      <c r="BN70" s="18">
        <v>8.8999999999999915</v>
      </c>
      <c r="BO70" s="18">
        <v>0</v>
      </c>
      <c r="BP70" s="19">
        <v>0</v>
      </c>
      <c r="BQ70" s="34">
        <v>135.59999999999997</v>
      </c>
      <c r="BR70" s="79">
        <v>1017.8</v>
      </c>
      <c r="BS70" s="97">
        <v>1017.8</v>
      </c>
      <c r="BT70" s="98">
        <v>0</v>
      </c>
      <c r="BU70" s="99">
        <v>0</v>
      </c>
      <c r="BV70" s="18">
        <v>0</v>
      </c>
      <c r="BW70" s="97">
        <v>0</v>
      </c>
      <c r="BX70" s="97">
        <v>0</v>
      </c>
      <c r="BY70" s="18">
        <v>0</v>
      </c>
      <c r="BZ70" s="97">
        <v>0</v>
      </c>
      <c r="CA70" s="97">
        <v>0</v>
      </c>
      <c r="CB70" s="52">
        <v>1017.8</v>
      </c>
      <c r="CC70" s="52">
        <v>1153.3999999999999</v>
      </c>
    </row>
    <row r="71" spans="2:81" x14ac:dyDescent="0.2">
      <c r="B71" s="117" t="s">
        <v>111</v>
      </c>
      <c r="C71" s="35">
        <v>63</v>
      </c>
      <c r="D71" s="17">
        <v>0</v>
      </c>
      <c r="E71" s="18">
        <v>0</v>
      </c>
      <c r="F71" s="18">
        <v>0</v>
      </c>
      <c r="G71" s="17">
        <v>0</v>
      </c>
      <c r="H71" s="18">
        <v>0</v>
      </c>
      <c r="I71" s="18">
        <v>0</v>
      </c>
      <c r="J71" s="18">
        <v>0</v>
      </c>
      <c r="K71" s="17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9">
        <v>0</v>
      </c>
      <c r="X71" s="18">
        <v>0</v>
      </c>
      <c r="Y71" s="19">
        <v>0</v>
      </c>
      <c r="Z71" s="18">
        <v>0</v>
      </c>
      <c r="AA71" s="19">
        <v>0</v>
      </c>
      <c r="AB71" s="18">
        <v>0</v>
      </c>
      <c r="AC71" s="19">
        <v>0</v>
      </c>
      <c r="AD71" s="18">
        <v>0</v>
      </c>
      <c r="AE71" s="19">
        <v>0</v>
      </c>
      <c r="AF71" s="18">
        <v>0</v>
      </c>
      <c r="AG71" s="19">
        <v>0</v>
      </c>
      <c r="AH71" s="18">
        <v>0</v>
      </c>
      <c r="AI71" s="19">
        <v>0</v>
      </c>
      <c r="AJ71" s="18">
        <v>0</v>
      </c>
      <c r="AK71" s="19">
        <v>0</v>
      </c>
      <c r="AL71" s="18">
        <v>0</v>
      </c>
      <c r="AM71" s="19">
        <v>0</v>
      </c>
      <c r="AN71" s="18">
        <v>0</v>
      </c>
      <c r="AO71" s="19">
        <v>0</v>
      </c>
      <c r="AP71" s="18">
        <v>0</v>
      </c>
      <c r="AQ71" s="19">
        <v>0</v>
      </c>
      <c r="AR71" s="18">
        <v>0</v>
      </c>
      <c r="AS71" s="19">
        <v>0</v>
      </c>
      <c r="AT71" s="18">
        <v>0</v>
      </c>
      <c r="AU71" s="19">
        <v>0</v>
      </c>
      <c r="AV71" s="18">
        <v>0</v>
      </c>
      <c r="AW71" s="19">
        <v>0</v>
      </c>
      <c r="AX71" s="18">
        <v>0</v>
      </c>
      <c r="AY71" s="19">
        <v>0</v>
      </c>
      <c r="AZ71" s="18">
        <v>0</v>
      </c>
      <c r="BA71" s="19">
        <v>0</v>
      </c>
      <c r="BB71" s="18">
        <v>0</v>
      </c>
      <c r="BC71" s="19">
        <v>0</v>
      </c>
      <c r="BD71" s="18">
        <v>0</v>
      </c>
      <c r="BE71" s="19">
        <v>0</v>
      </c>
      <c r="BF71" s="18">
        <v>0</v>
      </c>
      <c r="BG71" s="19">
        <v>0</v>
      </c>
      <c r="BH71" s="18">
        <v>0</v>
      </c>
      <c r="BI71" s="19">
        <v>0</v>
      </c>
      <c r="BJ71" s="18">
        <v>0</v>
      </c>
      <c r="BK71" s="19">
        <v>0</v>
      </c>
      <c r="BL71" s="18">
        <v>0</v>
      </c>
      <c r="BM71" s="19">
        <v>0</v>
      </c>
      <c r="BN71" s="18">
        <v>0</v>
      </c>
      <c r="BO71" s="18">
        <v>0</v>
      </c>
      <c r="BP71" s="19">
        <v>0</v>
      </c>
      <c r="BQ71" s="34">
        <v>0</v>
      </c>
      <c r="BR71" s="79">
        <v>0</v>
      </c>
      <c r="BS71" s="97">
        <v>0</v>
      </c>
      <c r="BT71" s="98">
        <v>0</v>
      </c>
      <c r="BU71" s="99">
        <v>0</v>
      </c>
      <c r="BV71" s="18">
        <v>0</v>
      </c>
      <c r="BW71" s="97">
        <v>0</v>
      </c>
      <c r="BX71" s="97">
        <v>0</v>
      </c>
      <c r="BY71" s="18">
        <v>0</v>
      </c>
      <c r="BZ71" s="97">
        <v>0</v>
      </c>
      <c r="CA71" s="97">
        <v>0</v>
      </c>
      <c r="CB71" s="52">
        <v>0</v>
      </c>
      <c r="CC71" s="52">
        <v>0</v>
      </c>
    </row>
    <row r="72" spans="2:81" ht="13.5" thickBot="1" x14ac:dyDescent="0.25">
      <c r="B72" s="117" t="s">
        <v>112</v>
      </c>
      <c r="C72" s="35">
        <v>64</v>
      </c>
      <c r="D72" s="17">
        <v>0</v>
      </c>
      <c r="E72" s="18">
        <v>0</v>
      </c>
      <c r="F72" s="18">
        <v>0</v>
      </c>
      <c r="G72" s="17">
        <v>0</v>
      </c>
      <c r="H72" s="18">
        <v>0</v>
      </c>
      <c r="I72" s="18">
        <v>0</v>
      </c>
      <c r="J72" s="18">
        <v>0</v>
      </c>
      <c r="K72" s="17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9">
        <v>0</v>
      </c>
      <c r="X72" s="18">
        <v>0</v>
      </c>
      <c r="Y72" s="19">
        <v>0</v>
      </c>
      <c r="Z72" s="18">
        <v>0</v>
      </c>
      <c r="AA72" s="19">
        <v>0</v>
      </c>
      <c r="AB72" s="18">
        <v>0</v>
      </c>
      <c r="AC72" s="19">
        <v>0</v>
      </c>
      <c r="AD72" s="18">
        <v>0</v>
      </c>
      <c r="AE72" s="19">
        <v>0</v>
      </c>
      <c r="AF72" s="18">
        <v>0</v>
      </c>
      <c r="AG72" s="19">
        <v>0</v>
      </c>
      <c r="AH72" s="18">
        <v>0</v>
      </c>
      <c r="AI72" s="19">
        <v>0</v>
      </c>
      <c r="AJ72" s="18">
        <v>0</v>
      </c>
      <c r="AK72" s="19">
        <v>0</v>
      </c>
      <c r="AL72" s="18">
        <v>0</v>
      </c>
      <c r="AM72" s="19">
        <v>0</v>
      </c>
      <c r="AN72" s="18">
        <v>0</v>
      </c>
      <c r="AO72" s="19">
        <v>0</v>
      </c>
      <c r="AP72" s="18">
        <v>0</v>
      </c>
      <c r="AQ72" s="19">
        <v>0</v>
      </c>
      <c r="AR72" s="18">
        <v>0</v>
      </c>
      <c r="AS72" s="19">
        <v>0</v>
      </c>
      <c r="AT72" s="18">
        <v>0</v>
      </c>
      <c r="AU72" s="19">
        <v>0</v>
      </c>
      <c r="AV72" s="18">
        <v>0</v>
      </c>
      <c r="AW72" s="19">
        <v>0</v>
      </c>
      <c r="AX72" s="18">
        <v>0</v>
      </c>
      <c r="AY72" s="19">
        <v>0</v>
      </c>
      <c r="AZ72" s="18">
        <v>0</v>
      </c>
      <c r="BA72" s="19">
        <v>0</v>
      </c>
      <c r="BB72" s="18">
        <v>0</v>
      </c>
      <c r="BC72" s="19">
        <v>0</v>
      </c>
      <c r="BD72" s="18">
        <v>0</v>
      </c>
      <c r="BE72" s="19">
        <v>0</v>
      </c>
      <c r="BF72" s="18">
        <v>0</v>
      </c>
      <c r="BG72" s="19">
        <v>0</v>
      </c>
      <c r="BH72" s="18">
        <v>0</v>
      </c>
      <c r="BI72" s="19">
        <v>0</v>
      </c>
      <c r="BJ72" s="18">
        <v>0</v>
      </c>
      <c r="BK72" s="19">
        <v>0</v>
      </c>
      <c r="BL72" s="18">
        <v>0</v>
      </c>
      <c r="BM72" s="19">
        <v>0</v>
      </c>
      <c r="BN72" s="18">
        <v>0</v>
      </c>
      <c r="BO72" s="18">
        <v>0</v>
      </c>
      <c r="BP72" s="19">
        <v>0</v>
      </c>
      <c r="BQ72" s="34">
        <v>0</v>
      </c>
      <c r="BR72" s="151">
        <v>0</v>
      </c>
      <c r="BS72" s="97">
        <v>0</v>
      </c>
      <c r="BT72" s="98">
        <v>0</v>
      </c>
      <c r="BU72" s="99">
        <v>0</v>
      </c>
      <c r="BV72" s="18">
        <v>0</v>
      </c>
      <c r="BW72" s="97">
        <v>0</v>
      </c>
      <c r="BX72" s="97">
        <v>0</v>
      </c>
      <c r="BY72" s="18">
        <v>0</v>
      </c>
      <c r="BZ72" s="97">
        <v>0</v>
      </c>
      <c r="CA72" s="97">
        <v>0</v>
      </c>
      <c r="CB72" s="52">
        <v>0</v>
      </c>
      <c r="CC72" s="52">
        <v>0</v>
      </c>
    </row>
    <row r="73" spans="2:81" ht="15.75" customHeight="1" thickBot="1" x14ac:dyDescent="0.25">
      <c r="B73" s="60" t="s">
        <v>33</v>
      </c>
      <c r="C73" s="59"/>
      <c r="D73" s="119">
        <v>1740.2000000000003</v>
      </c>
      <c r="E73" s="119">
        <v>16.199999999999996</v>
      </c>
      <c r="F73" s="119">
        <v>154.89999999999986</v>
      </c>
      <c r="G73" s="119">
        <v>788.3</v>
      </c>
      <c r="H73" s="119">
        <v>9798.4000000000269</v>
      </c>
      <c r="I73" s="119">
        <v>2305.1999999999989</v>
      </c>
      <c r="J73" s="119">
        <v>877.49999999999989</v>
      </c>
      <c r="K73" s="119">
        <v>2453.4999999999986</v>
      </c>
      <c r="L73" s="119">
        <v>671.5</v>
      </c>
      <c r="M73" s="119">
        <v>23580.200000000004</v>
      </c>
      <c r="N73" s="119">
        <v>12100.500000000004</v>
      </c>
      <c r="O73" s="119">
        <v>2663.9999999999995</v>
      </c>
      <c r="P73" s="119">
        <v>3798.7999999999993</v>
      </c>
      <c r="Q73" s="119">
        <v>2370.1999999999989</v>
      </c>
      <c r="R73" s="119">
        <v>11294.000000000002</v>
      </c>
      <c r="S73" s="119">
        <v>4430.9999999999991</v>
      </c>
      <c r="T73" s="119">
        <v>1980.5999999999995</v>
      </c>
      <c r="U73" s="119">
        <v>4213.9000000000015</v>
      </c>
      <c r="V73" s="119">
        <v>3049.3</v>
      </c>
      <c r="W73" s="119">
        <v>16985.400000000001</v>
      </c>
      <c r="X73" s="119">
        <v>3602.7999999999997</v>
      </c>
      <c r="Y73" s="119">
        <v>1282.1000000000001</v>
      </c>
      <c r="Z73" s="119">
        <v>1894.2999999999993</v>
      </c>
      <c r="AA73" s="119">
        <v>12527</v>
      </c>
      <c r="AB73" s="119">
        <v>691.80000000000018</v>
      </c>
      <c r="AC73" s="119">
        <v>1496.4999999999998</v>
      </c>
      <c r="AD73" s="119">
        <v>9854.7000000000062</v>
      </c>
      <c r="AE73" s="119">
        <v>2577.2999999999988</v>
      </c>
      <c r="AF73" s="119">
        <v>5087.1000000000004</v>
      </c>
      <c r="AG73" s="119">
        <v>1124.1999999999998</v>
      </c>
      <c r="AH73" s="119">
        <v>2871.6000000000004</v>
      </c>
      <c r="AI73" s="119">
        <v>361.10000000000008</v>
      </c>
      <c r="AJ73" s="119">
        <v>1953.4999999999991</v>
      </c>
      <c r="AK73" s="119">
        <v>1940</v>
      </c>
      <c r="AL73" s="119">
        <v>78.300000000000225</v>
      </c>
      <c r="AM73" s="119">
        <v>2800.4999999999995</v>
      </c>
      <c r="AN73" s="119">
        <v>610.80000000000052</v>
      </c>
      <c r="AO73" s="119">
        <v>535.70000000000027</v>
      </c>
      <c r="AP73" s="119">
        <v>2649.7999999999988</v>
      </c>
      <c r="AQ73" s="119">
        <v>2414.3000000000006</v>
      </c>
      <c r="AR73" s="119">
        <v>934.4</v>
      </c>
      <c r="AS73" s="119">
        <v>375.50000000000045</v>
      </c>
      <c r="AT73" s="119">
        <v>271.2999999999999</v>
      </c>
      <c r="AU73" s="119">
        <v>913.19999999999993</v>
      </c>
      <c r="AV73" s="119">
        <v>167.10000000000036</v>
      </c>
      <c r="AW73" s="119">
        <v>957.7</v>
      </c>
      <c r="AX73" s="119">
        <v>1504.4</v>
      </c>
      <c r="AY73" s="119">
        <v>1125.5999999999997</v>
      </c>
      <c r="AZ73" s="119">
        <v>657.60000000000025</v>
      </c>
      <c r="BA73" s="119">
        <v>600.30000000000007</v>
      </c>
      <c r="BB73" s="119">
        <v>941.90000000000032</v>
      </c>
      <c r="BC73" s="119">
        <v>25.900000000000006</v>
      </c>
      <c r="BD73" s="119">
        <v>1236.1000000000004</v>
      </c>
      <c r="BE73" s="119">
        <v>1179.5999999999995</v>
      </c>
      <c r="BF73" s="119">
        <v>1495.3000000000004</v>
      </c>
      <c r="BG73" s="119">
        <v>621.79999999999995</v>
      </c>
      <c r="BH73" s="119">
        <v>3999.7000000000012</v>
      </c>
      <c r="BI73" s="119">
        <v>766.80000000000007</v>
      </c>
      <c r="BJ73" s="119">
        <v>351.00000000000023</v>
      </c>
      <c r="BK73" s="119">
        <v>401.60000000000025</v>
      </c>
      <c r="BL73" s="119">
        <v>253.79999999999993</v>
      </c>
      <c r="BM73" s="119">
        <v>194.50000000000003</v>
      </c>
      <c r="BN73" s="119">
        <v>295.30000000000024</v>
      </c>
      <c r="BO73" s="119">
        <v>0</v>
      </c>
      <c r="BP73" s="119">
        <v>0</v>
      </c>
      <c r="BQ73" s="119">
        <v>180730.30000000002</v>
      </c>
      <c r="BR73" s="119">
        <v>66392.3</v>
      </c>
      <c r="BS73" s="119">
        <v>60518.7</v>
      </c>
      <c r="BT73" s="119">
        <v>0</v>
      </c>
      <c r="BU73" s="119">
        <v>5873.6</v>
      </c>
      <c r="BV73" s="119">
        <v>24148.1</v>
      </c>
      <c r="BW73" s="119">
        <v>21910.5</v>
      </c>
      <c r="BX73" s="119">
        <v>2237.6</v>
      </c>
      <c r="BY73" s="119">
        <v>10106.299999999999</v>
      </c>
      <c r="BZ73" s="119">
        <v>6986.8</v>
      </c>
      <c r="CA73" s="119">
        <v>3119.5</v>
      </c>
      <c r="CB73" s="119">
        <v>100646.7</v>
      </c>
      <c r="CC73" s="119">
        <v>281377</v>
      </c>
    </row>
    <row r="74" spans="2:81" s="2" customFormat="1" x14ac:dyDescent="0.2">
      <c r="C74" s="32"/>
    </row>
    <row r="75" spans="2:81" s="2" customFormat="1" x14ac:dyDescent="0.2">
      <c r="C75" s="32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/>
      <c r="BP75"/>
      <c r="BQ75"/>
      <c r="BR75"/>
      <c r="BS75" s="20"/>
      <c r="BT75" s="20"/>
      <c r="BU75" s="20"/>
      <c r="BV75" s="20"/>
      <c r="BW75" s="20"/>
      <c r="BX75" s="20"/>
      <c r="BY75" s="20"/>
      <c r="BZ75" s="62"/>
      <c r="CA75" s="62"/>
      <c r="CB75" s="63"/>
      <c r="CC75" s="63"/>
    </row>
    <row r="76" spans="2:81" s="2" customFormat="1" x14ac:dyDescent="0.2">
      <c r="C76" s="3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/>
      <c r="BP76"/>
      <c r="BQ76"/>
      <c r="BR76"/>
      <c r="BS76" s="20"/>
      <c r="BT76" s="20"/>
      <c r="BU76" s="20"/>
      <c r="BV76" s="20"/>
      <c r="BW76" s="20"/>
      <c r="BX76" s="20"/>
      <c r="BY76" s="20"/>
      <c r="BZ76" s="62"/>
      <c r="CA76" s="62"/>
      <c r="CB76" s="63"/>
      <c r="CC76" s="63"/>
    </row>
    <row r="77" spans="2:81" s="2" customFormat="1" x14ac:dyDescent="0.2">
      <c r="C77" s="3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/>
      <c r="BP77"/>
      <c r="BQ77"/>
      <c r="BR77"/>
      <c r="BS77" s="19"/>
      <c r="BT77" s="19"/>
      <c r="BU77" s="19"/>
      <c r="BV77" s="19"/>
      <c r="BW77" s="19"/>
      <c r="BX77" s="19"/>
      <c r="BY77" s="19"/>
      <c r="BZ77" s="64"/>
      <c r="CA77" s="64"/>
      <c r="CB77" s="65"/>
      <c r="CC77" s="65"/>
    </row>
    <row r="78" spans="2:81" s="2" customFormat="1" x14ac:dyDescent="0.2">
      <c r="C78" s="3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/>
      <c r="BP78"/>
      <c r="BQ78"/>
      <c r="BR78"/>
      <c r="BS78" s="53"/>
      <c r="BT78" s="53"/>
      <c r="BU78" s="53"/>
      <c r="BV78" s="53"/>
      <c r="BW78" s="53"/>
      <c r="BX78" s="53"/>
      <c r="BY78" s="62"/>
      <c r="BZ78" s="62"/>
      <c r="CA78" s="62"/>
      <c r="CB78" s="63"/>
      <c r="CC78" s="63"/>
    </row>
    <row r="79" spans="2:81" s="2" customFormat="1" x14ac:dyDescent="0.2">
      <c r="C79" s="3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/>
      <c r="BP79"/>
      <c r="BQ79"/>
      <c r="BR79"/>
      <c r="BS79" s="53"/>
      <c r="BT79" s="53"/>
      <c r="BU79" s="53"/>
      <c r="BV79" s="53"/>
      <c r="BW79" s="53"/>
      <c r="BX79" s="53"/>
      <c r="BY79" s="53"/>
      <c r="BZ79" s="53"/>
      <c r="CA79" s="53"/>
      <c r="CB79" s="66"/>
      <c r="CC79" s="66"/>
    </row>
    <row r="80" spans="2:81" s="2" customFormat="1" x14ac:dyDescent="0.2">
      <c r="C80" s="32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/>
      <c r="BP80"/>
      <c r="BQ80"/>
      <c r="BR80"/>
      <c r="BS80" s="53"/>
      <c r="BT80" s="53"/>
      <c r="BU80" s="53"/>
      <c r="BV80" s="53"/>
      <c r="BW80" s="53"/>
      <c r="BX80" s="53"/>
      <c r="BY80" s="53"/>
      <c r="BZ80" s="62"/>
      <c r="CA80" s="62"/>
      <c r="CB80" s="63"/>
      <c r="CC80" s="63"/>
    </row>
    <row r="81" spans="2:81" s="2" customFormat="1" x14ac:dyDescent="0.2">
      <c r="C81" s="32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/>
      <c r="BP81"/>
      <c r="BQ81"/>
      <c r="BR81"/>
      <c r="BS81" s="66"/>
      <c r="BT81" s="66"/>
      <c r="BU81" s="66"/>
      <c r="BV81" s="66"/>
      <c r="BW81" s="66"/>
      <c r="BX81" s="66"/>
      <c r="BY81" s="66"/>
      <c r="BZ81" s="63"/>
      <c r="CA81" s="63"/>
      <c r="CB81" s="63"/>
      <c r="CC81" s="63"/>
    </row>
    <row r="82" spans="2:81" s="2" customFormat="1" x14ac:dyDescent="0.2">
      <c r="C82" s="32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/>
      <c r="BP82"/>
      <c r="BQ82"/>
      <c r="BR82"/>
      <c r="BS82" s="66"/>
      <c r="BT82" s="66"/>
      <c r="BU82" s="66"/>
      <c r="BV82" s="66"/>
      <c r="BW82" s="66"/>
      <c r="BX82" s="66"/>
      <c r="BY82" s="66"/>
      <c r="BZ82" s="63"/>
      <c r="CA82" s="63"/>
      <c r="CB82" s="63"/>
      <c r="CC82" s="63"/>
    </row>
    <row r="83" spans="2:81" s="2" customFormat="1" x14ac:dyDescent="0.2">
      <c r="C83" s="32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/>
      <c r="BP83"/>
      <c r="BQ83"/>
      <c r="BR83"/>
      <c r="BS83" s="66"/>
      <c r="BT83" s="66"/>
      <c r="BU83" s="66"/>
      <c r="BV83" s="66"/>
      <c r="BW83" s="66"/>
      <c r="BX83" s="66"/>
      <c r="BY83" s="66"/>
      <c r="BZ83" s="63"/>
      <c r="CA83" s="63"/>
      <c r="CB83" s="63"/>
      <c r="CC83" s="63"/>
    </row>
    <row r="84" spans="2:81" s="2" customFormat="1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 s="66"/>
      <c r="BT84" s="66"/>
      <c r="BU84" s="66"/>
      <c r="BV84" s="66"/>
      <c r="BW84" s="66"/>
      <c r="BX84" s="66"/>
      <c r="BY84" s="66"/>
      <c r="BZ84" s="63"/>
      <c r="CA84" s="63"/>
      <c r="CB84" s="63"/>
      <c r="CC84" s="63"/>
    </row>
    <row r="85" spans="2:81" s="2" customFormat="1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 s="66"/>
      <c r="BT85" s="66"/>
      <c r="BU85" s="66"/>
      <c r="BV85" s="66"/>
      <c r="BW85" s="66"/>
      <c r="BX85" s="66"/>
      <c r="BY85" s="66"/>
      <c r="BZ85" s="63"/>
      <c r="CA85" s="63"/>
      <c r="CB85" s="63"/>
      <c r="CC85" s="63"/>
    </row>
    <row r="86" spans="2:81" s="2" customFormat="1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 s="63"/>
      <c r="BT86" s="66"/>
      <c r="BU86" s="66"/>
      <c r="BV86" s="66"/>
      <c r="BW86" s="66"/>
      <c r="BX86" s="66"/>
      <c r="BY86" s="66"/>
      <c r="BZ86" s="63"/>
      <c r="CA86" s="63"/>
      <c r="CB86" s="63"/>
      <c r="CC86" s="63"/>
    </row>
    <row r="87" spans="2:81" s="2" customFormat="1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 s="53"/>
      <c r="BT87" s="53"/>
      <c r="BU87" s="53"/>
      <c r="BV87" s="53"/>
      <c r="BW87" s="53"/>
      <c r="BX87" s="53"/>
      <c r="BY87" s="53"/>
      <c r="BZ87" s="53"/>
      <c r="CA87" s="53"/>
      <c r="CB87" s="66"/>
      <c r="CC87" s="66"/>
    </row>
    <row r="88" spans="2:81" s="2" customFormat="1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 s="53"/>
      <c r="BT88" s="53"/>
      <c r="BU88" s="53"/>
      <c r="BV88" s="53"/>
      <c r="BW88" s="53"/>
      <c r="BX88" s="53"/>
      <c r="BY88" s="53"/>
      <c r="BZ88" s="62"/>
      <c r="CA88" s="62"/>
      <c r="CB88" s="63"/>
      <c r="CC88" s="63"/>
    </row>
    <row r="89" spans="2:81" s="2" customFormat="1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 s="53"/>
      <c r="BT89" s="53"/>
      <c r="BU89" s="53"/>
      <c r="BV89" s="53"/>
      <c r="BW89" s="53"/>
      <c r="BX89" s="53"/>
      <c r="BY89" s="53"/>
      <c r="BZ89" s="62"/>
      <c r="CA89" s="62"/>
      <c r="CB89" s="63"/>
      <c r="CC89" s="63"/>
    </row>
    <row r="90" spans="2:81" s="2" customFormat="1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 s="53"/>
      <c r="BT90" s="53"/>
      <c r="BU90" s="53"/>
      <c r="BV90" s="53"/>
      <c r="BW90" s="53"/>
      <c r="BX90" s="53"/>
      <c r="BY90" s="53"/>
      <c r="BZ90" s="62"/>
      <c r="CA90" s="62"/>
      <c r="CB90" s="63"/>
      <c r="CC90" s="63"/>
    </row>
    <row r="91" spans="2:81" s="2" customFormat="1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 s="53"/>
      <c r="BT91" s="53"/>
      <c r="BU91" s="53"/>
      <c r="BV91" s="53"/>
      <c r="BW91" s="53"/>
      <c r="BX91" s="53"/>
      <c r="BY91" s="53"/>
      <c r="BZ91" s="62"/>
      <c r="CA91" s="62"/>
      <c r="CB91" s="63"/>
      <c r="CC91" s="63"/>
    </row>
    <row r="92" spans="2:81" s="2" customFormat="1" x14ac:dyDescent="0.2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 s="62"/>
      <c r="BT92" s="62"/>
      <c r="BU92" s="62"/>
      <c r="BV92" s="62"/>
      <c r="BW92" s="62"/>
      <c r="BX92" s="62"/>
      <c r="BY92" s="62"/>
      <c r="BZ92" s="62"/>
      <c r="CA92" s="62"/>
      <c r="CB92" s="63"/>
      <c r="CC92" s="63"/>
    </row>
    <row r="93" spans="2:81" s="2" customFormat="1" x14ac:dyDescent="0.2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CB93" s="16"/>
      <c r="CC93" s="16"/>
    </row>
    <row r="94" spans="2:81" s="2" customFormat="1" x14ac:dyDescent="0.2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CB94" s="16"/>
      <c r="CC94" s="16"/>
    </row>
    <row r="95" spans="2:81" s="2" customFormat="1" x14ac:dyDescent="0.2">
      <c r="C95" s="32"/>
      <c r="BO95"/>
      <c r="BP95"/>
      <c r="BQ95"/>
      <c r="BR95"/>
      <c r="CB95" s="16"/>
      <c r="CC95" s="16"/>
    </row>
    <row r="96" spans="2:81" s="2" customFormat="1" x14ac:dyDescent="0.2">
      <c r="C96" s="32"/>
      <c r="BO96"/>
      <c r="BP96"/>
      <c r="BQ96"/>
      <c r="BR96"/>
      <c r="CB96" s="16"/>
      <c r="CC96" s="16"/>
    </row>
    <row r="97" spans="3:81" s="2" customFormat="1" x14ac:dyDescent="0.2">
      <c r="C97" s="32"/>
      <c r="BO97"/>
      <c r="BP97"/>
      <c r="BQ97"/>
      <c r="BR97"/>
      <c r="CB97" s="16"/>
      <c r="CC97" s="16"/>
    </row>
    <row r="98" spans="3:81" s="2" customFormat="1" x14ac:dyDescent="0.2">
      <c r="C98" s="32"/>
      <c r="BO98"/>
      <c r="BP98"/>
      <c r="BQ98"/>
      <c r="BR98"/>
      <c r="CB98" s="16"/>
      <c r="CC98" s="16"/>
    </row>
    <row r="99" spans="3:81" s="2" customFormat="1" x14ac:dyDescent="0.2">
      <c r="C99" s="32"/>
      <c r="BO99"/>
      <c r="BP99"/>
      <c r="BQ99"/>
      <c r="BR99"/>
      <c r="CB99" s="16"/>
      <c r="CC99" s="16"/>
    </row>
    <row r="100" spans="3:81" s="2" customFormat="1" x14ac:dyDescent="0.2">
      <c r="C100" s="32"/>
      <c r="BO100"/>
      <c r="BP100"/>
      <c r="BQ100"/>
      <c r="BR100"/>
      <c r="CB100" s="16"/>
      <c r="CC100" s="16"/>
    </row>
    <row r="101" spans="3:81" s="2" customFormat="1" x14ac:dyDescent="0.2">
      <c r="C101" s="32"/>
      <c r="BO101"/>
      <c r="BP101"/>
      <c r="BQ101"/>
      <c r="BR101"/>
      <c r="CB101" s="16"/>
      <c r="CC101" s="16"/>
    </row>
    <row r="102" spans="3:81" s="2" customFormat="1" x14ac:dyDescent="0.2">
      <c r="C102" s="32"/>
      <c r="BO102"/>
      <c r="BP102"/>
      <c r="BQ102"/>
      <c r="BR102"/>
      <c r="CB102" s="16"/>
      <c r="CC102" s="16"/>
    </row>
    <row r="103" spans="3:81" s="2" customFormat="1" x14ac:dyDescent="0.2">
      <c r="C103" s="32"/>
      <c r="BO103"/>
      <c r="BP103"/>
      <c r="BQ103"/>
      <c r="BR103"/>
      <c r="CB103" s="16"/>
      <c r="CC103" s="16"/>
    </row>
    <row r="104" spans="3:81" s="2" customFormat="1" x14ac:dyDescent="0.2">
      <c r="C104" s="32"/>
      <c r="BO104"/>
      <c r="BP104"/>
      <c r="BQ104"/>
      <c r="BR104"/>
      <c r="CB104" s="16"/>
      <c r="CC104" s="16"/>
    </row>
    <row r="105" spans="3:81" s="2" customFormat="1" x14ac:dyDescent="0.2">
      <c r="C105" s="32"/>
      <c r="BO105"/>
      <c r="BP105"/>
      <c r="BQ105"/>
      <c r="BR105"/>
      <c r="CB105" s="16"/>
      <c r="CC105" s="16"/>
    </row>
    <row r="106" spans="3:81" s="2" customFormat="1" x14ac:dyDescent="0.2">
      <c r="C106" s="32"/>
      <c r="BO106"/>
      <c r="BP106"/>
      <c r="BQ106"/>
      <c r="BR106"/>
      <c r="CB106" s="16"/>
      <c r="CC106" s="16"/>
    </row>
    <row r="107" spans="3:81" s="2" customFormat="1" x14ac:dyDescent="0.2">
      <c r="C107" s="32"/>
      <c r="BO107"/>
      <c r="BP107"/>
      <c r="BQ107"/>
      <c r="BR107"/>
      <c r="CB107" s="16"/>
      <c r="CC107" s="16"/>
    </row>
    <row r="108" spans="3:81" s="2" customFormat="1" x14ac:dyDescent="0.2">
      <c r="C108" s="32"/>
      <c r="BO108"/>
      <c r="BP108"/>
      <c r="BQ108"/>
      <c r="BR108"/>
      <c r="CB108" s="16"/>
      <c r="CC108" s="16"/>
    </row>
    <row r="109" spans="3:81" s="2" customFormat="1" x14ac:dyDescent="0.2">
      <c r="C109" s="32"/>
      <c r="BO109"/>
      <c r="BP109"/>
      <c r="BQ109"/>
      <c r="BR109"/>
      <c r="CB109" s="16"/>
      <c r="CC109" s="16"/>
    </row>
    <row r="110" spans="3:81" s="2" customFormat="1" x14ac:dyDescent="0.2">
      <c r="C110" s="32"/>
      <c r="BO110"/>
      <c r="BP110"/>
      <c r="BQ110"/>
      <c r="BR110"/>
      <c r="CB110" s="16"/>
      <c r="CC110" s="16"/>
    </row>
    <row r="111" spans="3:81" s="2" customFormat="1" x14ac:dyDescent="0.2">
      <c r="C111" s="32"/>
      <c r="BO111"/>
      <c r="BP111"/>
      <c r="BQ111"/>
      <c r="BR111"/>
      <c r="CB111" s="16"/>
      <c r="CC111" s="16"/>
    </row>
    <row r="112" spans="3:81" s="2" customFormat="1" x14ac:dyDescent="0.2">
      <c r="C112" s="32"/>
      <c r="BO112"/>
      <c r="BP112"/>
      <c r="BQ112"/>
      <c r="BR112"/>
      <c r="CB112" s="16"/>
      <c r="CC112" s="16"/>
    </row>
    <row r="113" spans="3:81" s="2" customFormat="1" x14ac:dyDescent="0.2">
      <c r="C113" s="32"/>
      <c r="BO113"/>
      <c r="BP113"/>
      <c r="BQ113"/>
      <c r="BR113"/>
      <c r="CB113" s="16"/>
      <c r="CC113" s="16"/>
    </row>
    <row r="114" spans="3:81" s="2" customFormat="1" x14ac:dyDescent="0.2">
      <c r="C114" s="32"/>
      <c r="BO114"/>
      <c r="BP114"/>
      <c r="BQ114"/>
      <c r="BR114"/>
      <c r="CB114" s="16"/>
      <c r="CC114" s="16"/>
    </row>
    <row r="115" spans="3:81" s="2" customFormat="1" x14ac:dyDescent="0.2">
      <c r="C115" s="32"/>
      <c r="BO115"/>
      <c r="BP115"/>
      <c r="BQ115"/>
      <c r="BR115"/>
      <c r="CB115" s="16"/>
      <c r="CC115" s="16"/>
    </row>
    <row r="116" spans="3:81" s="2" customFormat="1" x14ac:dyDescent="0.2">
      <c r="C116" s="32"/>
      <c r="BO116"/>
      <c r="BP116"/>
      <c r="BQ116"/>
      <c r="BR116"/>
      <c r="CB116" s="16"/>
      <c r="CC116" s="16"/>
    </row>
    <row r="117" spans="3:81" s="2" customFormat="1" x14ac:dyDescent="0.2">
      <c r="C117" s="32"/>
      <c r="BO117"/>
      <c r="BP117"/>
      <c r="BQ117"/>
      <c r="BR117"/>
      <c r="CB117" s="16"/>
      <c r="CC117" s="16"/>
    </row>
    <row r="118" spans="3:81" s="2" customFormat="1" x14ac:dyDescent="0.2">
      <c r="C118" s="32"/>
      <c r="BO118"/>
      <c r="BP118"/>
      <c r="BQ118"/>
      <c r="BR118"/>
      <c r="CB118" s="16"/>
      <c r="CC118" s="16"/>
    </row>
    <row r="119" spans="3:81" s="2" customFormat="1" x14ac:dyDescent="0.2">
      <c r="C119" s="32"/>
      <c r="BO119"/>
      <c r="BP119"/>
      <c r="BQ119"/>
      <c r="BR119"/>
      <c r="CB119" s="16"/>
      <c r="CC119" s="16"/>
    </row>
    <row r="120" spans="3:81" s="2" customFormat="1" x14ac:dyDescent="0.2">
      <c r="C120" s="32"/>
      <c r="BO120"/>
      <c r="BP120"/>
      <c r="BQ120"/>
      <c r="BR120"/>
      <c r="CB120" s="16"/>
      <c r="CC120" s="16"/>
    </row>
    <row r="121" spans="3:81" s="2" customFormat="1" x14ac:dyDescent="0.2">
      <c r="C121" s="32"/>
      <c r="BO121"/>
      <c r="BP121"/>
      <c r="BQ121"/>
      <c r="BR121"/>
      <c r="CB121" s="16"/>
      <c r="CC121" s="16"/>
    </row>
    <row r="122" spans="3:81" s="2" customFormat="1" x14ac:dyDescent="0.2">
      <c r="C122" s="32"/>
      <c r="BO122"/>
      <c r="BP122"/>
      <c r="BQ122"/>
      <c r="BR122"/>
      <c r="CB122" s="16"/>
      <c r="CC122" s="16"/>
    </row>
    <row r="123" spans="3:81" s="2" customFormat="1" x14ac:dyDescent="0.2">
      <c r="C123" s="32"/>
      <c r="BO123"/>
      <c r="BP123"/>
      <c r="BQ123"/>
      <c r="BR123"/>
      <c r="CB123" s="16"/>
      <c r="CC123" s="16"/>
    </row>
    <row r="124" spans="3:81" s="2" customFormat="1" x14ac:dyDescent="0.2">
      <c r="C124" s="32"/>
      <c r="BO124"/>
      <c r="BP124"/>
      <c r="BQ124"/>
      <c r="BR124"/>
      <c r="CB124" s="16"/>
      <c r="CC124" s="16"/>
    </row>
    <row r="125" spans="3:81" s="2" customFormat="1" x14ac:dyDescent="0.2">
      <c r="C125" s="32"/>
      <c r="BO125"/>
      <c r="BP125"/>
      <c r="BQ125"/>
      <c r="BR125"/>
      <c r="CB125" s="16"/>
      <c r="CC125" s="16"/>
    </row>
    <row r="126" spans="3:81" s="2" customFormat="1" x14ac:dyDescent="0.2">
      <c r="C126" s="32"/>
      <c r="BO126"/>
      <c r="BP126"/>
      <c r="BQ126"/>
      <c r="BR126"/>
      <c r="CB126" s="16"/>
      <c r="CC126" s="16"/>
    </row>
    <row r="127" spans="3:81" s="2" customFormat="1" x14ac:dyDescent="0.2">
      <c r="C127" s="32"/>
      <c r="BO127"/>
      <c r="BP127"/>
      <c r="BQ127"/>
      <c r="BR127"/>
      <c r="CB127" s="16"/>
      <c r="CC127" s="16"/>
    </row>
    <row r="128" spans="3:81" s="2" customFormat="1" x14ac:dyDescent="0.2">
      <c r="C128" s="32"/>
      <c r="BO128"/>
      <c r="BP128"/>
      <c r="BQ128"/>
      <c r="BR128"/>
      <c r="CB128" s="16"/>
      <c r="CC128" s="16"/>
    </row>
    <row r="129" spans="3:81" s="2" customFormat="1" x14ac:dyDescent="0.2">
      <c r="C129" s="32"/>
      <c r="BO129"/>
      <c r="BP129"/>
      <c r="BQ129"/>
      <c r="BR129"/>
      <c r="CB129" s="16"/>
      <c r="CC129" s="16"/>
    </row>
    <row r="130" spans="3:81" s="2" customFormat="1" x14ac:dyDescent="0.2">
      <c r="C130" s="32"/>
      <c r="BO130"/>
      <c r="BP130"/>
      <c r="BQ130"/>
      <c r="BR130"/>
      <c r="CB130" s="16"/>
      <c r="CC130" s="16"/>
    </row>
    <row r="131" spans="3:81" s="2" customFormat="1" x14ac:dyDescent="0.2">
      <c r="C131" s="32"/>
      <c r="BO131"/>
      <c r="BP131"/>
      <c r="BQ131"/>
      <c r="BR131"/>
      <c r="CB131" s="16"/>
      <c r="CC131" s="16"/>
    </row>
    <row r="132" spans="3:81" s="2" customFormat="1" x14ac:dyDescent="0.2">
      <c r="C132" s="32"/>
      <c r="BO132"/>
      <c r="BP132"/>
      <c r="BQ132"/>
      <c r="BR132"/>
      <c r="CB132" s="16"/>
      <c r="CC132" s="16"/>
    </row>
    <row r="133" spans="3:81" s="2" customFormat="1" x14ac:dyDescent="0.2">
      <c r="C133" s="32"/>
      <c r="BO133"/>
      <c r="BP133"/>
      <c r="BQ133"/>
      <c r="BR133"/>
      <c r="CB133" s="16"/>
      <c r="CC133" s="16"/>
    </row>
    <row r="134" spans="3:81" s="2" customFormat="1" x14ac:dyDescent="0.2">
      <c r="C134" s="32"/>
      <c r="BO134"/>
      <c r="BP134"/>
      <c r="BQ134"/>
      <c r="BR134"/>
      <c r="CB134" s="16"/>
      <c r="CC134" s="16"/>
    </row>
    <row r="135" spans="3:81" s="2" customFormat="1" x14ac:dyDescent="0.2">
      <c r="C135" s="32"/>
      <c r="BO135"/>
      <c r="BP135"/>
      <c r="BQ135"/>
      <c r="BR135"/>
      <c r="CB135" s="16"/>
      <c r="CC135" s="16"/>
    </row>
    <row r="136" spans="3:81" s="2" customFormat="1" x14ac:dyDescent="0.2">
      <c r="C136" s="32"/>
      <c r="BO136"/>
      <c r="BP136"/>
      <c r="BQ136"/>
      <c r="BR136"/>
      <c r="CB136" s="16"/>
      <c r="CC136" s="16"/>
    </row>
    <row r="137" spans="3:81" s="2" customFormat="1" x14ac:dyDescent="0.2">
      <c r="C137" s="32"/>
      <c r="BO137"/>
      <c r="BP137"/>
      <c r="BQ137"/>
      <c r="BR137"/>
      <c r="CB137" s="16"/>
      <c r="CC137" s="16"/>
    </row>
    <row r="138" spans="3:81" s="2" customFormat="1" x14ac:dyDescent="0.2">
      <c r="C138" s="32"/>
      <c r="BO138"/>
      <c r="BP138"/>
      <c r="BQ138"/>
      <c r="BR138"/>
      <c r="CB138" s="16"/>
      <c r="CC138" s="16"/>
    </row>
    <row r="139" spans="3:81" s="2" customFormat="1" x14ac:dyDescent="0.2">
      <c r="C139" s="32"/>
      <c r="BO139"/>
      <c r="BP139"/>
      <c r="BQ139"/>
      <c r="BR139"/>
      <c r="CB139" s="16"/>
      <c r="CC139" s="16"/>
    </row>
    <row r="140" spans="3:81" s="2" customFormat="1" x14ac:dyDescent="0.2">
      <c r="C140" s="32"/>
      <c r="BO140"/>
      <c r="BP140"/>
      <c r="BQ140"/>
      <c r="BR140"/>
      <c r="CB140" s="16"/>
      <c r="CC140" s="16"/>
    </row>
    <row r="141" spans="3:81" s="2" customFormat="1" x14ac:dyDescent="0.2">
      <c r="C141" s="32"/>
      <c r="BO141"/>
      <c r="BP141"/>
      <c r="BQ141"/>
      <c r="BR141"/>
      <c r="CB141" s="16"/>
      <c r="CC141" s="16"/>
    </row>
    <row r="142" spans="3:81" s="2" customFormat="1" x14ac:dyDescent="0.2">
      <c r="C142" s="32"/>
      <c r="BO142"/>
      <c r="BP142"/>
      <c r="BQ142"/>
      <c r="BR142"/>
      <c r="CB142" s="16"/>
      <c r="CC142" s="16"/>
    </row>
    <row r="143" spans="3:81" s="2" customFormat="1" x14ac:dyDescent="0.2">
      <c r="C143" s="32"/>
      <c r="BO143"/>
      <c r="BP143"/>
      <c r="BQ143"/>
      <c r="BR143"/>
      <c r="CB143" s="16"/>
      <c r="CC143" s="16"/>
    </row>
    <row r="144" spans="3:81" s="2" customFormat="1" x14ac:dyDescent="0.2">
      <c r="C144" s="32"/>
      <c r="BO144"/>
      <c r="BP144"/>
      <c r="BQ144"/>
      <c r="BR144"/>
      <c r="CB144" s="16"/>
      <c r="CC144" s="16"/>
    </row>
    <row r="145" spans="3:81" s="2" customFormat="1" x14ac:dyDescent="0.2">
      <c r="C145" s="32"/>
      <c r="BO145"/>
      <c r="BP145"/>
      <c r="BQ145"/>
      <c r="BR145"/>
      <c r="CB145" s="16"/>
      <c r="CC145" s="16"/>
    </row>
    <row r="146" spans="3:81" s="2" customFormat="1" x14ac:dyDescent="0.2">
      <c r="C146" s="32"/>
      <c r="BO146"/>
      <c r="BP146"/>
      <c r="BQ146"/>
      <c r="BR146"/>
      <c r="CB146" s="16"/>
      <c r="CC146" s="16"/>
    </row>
    <row r="147" spans="3:81" s="2" customFormat="1" x14ac:dyDescent="0.2">
      <c r="C147" s="32"/>
      <c r="BO147"/>
      <c r="BP147"/>
      <c r="BQ147"/>
      <c r="BR147"/>
      <c r="CB147" s="16"/>
      <c r="CC147" s="16"/>
    </row>
    <row r="148" spans="3:81" s="2" customFormat="1" x14ac:dyDescent="0.2">
      <c r="C148" s="32"/>
      <c r="BO148"/>
      <c r="BP148"/>
      <c r="BQ148"/>
      <c r="BR148"/>
      <c r="CB148" s="16"/>
      <c r="CC148" s="16"/>
    </row>
    <row r="149" spans="3:81" s="2" customFormat="1" x14ac:dyDescent="0.2">
      <c r="C149" s="32"/>
      <c r="BO149"/>
      <c r="BP149"/>
      <c r="BQ149"/>
      <c r="BR149"/>
      <c r="CB149" s="16"/>
      <c r="CC149" s="16"/>
    </row>
    <row r="150" spans="3:81" s="2" customFormat="1" x14ac:dyDescent="0.2">
      <c r="C150" s="32"/>
      <c r="BO150"/>
      <c r="BP150"/>
      <c r="BQ150"/>
      <c r="BR150"/>
      <c r="CB150" s="16"/>
      <c r="CC150" s="16"/>
    </row>
    <row r="151" spans="3:81" s="2" customFormat="1" x14ac:dyDescent="0.2">
      <c r="C151" s="32"/>
      <c r="BO151"/>
      <c r="BP151"/>
      <c r="BQ151"/>
      <c r="BR151"/>
      <c r="CB151" s="16"/>
      <c r="CC151" s="16"/>
    </row>
    <row r="152" spans="3:81" s="2" customFormat="1" x14ac:dyDescent="0.2">
      <c r="C152" s="32"/>
      <c r="BO152"/>
      <c r="BP152"/>
      <c r="BQ152"/>
      <c r="BR152"/>
      <c r="CB152" s="16"/>
      <c r="CC152" s="16"/>
    </row>
    <row r="153" spans="3:81" s="2" customFormat="1" x14ac:dyDescent="0.2">
      <c r="C153" s="32"/>
      <c r="BO153"/>
      <c r="BP153"/>
      <c r="BQ153"/>
      <c r="BR153"/>
      <c r="CB153" s="16"/>
      <c r="CC153" s="16"/>
    </row>
    <row r="154" spans="3:81" s="2" customFormat="1" x14ac:dyDescent="0.2">
      <c r="C154" s="32"/>
      <c r="BO154"/>
      <c r="BP154"/>
      <c r="BQ154"/>
      <c r="BR154"/>
      <c r="CB154" s="16"/>
      <c r="CC154" s="16"/>
    </row>
    <row r="155" spans="3:81" s="2" customFormat="1" x14ac:dyDescent="0.2">
      <c r="C155" s="32"/>
      <c r="BO155"/>
      <c r="BP155"/>
      <c r="BQ155"/>
      <c r="BR155"/>
      <c r="CB155" s="16"/>
      <c r="CC155" s="16"/>
    </row>
    <row r="156" spans="3:81" s="2" customFormat="1" x14ac:dyDescent="0.2">
      <c r="C156" s="32"/>
      <c r="BO156"/>
      <c r="BP156"/>
      <c r="BQ156"/>
      <c r="BR156"/>
      <c r="CB156" s="16"/>
      <c r="CC156" s="16"/>
    </row>
    <row r="157" spans="3:81" s="2" customFormat="1" x14ac:dyDescent="0.2">
      <c r="C157" s="32"/>
      <c r="BO157"/>
      <c r="BP157"/>
      <c r="BQ157"/>
      <c r="BR157"/>
      <c r="CB157" s="16"/>
      <c r="CC157" s="16"/>
    </row>
    <row r="158" spans="3:81" s="2" customFormat="1" x14ac:dyDescent="0.2">
      <c r="C158" s="32"/>
      <c r="BO158"/>
      <c r="BP158"/>
      <c r="BQ158"/>
      <c r="BR158"/>
      <c r="CB158" s="16"/>
      <c r="CC158" s="16"/>
    </row>
    <row r="159" spans="3:81" s="2" customFormat="1" x14ac:dyDescent="0.2">
      <c r="C159" s="32"/>
      <c r="BO159"/>
      <c r="BP159"/>
      <c r="BQ159"/>
      <c r="BR159"/>
      <c r="CB159" s="16"/>
      <c r="CC159" s="16"/>
    </row>
    <row r="160" spans="3:81" s="2" customFormat="1" x14ac:dyDescent="0.2">
      <c r="C160" s="32"/>
      <c r="BO160"/>
      <c r="BP160"/>
      <c r="BQ160"/>
      <c r="BR160"/>
      <c r="CB160" s="16"/>
      <c r="CC160" s="16"/>
    </row>
    <row r="161" spans="3:81" s="2" customFormat="1" x14ac:dyDescent="0.2">
      <c r="C161" s="32"/>
      <c r="BO161"/>
      <c r="BP161"/>
      <c r="BQ161"/>
      <c r="BR161"/>
      <c r="CB161" s="16"/>
      <c r="CC161" s="16"/>
    </row>
    <row r="162" spans="3:81" s="2" customFormat="1" x14ac:dyDescent="0.2">
      <c r="C162" s="32"/>
      <c r="BO162"/>
      <c r="BP162"/>
      <c r="BQ162"/>
      <c r="BR162"/>
      <c r="CB162" s="16"/>
      <c r="CC162" s="16"/>
    </row>
    <row r="163" spans="3:81" s="2" customFormat="1" x14ac:dyDescent="0.2">
      <c r="C163" s="32"/>
      <c r="BO163"/>
      <c r="BP163"/>
      <c r="BQ163"/>
      <c r="BR163"/>
      <c r="CB163" s="16"/>
      <c r="CC163" s="16"/>
    </row>
    <row r="164" spans="3:81" s="2" customFormat="1" x14ac:dyDescent="0.2">
      <c r="C164" s="32"/>
      <c r="BO164"/>
      <c r="BP164"/>
      <c r="BQ164"/>
      <c r="BR164"/>
      <c r="CB164" s="16"/>
      <c r="CC164" s="16"/>
    </row>
    <row r="165" spans="3:81" s="2" customFormat="1" x14ac:dyDescent="0.2">
      <c r="C165" s="32"/>
      <c r="BO165"/>
      <c r="BP165"/>
      <c r="BQ165"/>
      <c r="BR165"/>
      <c r="CB165" s="16"/>
      <c r="CC165" s="16"/>
    </row>
    <row r="166" spans="3:81" s="2" customFormat="1" x14ac:dyDescent="0.2">
      <c r="C166" s="32"/>
      <c r="BO166"/>
      <c r="BP166"/>
      <c r="BQ166"/>
      <c r="BR166"/>
      <c r="CB166" s="16"/>
      <c r="CC166" s="16"/>
    </row>
    <row r="167" spans="3:81" s="2" customFormat="1" x14ac:dyDescent="0.2">
      <c r="C167" s="32"/>
      <c r="BO167"/>
      <c r="BP167"/>
      <c r="BQ167"/>
      <c r="BR167"/>
      <c r="CB167" s="16"/>
      <c r="CC167" s="16"/>
    </row>
    <row r="168" spans="3:81" s="2" customFormat="1" x14ac:dyDescent="0.2">
      <c r="C168" s="32"/>
      <c r="BO168"/>
      <c r="BP168"/>
      <c r="BQ168"/>
      <c r="BR168"/>
      <c r="CB168" s="16"/>
      <c r="CC168" s="16"/>
    </row>
    <row r="169" spans="3:81" s="2" customFormat="1" x14ac:dyDescent="0.2">
      <c r="C169" s="32"/>
      <c r="BO169"/>
      <c r="BP169"/>
      <c r="BQ169"/>
      <c r="BR169"/>
      <c r="CB169" s="16"/>
      <c r="CC169" s="16"/>
    </row>
    <row r="170" spans="3:81" s="2" customFormat="1" x14ac:dyDescent="0.2">
      <c r="C170" s="32"/>
      <c r="BO170"/>
      <c r="BP170"/>
      <c r="BQ170"/>
      <c r="BR170"/>
      <c r="CB170" s="16"/>
      <c r="CC170" s="16"/>
    </row>
    <row r="171" spans="3:81" s="2" customFormat="1" x14ac:dyDescent="0.2">
      <c r="C171" s="32"/>
      <c r="BO171"/>
      <c r="BP171"/>
      <c r="BQ171"/>
      <c r="BR171"/>
      <c r="CB171" s="16"/>
      <c r="CC171" s="16"/>
    </row>
    <row r="172" spans="3:81" s="2" customFormat="1" x14ac:dyDescent="0.2">
      <c r="C172" s="32"/>
      <c r="BO172"/>
      <c r="BP172"/>
      <c r="BQ172"/>
      <c r="BR172"/>
      <c r="CB172" s="16"/>
      <c r="CC172" s="16"/>
    </row>
    <row r="173" spans="3:81" s="2" customFormat="1" x14ac:dyDescent="0.2">
      <c r="C173" s="32"/>
      <c r="BO173"/>
      <c r="BP173"/>
      <c r="BQ173"/>
      <c r="BR173"/>
      <c r="CB173" s="16"/>
      <c r="CC173" s="16"/>
    </row>
    <row r="174" spans="3:81" s="2" customFormat="1" x14ac:dyDescent="0.2">
      <c r="C174" s="32"/>
      <c r="BO174"/>
      <c r="BP174"/>
      <c r="BQ174"/>
      <c r="BR174"/>
      <c r="CB174" s="16"/>
      <c r="CC174" s="16"/>
    </row>
    <row r="175" spans="3:81" s="2" customFormat="1" x14ac:dyDescent="0.2">
      <c r="C175" s="32"/>
      <c r="BO175"/>
      <c r="BP175"/>
      <c r="BQ175"/>
      <c r="BR175"/>
      <c r="CB175" s="16"/>
      <c r="CC175" s="16"/>
    </row>
    <row r="176" spans="3:81" s="2" customFormat="1" x14ac:dyDescent="0.2">
      <c r="C176" s="32"/>
      <c r="BO176"/>
      <c r="BP176"/>
      <c r="BQ176"/>
      <c r="BR176"/>
      <c r="CB176" s="16"/>
      <c r="CC176" s="16"/>
    </row>
    <row r="177" spans="3:81" s="2" customFormat="1" x14ac:dyDescent="0.2">
      <c r="C177" s="32"/>
      <c r="BO177"/>
      <c r="BP177"/>
      <c r="BQ177"/>
      <c r="BR177"/>
      <c r="CB177" s="16"/>
      <c r="CC177" s="16"/>
    </row>
    <row r="178" spans="3:81" s="2" customFormat="1" x14ac:dyDescent="0.2">
      <c r="C178" s="32"/>
      <c r="BO178"/>
      <c r="BP178"/>
      <c r="BQ178"/>
      <c r="BR178"/>
      <c r="CB178" s="16"/>
      <c r="CC178" s="16"/>
    </row>
    <row r="179" spans="3:81" s="2" customFormat="1" x14ac:dyDescent="0.2">
      <c r="C179" s="32"/>
      <c r="BO179"/>
      <c r="BP179"/>
      <c r="BQ179"/>
      <c r="BR179"/>
      <c r="CB179" s="16"/>
      <c r="CC179" s="16"/>
    </row>
    <row r="180" spans="3:81" s="2" customFormat="1" x14ac:dyDescent="0.2">
      <c r="C180" s="32"/>
      <c r="BO180"/>
      <c r="BP180"/>
      <c r="BQ180"/>
      <c r="BR180"/>
      <c r="CB180" s="16"/>
      <c r="CC180" s="16"/>
    </row>
    <row r="181" spans="3:81" s="2" customFormat="1" x14ac:dyDescent="0.2">
      <c r="C181" s="32"/>
      <c r="BO181"/>
      <c r="BP181"/>
      <c r="BQ181"/>
      <c r="BR181"/>
      <c r="CB181" s="16"/>
      <c r="CC181" s="16"/>
    </row>
    <row r="182" spans="3:81" s="2" customFormat="1" x14ac:dyDescent="0.2">
      <c r="C182" s="32"/>
      <c r="BO182"/>
      <c r="BP182"/>
      <c r="BQ182"/>
      <c r="BR182"/>
      <c r="CB182" s="16"/>
      <c r="CC182" s="16"/>
    </row>
    <row r="183" spans="3:81" s="2" customFormat="1" x14ac:dyDescent="0.2">
      <c r="C183" s="32"/>
      <c r="BO183"/>
      <c r="BP183"/>
      <c r="BQ183"/>
      <c r="BR183"/>
      <c r="CB183" s="16"/>
      <c r="CC183" s="16"/>
    </row>
    <row r="184" spans="3:81" s="2" customFormat="1" x14ac:dyDescent="0.2">
      <c r="C184" s="32"/>
      <c r="BO184"/>
      <c r="BP184"/>
      <c r="BQ184"/>
      <c r="BR184"/>
      <c r="CB184" s="16"/>
      <c r="CC184" s="16"/>
    </row>
    <row r="185" spans="3:81" s="2" customFormat="1" x14ac:dyDescent="0.2">
      <c r="C185" s="32"/>
      <c r="BO185"/>
      <c r="BP185"/>
      <c r="BQ185"/>
      <c r="BR185"/>
      <c r="CB185" s="16"/>
      <c r="CC185" s="16"/>
    </row>
    <row r="186" spans="3:81" s="2" customFormat="1" x14ac:dyDescent="0.2">
      <c r="C186" s="32"/>
      <c r="BO186"/>
      <c r="BP186"/>
      <c r="BQ186"/>
      <c r="BR186"/>
      <c r="CB186" s="16"/>
      <c r="CC186" s="16"/>
    </row>
    <row r="187" spans="3:81" s="2" customFormat="1" x14ac:dyDescent="0.2">
      <c r="C187" s="32"/>
      <c r="BO187"/>
      <c r="BP187"/>
      <c r="BQ187"/>
      <c r="BR187"/>
      <c r="CB187" s="16"/>
      <c r="CC187" s="16"/>
    </row>
    <row r="188" spans="3:81" s="2" customFormat="1" x14ac:dyDescent="0.2">
      <c r="C188" s="32"/>
      <c r="BO188"/>
      <c r="BP188"/>
      <c r="BQ188"/>
      <c r="BR188"/>
      <c r="CB188" s="16"/>
      <c r="CC188" s="16"/>
    </row>
    <row r="189" spans="3:81" s="2" customFormat="1" x14ac:dyDescent="0.2">
      <c r="C189" s="32"/>
      <c r="BO189"/>
      <c r="BP189"/>
      <c r="BQ189"/>
      <c r="BR189"/>
      <c r="CB189" s="16"/>
      <c r="CC189" s="16"/>
    </row>
    <row r="190" spans="3:81" s="2" customFormat="1" x14ac:dyDescent="0.2">
      <c r="C190" s="32"/>
      <c r="BO190"/>
      <c r="BP190"/>
      <c r="BQ190"/>
      <c r="BR190"/>
      <c r="CB190" s="16"/>
      <c r="CC190" s="16"/>
    </row>
    <row r="191" spans="3:81" s="2" customFormat="1" x14ac:dyDescent="0.2">
      <c r="C191" s="32"/>
      <c r="BO191"/>
      <c r="BP191"/>
      <c r="BQ191"/>
      <c r="BR191"/>
      <c r="CB191" s="16"/>
      <c r="CC191" s="16"/>
    </row>
    <row r="192" spans="3:81" s="2" customFormat="1" x14ac:dyDescent="0.2">
      <c r="C192" s="32"/>
      <c r="BO192"/>
      <c r="BP192"/>
      <c r="BQ192"/>
      <c r="BR192"/>
      <c r="CB192" s="16"/>
      <c r="CC192" s="16"/>
    </row>
    <row r="193" spans="3:81" s="2" customFormat="1" x14ac:dyDescent="0.2">
      <c r="C193" s="32"/>
      <c r="BO193"/>
      <c r="BP193"/>
      <c r="BQ193"/>
      <c r="BR193"/>
      <c r="CB193" s="16"/>
      <c r="CC193" s="16"/>
    </row>
    <row r="194" spans="3:81" s="2" customFormat="1" x14ac:dyDescent="0.2">
      <c r="C194" s="32"/>
      <c r="BO194"/>
      <c r="BP194"/>
      <c r="BQ194"/>
      <c r="BR194"/>
      <c r="CB194" s="16"/>
      <c r="CC194" s="16"/>
    </row>
    <row r="195" spans="3:81" s="2" customFormat="1" x14ac:dyDescent="0.2">
      <c r="C195" s="32"/>
      <c r="BO195"/>
      <c r="BP195"/>
      <c r="BQ195"/>
      <c r="BR195"/>
      <c r="CB195" s="16"/>
      <c r="CC195" s="16"/>
    </row>
    <row r="196" spans="3:81" s="2" customFormat="1" x14ac:dyDescent="0.2">
      <c r="C196" s="32"/>
      <c r="BO196"/>
      <c r="BP196"/>
      <c r="BQ196"/>
      <c r="BR196"/>
      <c r="CB196" s="16"/>
      <c r="CC196" s="16"/>
    </row>
    <row r="197" spans="3:81" s="2" customFormat="1" x14ac:dyDescent="0.2">
      <c r="C197" s="32"/>
      <c r="BO197"/>
      <c r="BP197"/>
      <c r="BQ197"/>
      <c r="BR197"/>
      <c r="CB197" s="16"/>
      <c r="CC197" s="16"/>
    </row>
    <row r="198" spans="3:81" s="2" customFormat="1" x14ac:dyDescent="0.2">
      <c r="C198" s="32"/>
      <c r="BO198"/>
      <c r="BP198"/>
      <c r="BQ198"/>
      <c r="BR198"/>
      <c r="CB198" s="16"/>
      <c r="CC198" s="16"/>
    </row>
    <row r="199" spans="3:81" s="2" customFormat="1" x14ac:dyDescent="0.2">
      <c r="C199" s="32"/>
      <c r="BO199"/>
      <c r="BP199"/>
      <c r="BQ199"/>
      <c r="BR199"/>
      <c r="CB199" s="16"/>
      <c r="CC199" s="16"/>
    </row>
    <row r="200" spans="3:81" s="2" customFormat="1" x14ac:dyDescent="0.2">
      <c r="C200" s="32"/>
      <c r="BO200"/>
      <c r="BP200"/>
      <c r="BQ200"/>
      <c r="BR200"/>
      <c r="CB200" s="16"/>
      <c r="CC200" s="16"/>
    </row>
    <row r="201" spans="3:81" s="2" customFormat="1" x14ac:dyDescent="0.2">
      <c r="C201" s="32"/>
      <c r="BO201"/>
      <c r="BP201"/>
      <c r="BQ201"/>
      <c r="BR201"/>
      <c r="CB201" s="16"/>
      <c r="CC201" s="16"/>
    </row>
    <row r="202" spans="3:81" s="2" customFormat="1" x14ac:dyDescent="0.2">
      <c r="C202" s="32"/>
      <c r="BO202"/>
      <c r="BP202"/>
      <c r="BQ202"/>
      <c r="BR202"/>
      <c r="CB202" s="16"/>
      <c r="CC202" s="16"/>
    </row>
    <row r="203" spans="3:81" s="2" customFormat="1" x14ac:dyDescent="0.2">
      <c r="C203" s="32"/>
      <c r="BO203"/>
      <c r="BP203"/>
      <c r="BQ203"/>
      <c r="BR203"/>
      <c r="CB203" s="16"/>
      <c r="CC203" s="16"/>
    </row>
    <row r="204" spans="3:81" s="2" customFormat="1" x14ac:dyDescent="0.2">
      <c r="C204" s="32"/>
      <c r="BO204"/>
      <c r="BP204"/>
      <c r="BQ204"/>
      <c r="BR204"/>
      <c r="CB204" s="16"/>
      <c r="CC204" s="16"/>
    </row>
    <row r="205" spans="3:81" s="2" customFormat="1" x14ac:dyDescent="0.2">
      <c r="C205" s="32"/>
      <c r="BO205"/>
      <c r="BP205"/>
      <c r="BQ205"/>
      <c r="BR205"/>
      <c r="CB205" s="16"/>
      <c r="CC205" s="16"/>
    </row>
    <row r="206" spans="3:81" s="2" customFormat="1" x14ac:dyDescent="0.2">
      <c r="C206" s="32"/>
      <c r="BO206"/>
      <c r="BP206"/>
      <c r="BQ206"/>
      <c r="BR206"/>
      <c r="CB206" s="16"/>
      <c r="CC206" s="16"/>
    </row>
    <row r="207" spans="3:81" s="2" customFormat="1" x14ac:dyDescent="0.2">
      <c r="C207" s="32"/>
      <c r="BO207"/>
      <c r="BP207"/>
      <c r="BQ207"/>
      <c r="BR207"/>
      <c r="CB207" s="16"/>
      <c r="CC207" s="16"/>
    </row>
    <row r="208" spans="3:81" s="2" customFormat="1" x14ac:dyDescent="0.2">
      <c r="C208" s="32"/>
      <c r="BO208"/>
      <c r="BP208"/>
      <c r="BQ208"/>
      <c r="BR208"/>
      <c r="CB208" s="16"/>
      <c r="CC208" s="16"/>
    </row>
    <row r="209" spans="3:81" s="2" customFormat="1" x14ac:dyDescent="0.2">
      <c r="C209" s="32"/>
      <c r="BO209"/>
      <c r="BP209"/>
      <c r="BQ209"/>
      <c r="BR209"/>
      <c r="CB209" s="16"/>
      <c r="CC209" s="16"/>
    </row>
    <row r="210" spans="3:81" s="2" customFormat="1" x14ac:dyDescent="0.2">
      <c r="C210" s="32"/>
      <c r="BO210"/>
      <c r="BP210"/>
      <c r="BQ210"/>
      <c r="BR210"/>
      <c r="CB210" s="16"/>
      <c r="CC210" s="16"/>
    </row>
    <row r="211" spans="3:81" s="2" customFormat="1" x14ac:dyDescent="0.2">
      <c r="C211" s="32"/>
      <c r="BO211"/>
      <c r="BP211"/>
      <c r="BQ211"/>
      <c r="BR211"/>
      <c r="CB211" s="16"/>
      <c r="CC211" s="16"/>
    </row>
    <row r="212" spans="3:81" s="2" customFormat="1" x14ac:dyDescent="0.2">
      <c r="C212" s="32"/>
      <c r="BO212"/>
      <c r="BP212"/>
      <c r="BQ212"/>
      <c r="BR212"/>
      <c r="CB212" s="16"/>
      <c r="CC212" s="16"/>
    </row>
    <row r="213" spans="3:81" s="2" customFormat="1" x14ac:dyDescent="0.2">
      <c r="C213" s="32"/>
      <c r="BO213"/>
      <c r="BP213"/>
      <c r="BQ213"/>
      <c r="BR213"/>
      <c r="CB213" s="16"/>
      <c r="CC213" s="16"/>
    </row>
    <row r="214" spans="3:81" s="2" customFormat="1" x14ac:dyDescent="0.2">
      <c r="C214" s="32"/>
      <c r="BO214"/>
      <c r="BP214"/>
      <c r="BQ214"/>
      <c r="BR214"/>
      <c r="CB214" s="16"/>
      <c r="CC214" s="16"/>
    </row>
    <row r="215" spans="3:81" s="2" customFormat="1" x14ac:dyDescent="0.2">
      <c r="C215" s="32"/>
      <c r="BO215"/>
      <c r="BP215"/>
      <c r="BQ215"/>
      <c r="BR215"/>
      <c r="CB215" s="16"/>
      <c r="CC215" s="16"/>
    </row>
    <row r="216" spans="3:81" s="2" customFormat="1" x14ac:dyDescent="0.2">
      <c r="C216" s="32"/>
      <c r="BO216"/>
      <c r="BP216"/>
      <c r="BQ216"/>
      <c r="BR216"/>
      <c r="CB216" s="16"/>
      <c r="CC216" s="16"/>
    </row>
    <row r="217" spans="3:81" s="2" customFormat="1" x14ac:dyDescent="0.2">
      <c r="C217" s="32"/>
      <c r="BO217"/>
      <c r="BP217"/>
      <c r="BQ217"/>
      <c r="BR217"/>
      <c r="CB217" s="16"/>
      <c r="CC217" s="16"/>
    </row>
    <row r="218" spans="3:81" s="2" customFormat="1" x14ac:dyDescent="0.2">
      <c r="C218" s="32"/>
      <c r="BO218"/>
      <c r="BP218"/>
      <c r="BQ218"/>
      <c r="BR218"/>
      <c r="CB218" s="16"/>
      <c r="CC218" s="16"/>
    </row>
    <row r="219" spans="3:81" s="2" customFormat="1" x14ac:dyDescent="0.2">
      <c r="C219" s="32"/>
      <c r="BO219"/>
      <c r="BP219"/>
      <c r="BQ219"/>
      <c r="BR219"/>
      <c r="CB219" s="16"/>
      <c r="CC219" s="16"/>
    </row>
    <row r="220" spans="3:81" s="2" customFormat="1" x14ac:dyDescent="0.2">
      <c r="C220" s="32"/>
      <c r="BO220"/>
      <c r="BP220"/>
      <c r="BQ220"/>
      <c r="BR220"/>
      <c r="CB220" s="16"/>
      <c r="CC220" s="16"/>
    </row>
    <row r="221" spans="3:81" s="2" customFormat="1" x14ac:dyDescent="0.2">
      <c r="C221" s="32"/>
      <c r="BO221"/>
      <c r="BP221"/>
      <c r="BQ221"/>
      <c r="BR221"/>
      <c r="CB221" s="16"/>
      <c r="CC221" s="16"/>
    </row>
    <row r="222" spans="3:81" s="2" customFormat="1" x14ac:dyDescent="0.2">
      <c r="C222" s="32"/>
      <c r="BO222"/>
      <c r="BP222"/>
      <c r="BQ222"/>
      <c r="BR222"/>
      <c r="CB222" s="16"/>
      <c r="CC222" s="16"/>
    </row>
    <row r="223" spans="3:81" s="2" customFormat="1" x14ac:dyDescent="0.2">
      <c r="C223" s="32"/>
      <c r="BO223"/>
      <c r="BP223"/>
      <c r="BQ223"/>
      <c r="BR223"/>
      <c r="CB223" s="16"/>
      <c r="CC223" s="16"/>
    </row>
    <row r="224" spans="3:81" s="2" customFormat="1" x14ac:dyDescent="0.2">
      <c r="C224" s="32"/>
      <c r="BO224"/>
      <c r="BP224"/>
      <c r="BQ224"/>
      <c r="BR224"/>
      <c r="CB224" s="16"/>
      <c r="CC224" s="16"/>
    </row>
    <row r="225" spans="3:81" s="2" customFormat="1" x14ac:dyDescent="0.2">
      <c r="C225" s="32"/>
      <c r="BO225"/>
      <c r="BP225"/>
      <c r="BQ225"/>
      <c r="BR225"/>
      <c r="CB225" s="16"/>
      <c r="CC225" s="16"/>
    </row>
    <row r="226" spans="3:81" s="2" customFormat="1" x14ac:dyDescent="0.2">
      <c r="C226" s="32"/>
      <c r="BO226"/>
      <c r="BP226"/>
      <c r="BQ226"/>
      <c r="BR226"/>
      <c r="CB226" s="16"/>
      <c r="CC226" s="16"/>
    </row>
    <row r="227" spans="3:81" s="2" customFormat="1" x14ac:dyDescent="0.2">
      <c r="C227" s="32"/>
      <c r="BO227"/>
      <c r="BP227"/>
      <c r="BQ227"/>
      <c r="BR227"/>
      <c r="CB227" s="16"/>
      <c r="CC227" s="16"/>
    </row>
    <row r="228" spans="3:81" s="2" customFormat="1" x14ac:dyDescent="0.2">
      <c r="C228" s="32"/>
      <c r="BO228"/>
      <c r="BP228"/>
      <c r="BQ228"/>
      <c r="BR228"/>
      <c r="CB228" s="16"/>
      <c r="CC228" s="16"/>
    </row>
    <row r="229" spans="3:81" s="2" customFormat="1" x14ac:dyDescent="0.2">
      <c r="C229" s="32"/>
      <c r="BO229"/>
      <c r="BP229"/>
      <c r="BQ229"/>
      <c r="BR229"/>
      <c r="CB229" s="16"/>
      <c r="CC229" s="16"/>
    </row>
    <row r="230" spans="3:81" s="2" customFormat="1" x14ac:dyDescent="0.2">
      <c r="C230" s="32"/>
      <c r="BO230"/>
      <c r="BP230"/>
      <c r="BQ230"/>
      <c r="BR230"/>
      <c r="CB230" s="16"/>
      <c r="CC230" s="16"/>
    </row>
    <row r="231" spans="3:81" s="2" customFormat="1" x14ac:dyDescent="0.2">
      <c r="C231" s="32"/>
      <c r="BO231"/>
      <c r="BP231"/>
      <c r="BQ231"/>
      <c r="BR231"/>
      <c r="CB231" s="16"/>
      <c r="CC231" s="16"/>
    </row>
    <row r="232" spans="3:81" s="2" customFormat="1" x14ac:dyDescent="0.2">
      <c r="C232" s="32"/>
      <c r="BO232"/>
      <c r="BP232"/>
      <c r="BQ232"/>
      <c r="BR232"/>
      <c r="CB232" s="16"/>
      <c r="CC232" s="16"/>
    </row>
    <row r="233" spans="3:81" s="2" customFormat="1" x14ac:dyDescent="0.2">
      <c r="C233" s="32"/>
      <c r="BO233"/>
      <c r="BP233"/>
      <c r="BQ233"/>
      <c r="BR233"/>
      <c r="CB233" s="16"/>
      <c r="CC233" s="16"/>
    </row>
    <row r="234" spans="3:81" s="2" customFormat="1" x14ac:dyDescent="0.2">
      <c r="C234" s="32"/>
      <c r="BO234"/>
      <c r="BP234"/>
      <c r="BQ234"/>
      <c r="BR234"/>
      <c r="CB234" s="16"/>
      <c r="CC234" s="16"/>
    </row>
    <row r="235" spans="3:81" s="2" customFormat="1" x14ac:dyDescent="0.2">
      <c r="C235" s="32"/>
      <c r="BO235"/>
      <c r="BP235"/>
      <c r="BQ235"/>
      <c r="BR235"/>
      <c r="CB235" s="16"/>
      <c r="CC235" s="16"/>
    </row>
    <row r="236" spans="3:81" s="2" customFormat="1" x14ac:dyDescent="0.2">
      <c r="C236" s="32"/>
      <c r="BO236"/>
      <c r="BP236"/>
      <c r="BQ236"/>
      <c r="BR236"/>
      <c r="CB236" s="16"/>
      <c r="CC236" s="16"/>
    </row>
    <row r="237" spans="3:81" s="2" customFormat="1" x14ac:dyDescent="0.2">
      <c r="C237" s="32"/>
      <c r="CB237" s="16"/>
      <c r="CC237" s="16"/>
    </row>
    <row r="238" spans="3:81" s="2" customFormat="1" x14ac:dyDescent="0.2">
      <c r="C238" s="32"/>
      <c r="CB238" s="16"/>
      <c r="CC238" s="16"/>
    </row>
    <row r="239" spans="3:81" s="2" customFormat="1" x14ac:dyDescent="0.2">
      <c r="C239" s="32"/>
      <c r="CB239" s="16"/>
      <c r="CC239" s="16"/>
    </row>
    <row r="240" spans="3:81" s="2" customFormat="1" x14ac:dyDescent="0.2">
      <c r="C240" s="32"/>
      <c r="CB240" s="16"/>
      <c r="CC240" s="16"/>
    </row>
    <row r="241" spans="3:81" s="2" customFormat="1" x14ac:dyDescent="0.2">
      <c r="C241" s="32"/>
      <c r="CB241" s="16"/>
      <c r="CC241" s="16"/>
    </row>
    <row r="242" spans="3:81" s="2" customFormat="1" x14ac:dyDescent="0.2">
      <c r="C242" s="32"/>
      <c r="CB242" s="16"/>
      <c r="CC242" s="16"/>
    </row>
    <row r="243" spans="3:81" s="2" customFormat="1" x14ac:dyDescent="0.2">
      <c r="C243" s="32"/>
      <c r="CB243" s="16"/>
      <c r="CC243" s="16"/>
    </row>
    <row r="244" spans="3:81" s="2" customFormat="1" x14ac:dyDescent="0.2">
      <c r="C244" s="32"/>
      <c r="CB244" s="16"/>
      <c r="CC244" s="16"/>
    </row>
    <row r="245" spans="3:81" s="2" customFormat="1" x14ac:dyDescent="0.2">
      <c r="C245" s="32"/>
      <c r="CB245" s="16"/>
      <c r="CC245" s="16"/>
    </row>
    <row r="246" spans="3:81" s="2" customFormat="1" x14ac:dyDescent="0.2">
      <c r="C246" s="32"/>
      <c r="CB246" s="16"/>
      <c r="CC246" s="16"/>
    </row>
    <row r="247" spans="3:81" s="2" customFormat="1" x14ac:dyDescent="0.2">
      <c r="C247" s="32"/>
      <c r="CB247" s="16"/>
      <c r="CC247" s="16"/>
    </row>
    <row r="248" spans="3:81" s="2" customFormat="1" x14ac:dyDescent="0.2">
      <c r="C248" s="32"/>
      <c r="CB248" s="16"/>
      <c r="CC248" s="16"/>
    </row>
    <row r="249" spans="3:81" s="2" customFormat="1" x14ac:dyDescent="0.2">
      <c r="C249" s="32"/>
      <c r="CB249" s="16"/>
      <c r="CC249" s="16"/>
    </row>
    <row r="250" spans="3:81" s="2" customFormat="1" x14ac:dyDescent="0.2">
      <c r="C250" s="32"/>
      <c r="CB250" s="16"/>
      <c r="CC250" s="16"/>
    </row>
    <row r="251" spans="3:81" s="2" customFormat="1" x14ac:dyDescent="0.2">
      <c r="C251" s="32"/>
      <c r="CB251" s="16"/>
      <c r="CC251" s="16"/>
    </row>
    <row r="252" spans="3:81" s="2" customFormat="1" x14ac:dyDescent="0.2">
      <c r="C252" s="32"/>
      <c r="CB252" s="16"/>
      <c r="CC252" s="16"/>
    </row>
    <row r="253" spans="3:81" s="2" customFormat="1" x14ac:dyDescent="0.2">
      <c r="C253" s="32"/>
      <c r="CB253" s="16"/>
      <c r="CC253" s="16"/>
    </row>
    <row r="254" spans="3:81" s="2" customFormat="1" x14ac:dyDescent="0.2">
      <c r="C254" s="32"/>
      <c r="CB254" s="16"/>
      <c r="CC254" s="16"/>
    </row>
    <row r="255" spans="3:81" s="2" customFormat="1" x14ac:dyDescent="0.2">
      <c r="C255" s="32"/>
      <c r="CB255" s="16"/>
      <c r="CC255" s="16"/>
    </row>
    <row r="256" spans="3:81" s="2" customFormat="1" x14ac:dyDescent="0.2">
      <c r="C256" s="32"/>
      <c r="CB256" s="16"/>
      <c r="CC256" s="16"/>
    </row>
    <row r="257" spans="3:81" s="2" customFormat="1" x14ac:dyDescent="0.2">
      <c r="C257" s="32"/>
      <c r="CB257" s="16"/>
      <c r="CC257" s="16"/>
    </row>
    <row r="258" spans="3:81" s="2" customFormat="1" x14ac:dyDescent="0.2">
      <c r="C258" s="32"/>
      <c r="CB258" s="16"/>
      <c r="CC258" s="16"/>
    </row>
    <row r="259" spans="3:81" s="2" customFormat="1" x14ac:dyDescent="0.2">
      <c r="C259" s="32"/>
      <c r="CB259" s="16"/>
      <c r="CC259" s="16"/>
    </row>
    <row r="260" spans="3:81" s="2" customFormat="1" x14ac:dyDescent="0.2">
      <c r="C260" s="32"/>
      <c r="CB260" s="16"/>
      <c r="CC260" s="16"/>
    </row>
    <row r="261" spans="3:81" s="2" customFormat="1" x14ac:dyDescent="0.2">
      <c r="C261" s="32"/>
      <c r="CB261" s="16"/>
      <c r="CC261" s="16"/>
    </row>
    <row r="262" spans="3:81" s="2" customFormat="1" x14ac:dyDescent="0.2">
      <c r="C262" s="32"/>
      <c r="CB262" s="16"/>
      <c r="CC262" s="16"/>
    </row>
    <row r="263" spans="3:81" s="2" customFormat="1" x14ac:dyDescent="0.2">
      <c r="C263" s="32"/>
      <c r="CB263" s="16"/>
      <c r="CC263" s="16"/>
    </row>
    <row r="264" spans="3:81" s="2" customFormat="1" x14ac:dyDescent="0.2">
      <c r="C264" s="32"/>
      <c r="CB264" s="16"/>
      <c r="CC264" s="16"/>
    </row>
    <row r="265" spans="3:81" s="2" customFormat="1" x14ac:dyDescent="0.2">
      <c r="C265" s="32"/>
      <c r="CB265" s="16"/>
      <c r="CC265" s="16"/>
    </row>
    <row r="266" spans="3:81" s="2" customFormat="1" x14ac:dyDescent="0.2">
      <c r="C266" s="32"/>
      <c r="CB266" s="16"/>
      <c r="CC266" s="16"/>
    </row>
    <row r="267" spans="3:81" s="2" customFormat="1" x14ac:dyDescent="0.2">
      <c r="C267" s="32"/>
      <c r="CB267" s="16"/>
      <c r="CC267" s="16"/>
    </row>
    <row r="268" spans="3:81" s="2" customFormat="1" x14ac:dyDescent="0.2">
      <c r="C268" s="32"/>
      <c r="CB268" s="16"/>
      <c r="CC268" s="16"/>
    </row>
    <row r="269" spans="3:81" s="2" customFormat="1" x14ac:dyDescent="0.2">
      <c r="C269" s="32"/>
      <c r="CB269" s="16"/>
      <c r="CC269" s="16"/>
    </row>
    <row r="270" spans="3:81" s="2" customFormat="1" x14ac:dyDescent="0.2">
      <c r="C270" s="32"/>
      <c r="CB270" s="16"/>
      <c r="CC270" s="16"/>
    </row>
    <row r="271" spans="3:81" s="2" customFormat="1" x14ac:dyDescent="0.2">
      <c r="C271" s="32"/>
      <c r="CB271" s="16"/>
      <c r="CC271" s="16"/>
    </row>
    <row r="272" spans="3:81" s="2" customFormat="1" x14ac:dyDescent="0.2">
      <c r="C272" s="32"/>
      <c r="CB272" s="16"/>
      <c r="CC272" s="16"/>
    </row>
    <row r="273" spans="3:81" s="2" customFormat="1" x14ac:dyDescent="0.2">
      <c r="C273" s="32"/>
      <c r="CB273" s="16"/>
      <c r="CC273" s="16"/>
    </row>
    <row r="274" spans="3:81" s="2" customFormat="1" x14ac:dyDescent="0.2">
      <c r="C274" s="32"/>
      <c r="CB274" s="16"/>
      <c r="CC274" s="16"/>
    </row>
    <row r="275" spans="3:81" s="2" customFormat="1" x14ac:dyDescent="0.2">
      <c r="C275" s="32"/>
      <c r="CB275" s="16"/>
      <c r="CC275" s="16"/>
    </row>
    <row r="276" spans="3:81" s="2" customFormat="1" x14ac:dyDescent="0.2">
      <c r="C276" s="32"/>
      <c r="CB276" s="16"/>
      <c r="CC276" s="16"/>
    </row>
    <row r="277" spans="3:81" s="2" customFormat="1" x14ac:dyDescent="0.2">
      <c r="C277" s="32"/>
      <c r="CB277" s="16"/>
      <c r="CC277" s="16"/>
    </row>
    <row r="278" spans="3:81" s="2" customFormat="1" x14ac:dyDescent="0.2">
      <c r="C278" s="32"/>
      <c r="CB278" s="16"/>
      <c r="CC278" s="16"/>
    </row>
    <row r="279" spans="3:81" s="2" customFormat="1" x14ac:dyDescent="0.2">
      <c r="C279" s="32"/>
      <c r="CB279" s="16"/>
      <c r="CC279" s="16"/>
    </row>
    <row r="280" spans="3:81" s="2" customFormat="1" x14ac:dyDescent="0.2">
      <c r="C280" s="32"/>
      <c r="CB280" s="16"/>
      <c r="CC280" s="16"/>
    </row>
    <row r="281" spans="3:81" s="2" customFormat="1" x14ac:dyDescent="0.2">
      <c r="C281" s="32"/>
      <c r="CB281" s="16"/>
      <c r="CC281" s="16"/>
    </row>
    <row r="282" spans="3:81" s="2" customFormat="1" x14ac:dyDescent="0.2">
      <c r="C282" s="32"/>
      <c r="CB282" s="16"/>
      <c r="CC282" s="16"/>
    </row>
    <row r="283" spans="3:81" s="2" customFormat="1" x14ac:dyDescent="0.2">
      <c r="C283" s="32"/>
      <c r="CB283" s="16"/>
      <c r="CC283" s="16"/>
    </row>
    <row r="284" spans="3:81" s="2" customFormat="1" x14ac:dyDescent="0.2">
      <c r="C284" s="32"/>
      <c r="CB284" s="16"/>
      <c r="CC284" s="16"/>
    </row>
    <row r="285" spans="3:81" s="2" customFormat="1" x14ac:dyDescent="0.2">
      <c r="C285" s="32"/>
      <c r="CB285" s="16"/>
      <c r="CC285" s="16"/>
    </row>
    <row r="286" spans="3:81" s="2" customFormat="1" x14ac:dyDescent="0.2">
      <c r="C286" s="32"/>
      <c r="CB286" s="16"/>
      <c r="CC286" s="16"/>
    </row>
    <row r="287" spans="3:81" s="2" customFormat="1" x14ac:dyDescent="0.2">
      <c r="C287" s="32"/>
      <c r="CB287" s="16"/>
      <c r="CC287" s="16"/>
    </row>
    <row r="288" spans="3:81" s="2" customFormat="1" x14ac:dyDescent="0.2">
      <c r="C288" s="32"/>
      <c r="CB288" s="16"/>
      <c r="CC288" s="16"/>
    </row>
    <row r="289" spans="3:81" s="2" customFormat="1" x14ac:dyDescent="0.2">
      <c r="C289" s="32"/>
      <c r="CB289" s="16"/>
      <c r="CC289" s="16"/>
    </row>
    <row r="290" spans="3:81" s="2" customFormat="1" x14ac:dyDescent="0.2">
      <c r="C290" s="32"/>
      <c r="CB290" s="16"/>
      <c r="CC290" s="16"/>
    </row>
    <row r="291" spans="3:81" s="2" customFormat="1" x14ac:dyDescent="0.2">
      <c r="C291" s="32"/>
      <c r="CB291" s="16"/>
      <c r="CC291" s="16"/>
    </row>
    <row r="292" spans="3:81" s="2" customFormat="1" x14ac:dyDescent="0.2">
      <c r="C292" s="32"/>
      <c r="CB292" s="16"/>
      <c r="CC292" s="16"/>
    </row>
    <row r="293" spans="3:81" s="2" customFormat="1" x14ac:dyDescent="0.2">
      <c r="C293" s="32"/>
      <c r="CB293" s="16"/>
      <c r="CC293" s="16"/>
    </row>
    <row r="294" spans="3:81" s="2" customFormat="1" x14ac:dyDescent="0.2">
      <c r="C294" s="32"/>
      <c r="CB294" s="16"/>
      <c r="CC294" s="16"/>
    </row>
    <row r="295" spans="3:81" s="2" customFormat="1" x14ac:dyDescent="0.2">
      <c r="C295" s="32"/>
      <c r="CB295" s="16"/>
      <c r="CC295" s="16"/>
    </row>
    <row r="296" spans="3:81" s="2" customFormat="1" x14ac:dyDescent="0.2">
      <c r="C296" s="32"/>
      <c r="CB296" s="16"/>
      <c r="CC296" s="16"/>
    </row>
    <row r="297" spans="3:81" s="2" customFormat="1" x14ac:dyDescent="0.2">
      <c r="C297" s="32"/>
      <c r="CB297" s="16"/>
      <c r="CC297" s="16"/>
    </row>
    <row r="298" spans="3:81" s="2" customFormat="1" x14ac:dyDescent="0.2">
      <c r="C298" s="32"/>
      <c r="CB298" s="16"/>
      <c r="CC298" s="16"/>
    </row>
    <row r="299" spans="3:81" s="2" customFormat="1" x14ac:dyDescent="0.2">
      <c r="C299" s="32"/>
      <c r="CB299" s="16"/>
      <c r="CC299" s="16"/>
    </row>
    <row r="300" spans="3:81" s="2" customFormat="1" x14ac:dyDescent="0.2">
      <c r="C300" s="32"/>
      <c r="CB300" s="16"/>
      <c r="CC300" s="16"/>
    </row>
    <row r="301" spans="3:81" s="2" customFormat="1" x14ac:dyDescent="0.2">
      <c r="C301" s="32"/>
      <c r="CB301" s="16"/>
      <c r="CC301" s="16"/>
    </row>
    <row r="302" spans="3:81" s="2" customFormat="1" x14ac:dyDescent="0.2">
      <c r="C302" s="32"/>
      <c r="CB302" s="16"/>
      <c r="CC302" s="16"/>
    </row>
    <row r="303" spans="3:81" s="2" customFormat="1" x14ac:dyDescent="0.2">
      <c r="C303" s="32"/>
      <c r="CB303" s="16"/>
      <c r="CC303" s="16"/>
    </row>
    <row r="304" spans="3:81" s="2" customFormat="1" x14ac:dyDescent="0.2">
      <c r="C304" s="32"/>
      <c r="CB304" s="16"/>
      <c r="CC304" s="16"/>
    </row>
    <row r="305" spans="3:81" s="2" customFormat="1" x14ac:dyDescent="0.2">
      <c r="C305" s="32"/>
      <c r="CB305" s="16"/>
      <c r="CC305" s="16"/>
    </row>
    <row r="306" spans="3:81" s="2" customFormat="1" x14ac:dyDescent="0.2">
      <c r="C306" s="32"/>
      <c r="CB306" s="16"/>
      <c r="CC306" s="16"/>
    </row>
    <row r="307" spans="3:81" s="2" customFormat="1" x14ac:dyDescent="0.2">
      <c r="C307" s="32"/>
      <c r="CB307" s="16"/>
      <c r="CC307" s="16"/>
    </row>
    <row r="308" spans="3:81" s="2" customFormat="1" x14ac:dyDescent="0.2">
      <c r="C308" s="32"/>
      <c r="CB308" s="16"/>
      <c r="CC308" s="16"/>
    </row>
    <row r="309" spans="3:81" s="2" customFormat="1" x14ac:dyDescent="0.2">
      <c r="C309" s="32"/>
      <c r="CB309" s="16"/>
      <c r="CC309" s="16"/>
    </row>
    <row r="310" spans="3:81" s="2" customFormat="1" x14ac:dyDescent="0.2">
      <c r="C310" s="32"/>
      <c r="CB310" s="16"/>
      <c r="CC310" s="16"/>
    </row>
    <row r="311" spans="3:81" s="2" customFormat="1" x14ac:dyDescent="0.2">
      <c r="C311" s="32"/>
      <c r="CB311" s="16"/>
      <c r="CC311" s="16"/>
    </row>
    <row r="312" spans="3:81" s="2" customFormat="1" x14ac:dyDescent="0.2">
      <c r="C312" s="32"/>
      <c r="CB312" s="16"/>
      <c r="CC312" s="16"/>
    </row>
    <row r="313" spans="3:81" s="2" customFormat="1" x14ac:dyDescent="0.2">
      <c r="C313" s="32"/>
      <c r="CB313" s="16"/>
      <c r="CC313" s="16"/>
    </row>
    <row r="314" spans="3:81" s="2" customFormat="1" x14ac:dyDescent="0.2">
      <c r="C314" s="32"/>
      <c r="CB314" s="16"/>
      <c r="CC314" s="16"/>
    </row>
    <row r="315" spans="3:81" s="2" customFormat="1" x14ac:dyDescent="0.2">
      <c r="C315" s="32"/>
      <c r="CB315" s="16"/>
      <c r="CC315" s="16"/>
    </row>
    <row r="316" spans="3:81" s="2" customFormat="1" x14ac:dyDescent="0.2">
      <c r="C316" s="32"/>
      <c r="CB316" s="16"/>
      <c r="CC316" s="16"/>
    </row>
    <row r="317" spans="3:81" s="2" customFormat="1" x14ac:dyDescent="0.2">
      <c r="C317" s="32"/>
      <c r="CB317" s="16"/>
      <c r="CC317" s="16"/>
    </row>
    <row r="318" spans="3:81" s="2" customFormat="1" x14ac:dyDescent="0.2">
      <c r="C318" s="32"/>
      <c r="CB318" s="16"/>
      <c r="CC318" s="16"/>
    </row>
    <row r="319" spans="3:81" s="2" customFormat="1" x14ac:dyDescent="0.2">
      <c r="C319" s="32"/>
      <c r="CB319" s="16"/>
      <c r="CC319" s="16"/>
    </row>
    <row r="320" spans="3:81" s="2" customFormat="1" x14ac:dyDescent="0.2">
      <c r="C320" s="32"/>
      <c r="CB320" s="16"/>
      <c r="CC320" s="16"/>
    </row>
    <row r="321" spans="3:81" s="2" customFormat="1" x14ac:dyDescent="0.2">
      <c r="C321" s="32"/>
      <c r="CB321" s="16"/>
      <c r="CC321" s="16"/>
    </row>
    <row r="322" spans="3:81" s="2" customFormat="1" x14ac:dyDescent="0.2">
      <c r="C322" s="32"/>
      <c r="CB322" s="16"/>
      <c r="CC322" s="16"/>
    </row>
    <row r="323" spans="3:81" s="2" customFormat="1" x14ac:dyDescent="0.2">
      <c r="C323" s="32"/>
      <c r="CB323" s="16"/>
      <c r="CC323" s="16"/>
    </row>
    <row r="324" spans="3:81" s="2" customFormat="1" x14ac:dyDescent="0.2">
      <c r="C324" s="32"/>
      <c r="CB324" s="16"/>
      <c r="CC324" s="16"/>
    </row>
    <row r="325" spans="3:81" s="2" customFormat="1" x14ac:dyDescent="0.2">
      <c r="C325" s="32"/>
      <c r="CB325" s="16"/>
      <c r="CC325" s="16"/>
    </row>
    <row r="326" spans="3:81" s="2" customFormat="1" x14ac:dyDescent="0.2">
      <c r="C326" s="32"/>
      <c r="CB326" s="16"/>
      <c r="CC326" s="16"/>
    </row>
    <row r="327" spans="3:81" s="2" customFormat="1" x14ac:dyDescent="0.2">
      <c r="C327" s="32"/>
      <c r="CB327" s="16"/>
      <c r="CC327" s="16"/>
    </row>
    <row r="328" spans="3:81" x14ac:dyDescent="0.2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16"/>
      <c r="CC328" s="16"/>
    </row>
    <row r="329" spans="3:81" x14ac:dyDescent="0.2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16"/>
      <c r="CC329" s="16"/>
    </row>
    <row r="330" spans="3:81" x14ac:dyDescent="0.2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16"/>
      <c r="CC330" s="16"/>
    </row>
    <row r="331" spans="3:81" x14ac:dyDescent="0.2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16"/>
      <c r="CC331" s="16"/>
    </row>
    <row r="332" spans="3:81" x14ac:dyDescent="0.2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16"/>
      <c r="CC332" s="16"/>
    </row>
    <row r="333" spans="3:81" x14ac:dyDescent="0.2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16"/>
      <c r="CC333" s="16"/>
    </row>
    <row r="334" spans="3:81" x14ac:dyDescent="0.2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16"/>
      <c r="CC334" s="16"/>
    </row>
    <row r="335" spans="3:81" x14ac:dyDescent="0.2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16"/>
      <c r="CC335" s="16"/>
    </row>
    <row r="336" spans="3:81" x14ac:dyDescent="0.2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16"/>
      <c r="CC336" s="16"/>
    </row>
    <row r="337" spans="5:81" x14ac:dyDescent="0.2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16"/>
      <c r="CC337" s="16"/>
    </row>
    <row r="338" spans="5:81" x14ac:dyDescent="0.2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16"/>
      <c r="CC338" s="16"/>
    </row>
    <row r="339" spans="5:81" x14ac:dyDescent="0.2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16"/>
      <c r="CC339" s="16"/>
    </row>
    <row r="340" spans="5:81" x14ac:dyDescent="0.2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16"/>
      <c r="CC340" s="16"/>
    </row>
    <row r="341" spans="5:81" x14ac:dyDescent="0.2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16"/>
      <c r="CC341" s="16"/>
    </row>
    <row r="342" spans="5:81" x14ac:dyDescent="0.2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16"/>
      <c r="CC342" s="16"/>
    </row>
    <row r="343" spans="5:81" x14ac:dyDescent="0.2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16"/>
      <c r="CC343" s="16"/>
    </row>
    <row r="344" spans="5:81" x14ac:dyDescent="0.2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16"/>
      <c r="CC344" s="16"/>
    </row>
    <row r="345" spans="5:81" x14ac:dyDescent="0.2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16"/>
      <c r="CC345" s="16"/>
    </row>
    <row r="346" spans="5:81" x14ac:dyDescent="0.2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16"/>
      <c r="CC346" s="16"/>
    </row>
    <row r="347" spans="5:81" x14ac:dyDescent="0.2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16"/>
      <c r="CC347" s="16"/>
    </row>
    <row r="348" spans="5:81" x14ac:dyDescent="0.2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16"/>
      <c r="CC348" s="16"/>
    </row>
    <row r="349" spans="5:81" x14ac:dyDescent="0.2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16"/>
      <c r="CC349" s="16"/>
    </row>
  </sheetData>
  <mergeCells count="10">
    <mergeCell ref="BZ6:BZ7"/>
    <mergeCell ref="CA6:CA7"/>
    <mergeCell ref="CB6:CB7"/>
    <mergeCell ref="CC6:CC7"/>
    <mergeCell ref="BQ6:BQ7"/>
    <mergeCell ref="BR6:BR7"/>
    <mergeCell ref="BS6:BS7"/>
    <mergeCell ref="BV6:BV7"/>
    <mergeCell ref="BW6:BW7"/>
    <mergeCell ref="BY6:BY7"/>
  </mergeCells>
  <pageMargins left="0.75" right="0.75" top="0.23622047244094491" bottom="1" header="0" footer="0"/>
  <pageSetup paperSize="39" scale="65" orientation="portrait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349"/>
  <sheetViews>
    <sheetView showGridLines="0" showRowColHeaders="0" showOutlineSymbols="0" zoomScale="80" workbookViewId="0">
      <pane xSplit="3" ySplit="7" topLeftCell="D8" activePane="bottomRight" state="frozen"/>
      <selection pane="topRight"/>
      <selection pane="bottomLeft"/>
      <selection pane="bottomRight" activeCell="D8" sqref="D8"/>
    </sheetView>
  </sheetViews>
  <sheetFormatPr baseColWidth="10" defaultRowHeight="12.75" outlineLevelCol="1" x14ac:dyDescent="0.2"/>
  <cols>
    <col min="1" max="1" width="2.5703125" customWidth="1"/>
    <col min="2" max="2" width="43.140625" customWidth="1"/>
    <col min="3" max="3" width="3.85546875" style="24" bestFit="1" customWidth="1"/>
    <col min="4" max="4" width="12.5703125" style="2" customWidth="1" outlineLevel="1"/>
    <col min="5" max="5" width="12.140625" customWidth="1" outlineLevel="1"/>
    <col min="6" max="6" width="13.28515625" customWidth="1" outlineLevel="1"/>
    <col min="7" max="9" width="11.5703125" customWidth="1" outlineLevel="1"/>
    <col min="10" max="10" width="13.85546875" customWidth="1" outlineLevel="1"/>
    <col min="11" max="17" width="11.5703125" customWidth="1" outlineLevel="1"/>
    <col min="18" max="18" width="12.42578125" customWidth="1" outlineLevel="1"/>
    <col min="19" max="22" width="11.5703125" customWidth="1" outlineLevel="1"/>
    <col min="23" max="23" width="13" customWidth="1" outlineLevel="1"/>
    <col min="24" max="24" width="11.5703125" customWidth="1" outlineLevel="1"/>
    <col min="25" max="25" width="13" customWidth="1" outlineLevel="1"/>
    <col min="26" max="26" width="11.5703125" customWidth="1" outlineLevel="1"/>
    <col min="27" max="27" width="12.85546875" customWidth="1" outlineLevel="1"/>
    <col min="28" max="28" width="11.5703125" customWidth="1" outlineLevel="1"/>
    <col min="29" max="29" width="16.5703125" customWidth="1" outlineLevel="1"/>
    <col min="30" max="30" width="12.85546875" customWidth="1" outlineLevel="1"/>
    <col min="31" max="31" width="14" customWidth="1" outlineLevel="1"/>
    <col min="32" max="32" width="12.7109375" customWidth="1" outlineLevel="1"/>
    <col min="33" max="36" width="11.5703125" customWidth="1" outlineLevel="1"/>
    <col min="37" max="37" width="14" customWidth="1" outlineLevel="1"/>
    <col min="38" max="42" width="11.5703125" customWidth="1" outlineLevel="1"/>
    <col min="43" max="43" width="14.140625" customWidth="1" outlineLevel="1"/>
    <col min="44" max="44" width="11.5703125" customWidth="1" outlineLevel="1"/>
    <col min="45" max="45" width="12.85546875" customWidth="1" outlineLevel="1"/>
    <col min="46" max="48" width="11.5703125" customWidth="1" outlineLevel="1"/>
    <col min="49" max="49" width="15.28515625" customWidth="1" outlineLevel="1"/>
    <col min="50" max="55" width="11.5703125" customWidth="1" outlineLevel="1"/>
    <col min="56" max="56" width="16.5703125" customWidth="1" outlineLevel="1"/>
    <col min="57" max="57" width="17.42578125" customWidth="1" outlineLevel="1"/>
    <col min="58" max="58" width="13.140625" customWidth="1" outlineLevel="1"/>
    <col min="59" max="60" width="11.5703125" customWidth="1" outlineLevel="1"/>
    <col min="61" max="61" width="12.85546875" customWidth="1" outlineLevel="1"/>
    <col min="62" max="62" width="16.5703125" customWidth="1" outlineLevel="1"/>
    <col min="63" max="63" width="12.42578125" customWidth="1" outlineLevel="1"/>
    <col min="64" max="64" width="12.85546875" customWidth="1" outlineLevel="1"/>
    <col min="65" max="66" width="11.5703125" customWidth="1" outlineLevel="1"/>
    <col min="67" max="68" width="15.42578125" customWidth="1" outlineLevel="1"/>
  </cols>
  <sheetData>
    <row r="2" spans="2:68" s="11" customFormat="1" ht="33" customHeight="1" x14ac:dyDescent="0.25">
      <c r="B2" s="10" t="s">
        <v>5</v>
      </c>
      <c r="C2" s="26"/>
      <c r="D2" s="25"/>
      <c r="E2" s="26"/>
      <c r="F2" s="26"/>
      <c r="G2"/>
      <c r="H2"/>
      <c r="I2"/>
      <c r="J2"/>
      <c r="K2"/>
      <c r="L2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</row>
    <row r="3" spans="2:68" ht="25.5" customHeight="1" x14ac:dyDescent="0.25">
      <c r="B3" s="57" t="s">
        <v>204</v>
      </c>
    </row>
    <row r="4" spans="2:68" ht="24.75" customHeight="1" x14ac:dyDescent="0.2">
      <c r="B4" s="5" t="str">
        <f>'Lista Tablas'!B12 &amp;" "&amp; 'Lista Tablas'!C12</f>
        <v>Tabla 4. Coeficientes técnicos totales*</v>
      </c>
      <c r="C4" s="28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2:68" s="9" customFormat="1" x14ac:dyDescent="0.2">
      <c r="B5" s="14"/>
      <c r="C5" s="2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</row>
    <row r="6" spans="2:68" s="1" customFormat="1" ht="87" customHeight="1" x14ac:dyDescent="0.2">
      <c r="B6" s="27"/>
      <c r="C6" s="30"/>
      <c r="D6" s="22" t="s">
        <v>51</v>
      </c>
      <c r="E6" s="22" t="s">
        <v>52</v>
      </c>
      <c r="F6" s="22" t="s">
        <v>53</v>
      </c>
      <c r="G6" s="22" t="s">
        <v>41</v>
      </c>
      <c r="H6" s="22" t="s">
        <v>54</v>
      </c>
      <c r="I6" s="22" t="s">
        <v>55</v>
      </c>
      <c r="J6" s="22" t="s">
        <v>56</v>
      </c>
      <c r="K6" s="22" t="s">
        <v>57</v>
      </c>
      <c r="L6" s="22" t="s">
        <v>58</v>
      </c>
      <c r="M6" s="22" t="s">
        <v>59</v>
      </c>
      <c r="N6" s="22" t="s">
        <v>60</v>
      </c>
      <c r="O6" s="22" t="s">
        <v>61</v>
      </c>
      <c r="P6" s="22" t="s">
        <v>62</v>
      </c>
      <c r="Q6" s="22" t="s">
        <v>63</v>
      </c>
      <c r="R6" s="22" t="s">
        <v>64</v>
      </c>
      <c r="S6" s="22" t="s">
        <v>65</v>
      </c>
      <c r="T6" s="22" t="s">
        <v>66</v>
      </c>
      <c r="U6" s="22" t="s">
        <v>67</v>
      </c>
      <c r="V6" s="22" t="s">
        <v>68</v>
      </c>
      <c r="W6" s="22" t="s">
        <v>69</v>
      </c>
      <c r="X6" s="22" t="s">
        <v>70</v>
      </c>
      <c r="Y6" s="22" t="s">
        <v>71</v>
      </c>
      <c r="Z6" s="22" t="s">
        <v>72</v>
      </c>
      <c r="AA6" s="22" t="s">
        <v>73</v>
      </c>
      <c r="AB6" s="22" t="s">
        <v>74</v>
      </c>
      <c r="AC6" s="22" t="s">
        <v>75</v>
      </c>
      <c r="AD6" s="22" t="s">
        <v>76</v>
      </c>
      <c r="AE6" s="22" t="s">
        <v>77</v>
      </c>
      <c r="AF6" s="22" t="s">
        <v>78</v>
      </c>
      <c r="AG6" s="22" t="s">
        <v>79</v>
      </c>
      <c r="AH6" s="22" t="s">
        <v>80</v>
      </c>
      <c r="AI6" s="22" t="s">
        <v>81</v>
      </c>
      <c r="AJ6" s="22" t="s">
        <v>82</v>
      </c>
      <c r="AK6" s="22" t="s">
        <v>83</v>
      </c>
      <c r="AL6" s="22" t="s">
        <v>84</v>
      </c>
      <c r="AM6" s="22" t="s">
        <v>85</v>
      </c>
      <c r="AN6" s="22" t="s">
        <v>86</v>
      </c>
      <c r="AO6" s="22" t="s">
        <v>87</v>
      </c>
      <c r="AP6" s="22" t="s">
        <v>88</v>
      </c>
      <c r="AQ6" s="22" t="s">
        <v>89</v>
      </c>
      <c r="AR6" s="22" t="s">
        <v>42</v>
      </c>
      <c r="AS6" s="22" t="s">
        <v>90</v>
      </c>
      <c r="AT6" s="22" t="s">
        <v>91</v>
      </c>
      <c r="AU6" s="22" t="s">
        <v>92</v>
      </c>
      <c r="AV6" s="22" t="s">
        <v>93</v>
      </c>
      <c r="AW6" s="22" t="s">
        <v>94</v>
      </c>
      <c r="AX6" s="22" t="s">
        <v>95</v>
      </c>
      <c r="AY6" s="22" t="s">
        <v>96</v>
      </c>
      <c r="AZ6" s="22" t="s">
        <v>97</v>
      </c>
      <c r="BA6" s="22" t="s">
        <v>98</v>
      </c>
      <c r="BB6" s="22" t="s">
        <v>99</v>
      </c>
      <c r="BC6" s="22" t="s">
        <v>100</v>
      </c>
      <c r="BD6" s="22" t="s">
        <v>101</v>
      </c>
      <c r="BE6" s="22" t="s">
        <v>102</v>
      </c>
      <c r="BF6" s="22" t="s">
        <v>103</v>
      </c>
      <c r="BG6" s="58" t="s">
        <v>104</v>
      </c>
      <c r="BH6" s="22" t="s">
        <v>105</v>
      </c>
      <c r="BI6" s="22" t="s">
        <v>106</v>
      </c>
      <c r="BJ6" s="22" t="s">
        <v>107</v>
      </c>
      <c r="BK6" s="22" t="s">
        <v>108</v>
      </c>
      <c r="BL6" s="22" t="s">
        <v>109</v>
      </c>
      <c r="BM6" s="22" t="s">
        <v>110</v>
      </c>
      <c r="BN6" s="22" t="s">
        <v>43</v>
      </c>
      <c r="BO6" s="22" t="s">
        <v>111</v>
      </c>
      <c r="BP6" s="22" t="s">
        <v>112</v>
      </c>
    </row>
    <row r="7" spans="2:68" s="1" customFormat="1" ht="11.25" x14ac:dyDescent="0.2">
      <c r="B7" s="78"/>
      <c r="C7" s="31"/>
      <c r="D7" s="115">
        <v>1</v>
      </c>
      <c r="E7" s="115">
        <v>2</v>
      </c>
      <c r="F7" s="115">
        <v>3</v>
      </c>
      <c r="G7" s="115">
        <v>4</v>
      </c>
      <c r="H7" s="115">
        <v>5</v>
      </c>
      <c r="I7" s="115">
        <v>6</v>
      </c>
      <c r="J7" s="115">
        <v>7</v>
      </c>
      <c r="K7" s="115">
        <v>8</v>
      </c>
      <c r="L7" s="115">
        <v>9</v>
      </c>
      <c r="M7" s="115">
        <v>10</v>
      </c>
      <c r="N7" s="115">
        <v>11</v>
      </c>
      <c r="O7" s="115">
        <v>12</v>
      </c>
      <c r="P7" s="115">
        <v>13</v>
      </c>
      <c r="Q7" s="115">
        <v>14</v>
      </c>
      <c r="R7" s="115">
        <v>15</v>
      </c>
      <c r="S7" s="115">
        <v>16</v>
      </c>
      <c r="T7" s="115">
        <v>17</v>
      </c>
      <c r="U7" s="115">
        <v>18</v>
      </c>
      <c r="V7" s="115">
        <v>19</v>
      </c>
      <c r="W7" s="115">
        <v>20</v>
      </c>
      <c r="X7" s="115">
        <v>21</v>
      </c>
      <c r="Y7" s="115">
        <v>22</v>
      </c>
      <c r="Z7" s="115">
        <v>23</v>
      </c>
      <c r="AA7" s="115">
        <v>24</v>
      </c>
      <c r="AB7" s="115">
        <v>25</v>
      </c>
      <c r="AC7" s="115">
        <v>26</v>
      </c>
      <c r="AD7" s="115">
        <v>27</v>
      </c>
      <c r="AE7" s="115">
        <v>28</v>
      </c>
      <c r="AF7" s="115">
        <v>29</v>
      </c>
      <c r="AG7" s="115">
        <v>30</v>
      </c>
      <c r="AH7" s="115">
        <v>31</v>
      </c>
      <c r="AI7" s="115">
        <v>32</v>
      </c>
      <c r="AJ7" s="115">
        <v>33</v>
      </c>
      <c r="AK7" s="115">
        <v>34</v>
      </c>
      <c r="AL7" s="115">
        <v>35</v>
      </c>
      <c r="AM7" s="115">
        <v>36</v>
      </c>
      <c r="AN7" s="115">
        <v>37</v>
      </c>
      <c r="AO7" s="115">
        <v>38</v>
      </c>
      <c r="AP7" s="115">
        <v>39</v>
      </c>
      <c r="AQ7" s="115">
        <v>40</v>
      </c>
      <c r="AR7" s="115">
        <v>41</v>
      </c>
      <c r="AS7" s="115">
        <v>42</v>
      </c>
      <c r="AT7" s="115">
        <v>43</v>
      </c>
      <c r="AU7" s="115">
        <v>44</v>
      </c>
      <c r="AV7" s="116" t="s">
        <v>49</v>
      </c>
      <c r="AW7" s="115">
        <v>45</v>
      </c>
      <c r="AX7" s="115">
        <v>46</v>
      </c>
      <c r="AY7" s="115">
        <v>47</v>
      </c>
      <c r="AZ7" s="115">
        <v>48</v>
      </c>
      <c r="BA7" s="115">
        <v>49</v>
      </c>
      <c r="BB7" s="115">
        <v>50</v>
      </c>
      <c r="BC7" s="115">
        <v>51</v>
      </c>
      <c r="BD7" s="115">
        <v>52</v>
      </c>
      <c r="BE7" s="115">
        <v>53</v>
      </c>
      <c r="BF7" s="115">
        <v>54</v>
      </c>
      <c r="BG7" s="115">
        <v>55</v>
      </c>
      <c r="BH7" s="115">
        <v>56</v>
      </c>
      <c r="BI7" s="115">
        <v>57</v>
      </c>
      <c r="BJ7" s="115">
        <v>58</v>
      </c>
      <c r="BK7" s="115">
        <v>59</v>
      </c>
      <c r="BL7" s="115">
        <v>60</v>
      </c>
      <c r="BM7" s="115">
        <v>61</v>
      </c>
      <c r="BN7" s="115">
        <v>62</v>
      </c>
      <c r="BO7" s="115">
        <v>63</v>
      </c>
      <c r="BP7" s="115">
        <v>64</v>
      </c>
    </row>
    <row r="8" spans="2:68" x14ac:dyDescent="0.2">
      <c r="B8" s="117" t="s">
        <v>51</v>
      </c>
      <c r="C8" s="35">
        <v>1</v>
      </c>
      <c r="D8" s="153">
        <v>4.5733751981465703E-2</v>
      </c>
      <c r="E8" s="154">
        <v>4.7464401698725997E-3</v>
      </c>
      <c r="F8" s="154">
        <v>4.6463155152199403E-3</v>
      </c>
      <c r="G8" s="153">
        <v>0</v>
      </c>
      <c r="H8" s="154">
        <v>0.20612430697704001</v>
      </c>
      <c r="I8" s="154">
        <v>2.8605716527619101E-2</v>
      </c>
      <c r="J8" s="154">
        <v>3.8073191904116499E-4</v>
      </c>
      <c r="K8" s="153">
        <v>3.6523071683977502E-3</v>
      </c>
      <c r="L8" s="154">
        <v>0</v>
      </c>
      <c r="M8" s="154">
        <v>0</v>
      </c>
      <c r="N8" s="154">
        <v>4.3767184422806799E-3</v>
      </c>
      <c r="O8" s="154">
        <v>4.7555481394960797E-3</v>
      </c>
      <c r="P8" s="154">
        <v>1.0526377553115999E-2</v>
      </c>
      <c r="Q8" s="154">
        <v>1.31265981633264E-4</v>
      </c>
      <c r="R8" s="154">
        <v>0</v>
      </c>
      <c r="S8" s="154">
        <v>0</v>
      </c>
      <c r="T8" s="154">
        <v>0</v>
      </c>
      <c r="U8" s="154">
        <v>0</v>
      </c>
      <c r="V8" s="154">
        <v>5.7352932742215803E-6</v>
      </c>
      <c r="W8" s="155">
        <v>5.39962877552168E-5</v>
      </c>
      <c r="X8" s="154">
        <v>8.3022690101204703E-6</v>
      </c>
      <c r="Y8" s="155">
        <v>3.3810262951635903E-4</v>
      </c>
      <c r="Z8" s="154">
        <v>0</v>
      </c>
      <c r="AA8" s="155">
        <v>1.0923349475616401E-4</v>
      </c>
      <c r="AB8" s="154">
        <v>0</v>
      </c>
      <c r="AC8" s="155">
        <v>0</v>
      </c>
      <c r="AD8" s="154">
        <v>3.54331529253194E-4</v>
      </c>
      <c r="AE8" s="155">
        <v>5.0484288568193402E-5</v>
      </c>
      <c r="AF8" s="154">
        <v>8.1131413893489393E-3</v>
      </c>
      <c r="AG8" s="155">
        <v>4.4806646561628598E-3</v>
      </c>
      <c r="AH8" s="154">
        <v>0</v>
      </c>
      <c r="AI8" s="155">
        <v>1.0013685370005699E-4</v>
      </c>
      <c r="AJ8" s="154">
        <v>0</v>
      </c>
      <c r="AK8" s="155">
        <v>2.33885823623359E-4</v>
      </c>
      <c r="AL8" s="154">
        <v>0</v>
      </c>
      <c r="AM8" s="155">
        <v>7.2988280886106599E-3</v>
      </c>
      <c r="AN8" s="154">
        <v>0</v>
      </c>
      <c r="AO8" s="155">
        <v>4.11785836319511E-4</v>
      </c>
      <c r="AP8" s="154">
        <v>0</v>
      </c>
      <c r="AQ8" s="155">
        <v>0</v>
      </c>
      <c r="AR8" s="154">
        <v>1.4410744651211901E-5</v>
      </c>
      <c r="AS8" s="155">
        <v>6.1538461538461498E-6</v>
      </c>
      <c r="AT8" s="154">
        <v>3.2499187520311997E-5</v>
      </c>
      <c r="AU8" s="155">
        <v>2.0719778365209501E-5</v>
      </c>
      <c r="AV8" s="160">
        <v>0</v>
      </c>
      <c r="AW8" s="155">
        <v>0</v>
      </c>
      <c r="AX8" s="154">
        <v>1.08060211149653E-4</v>
      </c>
      <c r="AY8" s="155">
        <v>2.92799398963624E-3</v>
      </c>
      <c r="AZ8" s="154">
        <v>1.2377616318649401E-5</v>
      </c>
      <c r="BA8" s="155">
        <v>0</v>
      </c>
      <c r="BB8" s="154">
        <v>0</v>
      </c>
      <c r="BC8" s="155">
        <v>0</v>
      </c>
      <c r="BD8" s="154">
        <v>0</v>
      </c>
      <c r="BE8" s="155">
        <v>3.1344496328142698E-3</v>
      </c>
      <c r="BF8" s="154">
        <v>7.4487645787757201E-4</v>
      </c>
      <c r="BG8" s="155">
        <v>7.5268744780019898E-4</v>
      </c>
      <c r="BH8" s="154">
        <v>7.6380023350464295E-4</v>
      </c>
      <c r="BI8" s="155">
        <v>1.3217735263449E-3</v>
      </c>
      <c r="BJ8" s="154">
        <v>4.1605342125928999E-5</v>
      </c>
      <c r="BK8" s="155">
        <v>7.9560146959048606E-3</v>
      </c>
      <c r="BL8" s="154">
        <v>6.6936644466012902E-5</v>
      </c>
      <c r="BM8" s="155">
        <v>0</v>
      </c>
      <c r="BN8" s="154">
        <v>0</v>
      </c>
      <c r="BO8" s="154">
        <v>0</v>
      </c>
      <c r="BP8" s="156"/>
    </row>
    <row r="9" spans="2:68" x14ac:dyDescent="0.2">
      <c r="B9" s="117" t="s">
        <v>52</v>
      </c>
      <c r="C9" s="35">
        <v>2</v>
      </c>
      <c r="D9" s="153">
        <v>3.2770393854408001E-4</v>
      </c>
      <c r="E9" s="154">
        <v>4.1135814805562498E-2</v>
      </c>
      <c r="F9" s="154">
        <v>0</v>
      </c>
      <c r="G9" s="153">
        <v>2.4023264635225701E-4</v>
      </c>
      <c r="H9" s="154">
        <v>6.4477248558073794E-5</v>
      </c>
      <c r="I9" s="154">
        <v>5.7696080128316098E-6</v>
      </c>
      <c r="J9" s="154">
        <v>3.57583418363462E-2</v>
      </c>
      <c r="K9" s="153">
        <v>3.5816448152562602E-2</v>
      </c>
      <c r="L9" s="154">
        <v>0</v>
      </c>
      <c r="M9" s="154">
        <v>0</v>
      </c>
      <c r="N9" s="154">
        <v>3.2304920158988102E-4</v>
      </c>
      <c r="O9" s="154">
        <v>1.3036042049057201E-3</v>
      </c>
      <c r="P9" s="154">
        <v>4.1307523954256598E-3</v>
      </c>
      <c r="Q9" s="154">
        <v>5.2506392653305502E-6</v>
      </c>
      <c r="R9" s="154">
        <v>0</v>
      </c>
      <c r="S9" s="154">
        <v>0</v>
      </c>
      <c r="T9" s="154">
        <v>0</v>
      </c>
      <c r="U9" s="154">
        <v>0</v>
      </c>
      <c r="V9" s="154">
        <v>0</v>
      </c>
      <c r="W9" s="155">
        <v>2.2498453231340398E-6</v>
      </c>
      <c r="X9" s="154">
        <v>8.3022690101204703E-6</v>
      </c>
      <c r="Y9" s="155">
        <v>3.6883923219966502E-4</v>
      </c>
      <c r="Z9" s="154">
        <v>0</v>
      </c>
      <c r="AA9" s="155">
        <v>4.80878488409322E-4</v>
      </c>
      <c r="AB9" s="154">
        <v>1.27606359900977E-5</v>
      </c>
      <c r="AC9" s="155">
        <v>1.2164192267223E-5</v>
      </c>
      <c r="AD9" s="154">
        <v>8.3372124530163407E-6</v>
      </c>
      <c r="AE9" s="155">
        <v>0</v>
      </c>
      <c r="AF9" s="154">
        <v>0</v>
      </c>
      <c r="AG9" s="155">
        <v>0</v>
      </c>
      <c r="AH9" s="154">
        <v>0</v>
      </c>
      <c r="AI9" s="155">
        <v>0</v>
      </c>
      <c r="AJ9" s="154">
        <v>0</v>
      </c>
      <c r="AK9" s="155">
        <v>0</v>
      </c>
      <c r="AL9" s="154">
        <v>0</v>
      </c>
      <c r="AM9" s="155">
        <v>2.79470124643676E-6</v>
      </c>
      <c r="AN9" s="154">
        <v>0</v>
      </c>
      <c r="AO9" s="155">
        <v>2.45319221637155E-4</v>
      </c>
      <c r="AP9" s="154">
        <v>0</v>
      </c>
      <c r="AQ9" s="155">
        <v>0</v>
      </c>
      <c r="AR9" s="154">
        <v>0</v>
      </c>
      <c r="AS9" s="155">
        <v>0</v>
      </c>
      <c r="AT9" s="154">
        <v>0</v>
      </c>
      <c r="AU9" s="155">
        <v>0</v>
      </c>
      <c r="AV9" s="160">
        <v>0</v>
      </c>
      <c r="AW9" s="155">
        <v>0</v>
      </c>
      <c r="AX9" s="154">
        <v>0</v>
      </c>
      <c r="AY9" s="155">
        <v>1.38938203374655E-4</v>
      </c>
      <c r="AZ9" s="154">
        <v>0</v>
      </c>
      <c r="BA9" s="155">
        <v>5.4802754280360304E-4</v>
      </c>
      <c r="BB9" s="154">
        <v>0</v>
      </c>
      <c r="BC9" s="155">
        <v>0</v>
      </c>
      <c r="BD9" s="154">
        <v>0</v>
      </c>
      <c r="BE9" s="155">
        <v>0</v>
      </c>
      <c r="BF9" s="154">
        <v>0</v>
      </c>
      <c r="BG9" s="155">
        <v>0</v>
      </c>
      <c r="BH9" s="154">
        <v>0</v>
      </c>
      <c r="BI9" s="155">
        <v>0</v>
      </c>
      <c r="BJ9" s="154">
        <v>1.0401335531482201E-5</v>
      </c>
      <c r="BK9" s="155">
        <v>0</v>
      </c>
      <c r="BL9" s="154">
        <v>0</v>
      </c>
      <c r="BM9" s="155">
        <v>0</v>
      </c>
      <c r="BN9" s="154">
        <v>0</v>
      </c>
      <c r="BO9" s="154">
        <v>0</v>
      </c>
      <c r="BP9" s="154"/>
    </row>
    <row r="10" spans="2:68" x14ac:dyDescent="0.2">
      <c r="B10" s="117" t="s">
        <v>53</v>
      </c>
      <c r="C10" s="35">
        <v>3</v>
      </c>
      <c r="D10" s="153">
        <v>0</v>
      </c>
      <c r="E10" s="154">
        <v>0</v>
      </c>
      <c r="F10" s="154">
        <v>2.8095010638759799E-2</v>
      </c>
      <c r="G10" s="153">
        <v>0</v>
      </c>
      <c r="H10" s="154">
        <v>3.5273353444503601E-3</v>
      </c>
      <c r="I10" s="154">
        <v>5.7696080128316098E-6</v>
      </c>
      <c r="J10" s="154">
        <v>0</v>
      </c>
      <c r="K10" s="153">
        <v>8.5135365230716805E-6</v>
      </c>
      <c r="L10" s="154">
        <v>0</v>
      </c>
      <c r="M10" s="154">
        <v>0</v>
      </c>
      <c r="N10" s="154">
        <v>3.3501398683395003E-5</v>
      </c>
      <c r="O10" s="154">
        <v>1.8771900550642399E-4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154">
        <v>0</v>
      </c>
      <c r="W10" s="155">
        <v>0</v>
      </c>
      <c r="X10" s="154">
        <v>0</v>
      </c>
      <c r="Y10" s="155">
        <v>3.8420753354131798E-5</v>
      </c>
      <c r="Z10" s="154">
        <v>0</v>
      </c>
      <c r="AA10" s="155">
        <v>0</v>
      </c>
      <c r="AB10" s="154">
        <v>0</v>
      </c>
      <c r="AC10" s="155">
        <v>0</v>
      </c>
      <c r="AD10" s="154">
        <v>5.5581416353442204E-6</v>
      </c>
      <c r="AE10" s="155">
        <v>1.0818061836041499E-5</v>
      </c>
      <c r="AF10" s="154">
        <v>7.9827895100082995E-5</v>
      </c>
      <c r="AG10" s="155">
        <v>1.05769599437306E-5</v>
      </c>
      <c r="AH10" s="154">
        <v>0</v>
      </c>
      <c r="AI10" s="155">
        <v>0</v>
      </c>
      <c r="AJ10" s="154">
        <v>0</v>
      </c>
      <c r="AK10" s="155">
        <v>1.11374201725409E-5</v>
      </c>
      <c r="AL10" s="154">
        <v>0</v>
      </c>
      <c r="AM10" s="155">
        <v>3.2176327017308499E-3</v>
      </c>
      <c r="AN10" s="154">
        <v>0</v>
      </c>
      <c r="AO10" s="155">
        <v>0</v>
      </c>
      <c r="AP10" s="154">
        <v>0</v>
      </c>
      <c r="AQ10" s="155">
        <v>0</v>
      </c>
      <c r="AR10" s="154">
        <v>0</v>
      </c>
      <c r="AS10" s="155">
        <v>0</v>
      </c>
      <c r="AT10" s="154">
        <v>0</v>
      </c>
      <c r="AU10" s="155">
        <v>0</v>
      </c>
      <c r="AV10" s="160">
        <v>0</v>
      </c>
      <c r="AW10" s="155">
        <v>0</v>
      </c>
      <c r="AX10" s="154">
        <v>0</v>
      </c>
      <c r="AY10" s="155">
        <v>6.1750312610957597E-5</v>
      </c>
      <c r="AZ10" s="154">
        <v>0</v>
      </c>
      <c r="BA10" s="155">
        <v>3.97761926228421E-4</v>
      </c>
      <c r="BB10" s="154">
        <v>0</v>
      </c>
      <c r="BC10" s="155">
        <v>0</v>
      </c>
      <c r="BD10" s="154">
        <v>0</v>
      </c>
      <c r="BE10" s="155">
        <v>0</v>
      </c>
      <c r="BF10" s="154">
        <v>6.9790226684024695E-5</v>
      </c>
      <c r="BG10" s="155">
        <v>2.5594740954279699E-4</v>
      </c>
      <c r="BH10" s="154">
        <v>6.6832520431656307E-5</v>
      </c>
      <c r="BI10" s="155">
        <v>7.73482285787018E-4</v>
      </c>
      <c r="BJ10" s="154">
        <v>1.0401335531482201E-5</v>
      </c>
      <c r="BK10" s="155">
        <v>0</v>
      </c>
      <c r="BL10" s="154">
        <v>0</v>
      </c>
      <c r="BM10" s="155">
        <v>0</v>
      </c>
      <c r="BN10" s="154">
        <v>3.41365773426226E-4</v>
      </c>
      <c r="BO10" s="154">
        <v>0</v>
      </c>
      <c r="BP10" s="154"/>
    </row>
    <row r="11" spans="2:68" x14ac:dyDescent="0.2">
      <c r="B11" s="117" t="s">
        <v>41</v>
      </c>
      <c r="C11" s="35">
        <v>4</v>
      </c>
      <c r="D11" s="153">
        <v>3.3024427915294901E-5</v>
      </c>
      <c r="E11" s="154">
        <v>1.6654176034640699E-4</v>
      </c>
      <c r="F11" s="154">
        <v>2.4317165313300598E-3</v>
      </c>
      <c r="G11" s="153">
        <v>1.7928941711973699E-2</v>
      </c>
      <c r="H11" s="154">
        <v>2.4845233111044399E-4</v>
      </c>
      <c r="I11" s="154">
        <v>2.07705888461938E-4</v>
      </c>
      <c r="J11" s="154">
        <v>0</v>
      </c>
      <c r="K11" s="153">
        <v>3.9673080197514003E-3</v>
      </c>
      <c r="L11" s="154">
        <v>0</v>
      </c>
      <c r="M11" s="154">
        <v>0.72016751971178805</v>
      </c>
      <c r="N11" s="154">
        <v>4.2814787517378897E-2</v>
      </c>
      <c r="O11" s="154">
        <v>7.6130485566494295E-4</v>
      </c>
      <c r="P11" s="154">
        <v>1.59597251641446E-3</v>
      </c>
      <c r="Q11" s="154">
        <v>5.7105952649735101E-2</v>
      </c>
      <c r="R11" s="154">
        <v>0.119443780761695</v>
      </c>
      <c r="S11" s="154">
        <v>6.77474573177242E-3</v>
      </c>
      <c r="T11" s="154">
        <v>1.9721365281945099E-4</v>
      </c>
      <c r="U11" s="154">
        <v>2.0213494595813599E-3</v>
      </c>
      <c r="V11" s="154">
        <v>0</v>
      </c>
      <c r="W11" s="155">
        <v>2.00236233758929E-4</v>
      </c>
      <c r="X11" s="154">
        <v>1.07929497131566E-4</v>
      </c>
      <c r="Y11" s="155">
        <v>7.3767846439933005E-4</v>
      </c>
      <c r="Z11" s="154">
        <v>1.2397590734867199E-4</v>
      </c>
      <c r="AA11" s="155">
        <v>0.11265614425852399</v>
      </c>
      <c r="AB11" s="154">
        <v>3.8281907970293198E-5</v>
      </c>
      <c r="AC11" s="155">
        <v>2.1165694544968E-3</v>
      </c>
      <c r="AD11" s="154">
        <v>7.1732449588813299E-3</v>
      </c>
      <c r="AE11" s="155">
        <v>0</v>
      </c>
      <c r="AF11" s="154">
        <v>4.3824503930260704E-3</v>
      </c>
      <c r="AG11" s="155">
        <v>6.6105999648316103E-6</v>
      </c>
      <c r="AH11" s="154">
        <v>1.00834913080305E-5</v>
      </c>
      <c r="AI11" s="155">
        <v>0</v>
      </c>
      <c r="AJ11" s="154">
        <v>0</v>
      </c>
      <c r="AK11" s="155">
        <v>1.3164430643943399E-3</v>
      </c>
      <c r="AL11" s="154">
        <v>0</v>
      </c>
      <c r="AM11" s="155">
        <v>4.8441488271570399E-5</v>
      </c>
      <c r="AN11" s="154">
        <v>0</v>
      </c>
      <c r="AO11" s="155">
        <v>4.03024435546755E-4</v>
      </c>
      <c r="AP11" s="154">
        <v>2.8998573797416E-5</v>
      </c>
      <c r="AQ11" s="155">
        <v>3.6306474521632302E-4</v>
      </c>
      <c r="AR11" s="154">
        <v>2.4017907752019901E-5</v>
      </c>
      <c r="AS11" s="155">
        <v>1.8461538461538498E-5</v>
      </c>
      <c r="AT11" s="154">
        <v>8.1247968800779993E-6</v>
      </c>
      <c r="AU11" s="155">
        <v>2.2457566228098E-4</v>
      </c>
      <c r="AV11" s="160">
        <v>0</v>
      </c>
      <c r="AW11" s="155">
        <v>0</v>
      </c>
      <c r="AX11" s="154">
        <v>0</v>
      </c>
      <c r="AY11" s="155">
        <v>3.8902696944903298E-3</v>
      </c>
      <c r="AZ11" s="154">
        <v>0</v>
      </c>
      <c r="BA11" s="155">
        <v>0</v>
      </c>
      <c r="BB11" s="154">
        <v>3.1743764334293602E-5</v>
      </c>
      <c r="BC11" s="155">
        <v>0</v>
      </c>
      <c r="BD11" s="154">
        <v>1.8111452157169299E-4</v>
      </c>
      <c r="BE11" s="155">
        <v>0</v>
      </c>
      <c r="BF11" s="154">
        <v>1.9192312338106799E-4</v>
      </c>
      <c r="BG11" s="155">
        <v>1.1787051755260401E-5</v>
      </c>
      <c r="BH11" s="154">
        <v>2.7278579768023001E-6</v>
      </c>
      <c r="BI11" s="155">
        <v>4.8954575049811301E-6</v>
      </c>
      <c r="BJ11" s="154">
        <v>1.30016694143528E-4</v>
      </c>
      <c r="BK11" s="155">
        <v>8.3208520552504605E-5</v>
      </c>
      <c r="BL11" s="154">
        <v>0</v>
      </c>
      <c r="BM11" s="155">
        <v>1.9564877132571601E-4</v>
      </c>
      <c r="BN11" s="154">
        <v>3.10332521296569E-5</v>
      </c>
      <c r="BO11" s="154">
        <v>0</v>
      </c>
      <c r="BP11" s="154"/>
    </row>
    <row r="12" spans="2:68" x14ac:dyDescent="0.2">
      <c r="B12" s="117" t="s">
        <v>54</v>
      </c>
      <c r="C12" s="35">
        <v>5</v>
      </c>
      <c r="D12" s="153">
        <v>0.213182843555664</v>
      </c>
      <c r="E12" s="154">
        <v>3.3308352069281398E-4</v>
      </c>
      <c r="F12" s="154">
        <v>7.34725780537583E-2</v>
      </c>
      <c r="G12" s="153">
        <v>2.7816411682892898E-4</v>
      </c>
      <c r="H12" s="154">
        <v>0.31859755966509701</v>
      </c>
      <c r="I12" s="154">
        <v>3.0313520499417299E-2</v>
      </c>
      <c r="J12" s="154">
        <v>4.1119047256445802E-4</v>
      </c>
      <c r="K12" s="153">
        <v>1.87042397411885E-2</v>
      </c>
      <c r="L12" s="154">
        <v>0</v>
      </c>
      <c r="M12" s="154">
        <v>0</v>
      </c>
      <c r="N12" s="154">
        <v>1.8373124220793399E-2</v>
      </c>
      <c r="O12" s="154">
        <v>2.6760387118304699E-2</v>
      </c>
      <c r="P12" s="154">
        <v>1.9890980995018398E-3</v>
      </c>
      <c r="Q12" s="154">
        <v>1.5699411403338401E-3</v>
      </c>
      <c r="R12" s="154">
        <v>4.8501935298896098E-4</v>
      </c>
      <c r="S12" s="154">
        <v>1.3776808808891599E-4</v>
      </c>
      <c r="T12" s="154">
        <v>0</v>
      </c>
      <c r="U12" s="154">
        <v>2.7842279057594499E-5</v>
      </c>
      <c r="V12" s="154">
        <v>1.4338233185553901E-4</v>
      </c>
      <c r="W12" s="155">
        <v>2.2498453231340398E-6</v>
      </c>
      <c r="X12" s="154">
        <v>0</v>
      </c>
      <c r="Y12" s="155">
        <v>3.5347093085801203E-4</v>
      </c>
      <c r="Z12" s="154">
        <v>6.4570785077433296E-4</v>
      </c>
      <c r="AA12" s="155">
        <v>1.54182450069621E-3</v>
      </c>
      <c r="AB12" s="154">
        <v>6.3803179950488699E-5</v>
      </c>
      <c r="AC12" s="155">
        <v>6.6903057469726399E-5</v>
      </c>
      <c r="AD12" s="154">
        <v>1.1176496471738001E-3</v>
      </c>
      <c r="AE12" s="155">
        <v>1.11786638972428E-4</v>
      </c>
      <c r="AF12" s="154">
        <v>1.16861975548413E-2</v>
      </c>
      <c r="AG12" s="155">
        <v>6.3289884063297804E-3</v>
      </c>
      <c r="AH12" s="154">
        <v>4.8400758278546301E-5</v>
      </c>
      <c r="AI12" s="155">
        <v>1.43529490303415E-3</v>
      </c>
      <c r="AJ12" s="154">
        <v>5.5354096767998599E-4</v>
      </c>
      <c r="AK12" s="155">
        <v>2.0515127957820398E-3</v>
      </c>
      <c r="AL12" s="154">
        <v>4.3764633799426702E-5</v>
      </c>
      <c r="AM12" s="155">
        <v>0.166390922810352</v>
      </c>
      <c r="AN12" s="154">
        <v>0</v>
      </c>
      <c r="AO12" s="155">
        <v>1.1827891043220001E-3</v>
      </c>
      <c r="AP12" s="154">
        <v>0</v>
      </c>
      <c r="AQ12" s="155">
        <v>0</v>
      </c>
      <c r="AR12" s="154">
        <v>3.84286524032319E-5</v>
      </c>
      <c r="AS12" s="155">
        <v>0</v>
      </c>
      <c r="AT12" s="154">
        <v>4.062398440039E-5</v>
      </c>
      <c r="AU12" s="155">
        <v>0</v>
      </c>
      <c r="AV12" s="160">
        <v>0</v>
      </c>
      <c r="AW12" s="155">
        <v>0</v>
      </c>
      <c r="AX12" s="154">
        <v>1.29672253379583E-4</v>
      </c>
      <c r="AY12" s="155">
        <v>6.7925343872053401E-3</v>
      </c>
      <c r="AZ12" s="154">
        <v>2.1660828557636401E-4</v>
      </c>
      <c r="BA12" s="155">
        <v>7.9552385245682306E-5</v>
      </c>
      <c r="BB12" s="154">
        <v>0</v>
      </c>
      <c r="BC12" s="155">
        <v>0</v>
      </c>
      <c r="BD12" s="154">
        <v>1.3345280536861601E-3</v>
      </c>
      <c r="BE12" s="155">
        <v>0</v>
      </c>
      <c r="BF12" s="154">
        <v>3.9579111248305597E-3</v>
      </c>
      <c r="BG12" s="155">
        <v>5.6173720936498099E-3</v>
      </c>
      <c r="BH12" s="154">
        <v>7.13471253832641E-3</v>
      </c>
      <c r="BI12" s="155">
        <v>2.2049140602435E-2</v>
      </c>
      <c r="BJ12" s="154">
        <v>6.4852327038791803E-3</v>
      </c>
      <c r="BK12" s="155">
        <v>3.0006272642318602E-2</v>
      </c>
      <c r="BL12" s="154">
        <v>6.6936644466012904E-4</v>
      </c>
      <c r="BM12" s="155">
        <v>6.2607606824229196E-4</v>
      </c>
      <c r="BN12" s="154">
        <v>8.0143373624839004E-3</v>
      </c>
      <c r="BO12" s="154">
        <v>0</v>
      </c>
      <c r="BP12" s="154"/>
    </row>
    <row r="13" spans="2:68" x14ac:dyDescent="0.2">
      <c r="B13" s="117" t="s">
        <v>55</v>
      </c>
      <c r="C13" s="35">
        <v>6</v>
      </c>
      <c r="D13" s="153">
        <v>4.3439824411657099E-4</v>
      </c>
      <c r="E13" s="154">
        <v>0</v>
      </c>
      <c r="F13" s="154">
        <v>1.5458769377741099E-2</v>
      </c>
      <c r="G13" s="153">
        <v>7.8391705651789103E-4</v>
      </c>
      <c r="H13" s="154">
        <v>1.8302941624018501E-3</v>
      </c>
      <c r="I13" s="154">
        <v>0.320317097656385</v>
      </c>
      <c r="J13" s="154">
        <v>4.7515343496337403E-3</v>
      </c>
      <c r="K13" s="153">
        <v>1.07951643112549E-2</v>
      </c>
      <c r="L13" s="154">
        <v>4.1685919199630304E-3</v>
      </c>
      <c r="M13" s="154">
        <v>1.7420935086111701E-5</v>
      </c>
      <c r="N13" s="154">
        <v>6.1690432718423203E-3</v>
      </c>
      <c r="O13" s="154">
        <v>3.7126647755714999E-3</v>
      </c>
      <c r="P13" s="154">
        <v>1.8559048049334299E-2</v>
      </c>
      <c r="Q13" s="154">
        <v>1.17089255616871E-3</v>
      </c>
      <c r="R13" s="154">
        <v>3.17054522865198E-3</v>
      </c>
      <c r="S13" s="154">
        <v>2.6279262802960598E-3</v>
      </c>
      <c r="T13" s="154">
        <v>1.59179591204271E-3</v>
      </c>
      <c r="U13" s="154">
        <v>2.3053407059688302E-3</v>
      </c>
      <c r="V13" s="154">
        <v>4.1007346910684299E-3</v>
      </c>
      <c r="W13" s="155">
        <v>1.46599921255414E-2</v>
      </c>
      <c r="X13" s="154">
        <v>4.14283223605011E-3</v>
      </c>
      <c r="Y13" s="155">
        <v>2.03015260723232E-2</v>
      </c>
      <c r="Z13" s="154">
        <v>8.8332833985928704E-4</v>
      </c>
      <c r="AA13" s="155">
        <v>1.6322246342875098E-5</v>
      </c>
      <c r="AB13" s="154">
        <v>1.35262741495036E-3</v>
      </c>
      <c r="AC13" s="155">
        <v>2.7795179330604501E-3</v>
      </c>
      <c r="AD13" s="154">
        <v>1.43955868355415E-3</v>
      </c>
      <c r="AE13" s="155">
        <v>1.83907051212705E-4</v>
      </c>
      <c r="AF13" s="154">
        <v>4.2116793262929903E-3</v>
      </c>
      <c r="AG13" s="155">
        <v>3.5036179813607501E-4</v>
      </c>
      <c r="AH13" s="154">
        <v>7.2601137417819506E-5</v>
      </c>
      <c r="AI13" s="155">
        <v>2.0027370740011399E-4</v>
      </c>
      <c r="AJ13" s="154">
        <v>3.3099490516374599E-3</v>
      </c>
      <c r="AK13" s="155">
        <v>6.3483294983483199E-4</v>
      </c>
      <c r="AL13" s="154">
        <v>2.1882316899713301E-4</v>
      </c>
      <c r="AM13" s="155">
        <v>5.0360516460790303E-3</v>
      </c>
      <c r="AN13" s="154">
        <v>4.5223801286617099E-5</v>
      </c>
      <c r="AO13" s="155">
        <v>1.01719862971692E-2</v>
      </c>
      <c r="AP13" s="154">
        <v>8.9104708577514497E-4</v>
      </c>
      <c r="AQ13" s="155">
        <v>2.0746556869504201E-4</v>
      </c>
      <c r="AR13" s="154">
        <v>1.200895387601E-4</v>
      </c>
      <c r="AS13" s="155">
        <v>3.6923076923076902E-5</v>
      </c>
      <c r="AT13" s="154">
        <v>6.4998375040623994E-5</v>
      </c>
      <c r="AU13" s="155">
        <v>1.4704358839826101E-5</v>
      </c>
      <c r="AV13" s="160">
        <v>0</v>
      </c>
      <c r="AW13" s="155">
        <v>3.5067172360259E-4</v>
      </c>
      <c r="AX13" s="154">
        <v>2.7015052787413099E-3</v>
      </c>
      <c r="AY13" s="155">
        <v>2.9485774271732299E-3</v>
      </c>
      <c r="AZ13" s="154">
        <v>1.24395044002426E-3</v>
      </c>
      <c r="BA13" s="155">
        <v>2.0330054007230399E-3</v>
      </c>
      <c r="BB13" s="154">
        <v>6.3487528668587203E-5</v>
      </c>
      <c r="BC13" s="155">
        <v>0</v>
      </c>
      <c r="BD13" s="154">
        <v>1.10575181591139E-3</v>
      </c>
      <c r="BE13" s="155">
        <v>2.3141957912492599E-3</v>
      </c>
      <c r="BF13" s="154">
        <v>1.7944140976257901E-3</v>
      </c>
      <c r="BG13" s="155">
        <v>8.5035159091521395E-4</v>
      </c>
      <c r="BH13" s="154">
        <v>1.44985651467042E-3</v>
      </c>
      <c r="BI13" s="155">
        <v>6.1731719137811999E-3</v>
      </c>
      <c r="BJ13" s="154">
        <v>4.6389956470410804E-3</v>
      </c>
      <c r="BK13" s="155">
        <v>4.5508660086792897E-3</v>
      </c>
      <c r="BL13" s="154">
        <v>9.0531811640282497E-3</v>
      </c>
      <c r="BM13" s="155">
        <v>1.9643136641101899E-2</v>
      </c>
      <c r="BN13" s="154">
        <v>7.3859140068583502E-3</v>
      </c>
      <c r="BO13" s="154">
        <v>0</v>
      </c>
      <c r="BP13" s="154"/>
    </row>
    <row r="14" spans="2:68" x14ac:dyDescent="0.2">
      <c r="B14" s="117" t="s">
        <v>56</v>
      </c>
      <c r="C14" s="35">
        <v>7</v>
      </c>
      <c r="D14" s="153">
        <v>1.04407999024509E-3</v>
      </c>
      <c r="E14" s="154">
        <v>3.3308352069281398E-4</v>
      </c>
      <c r="F14" s="154">
        <v>3.0830691736506099E-3</v>
      </c>
      <c r="G14" s="153">
        <v>1.2163358199519501E-2</v>
      </c>
      <c r="H14" s="154">
        <v>4.3706977555899602E-3</v>
      </c>
      <c r="I14" s="154">
        <v>1.5635637714773701E-3</v>
      </c>
      <c r="J14" s="154">
        <v>0.197264821893608</v>
      </c>
      <c r="K14" s="153">
        <v>7.5770475055337997E-3</v>
      </c>
      <c r="L14" s="154">
        <v>2.2098559575707701E-4</v>
      </c>
      <c r="M14" s="154">
        <v>2.78734961377787E-5</v>
      </c>
      <c r="N14" s="154">
        <v>3.1347737339462501E-3</v>
      </c>
      <c r="O14" s="154">
        <v>7.4044718838645095E-4</v>
      </c>
      <c r="P14" s="154">
        <v>4.4769376103832104E-3</v>
      </c>
      <c r="Q14" s="154">
        <v>6.4425343785605898E-3</v>
      </c>
      <c r="R14" s="154">
        <v>3.1466526496870101E-3</v>
      </c>
      <c r="S14" s="154">
        <v>3.8092876356585099E-3</v>
      </c>
      <c r="T14" s="154">
        <v>2.4933440392173401E-3</v>
      </c>
      <c r="U14" s="154">
        <v>5.3568544906811904E-3</v>
      </c>
      <c r="V14" s="154">
        <v>2.98235250259522E-3</v>
      </c>
      <c r="W14" s="155">
        <v>1.6918836829967899E-3</v>
      </c>
      <c r="X14" s="154">
        <v>5.1058954412240903E-3</v>
      </c>
      <c r="Y14" s="155">
        <v>7.3183850988950194E-2</v>
      </c>
      <c r="Z14" s="154">
        <v>1.9577862035477802E-3</v>
      </c>
      <c r="AA14" s="155">
        <v>1.00444592879232E-5</v>
      </c>
      <c r="AB14" s="154">
        <v>1.1484572391088E-4</v>
      </c>
      <c r="AC14" s="155">
        <v>7.7607546664882603E-3</v>
      </c>
      <c r="AD14" s="154">
        <v>6.0593007394644299E-3</v>
      </c>
      <c r="AE14" s="155">
        <v>2.5242144284096701E-5</v>
      </c>
      <c r="AF14" s="154">
        <v>2.5797546353229402E-3</v>
      </c>
      <c r="AG14" s="155">
        <v>1.05769599437306E-4</v>
      </c>
      <c r="AH14" s="154">
        <v>1.2100189569636601E-5</v>
      </c>
      <c r="AI14" s="155">
        <v>0</v>
      </c>
      <c r="AJ14" s="154">
        <v>0</v>
      </c>
      <c r="AK14" s="155">
        <v>2.5460142514428501E-3</v>
      </c>
      <c r="AL14" s="154">
        <v>4.3764633799426702E-5</v>
      </c>
      <c r="AM14" s="155">
        <v>1.77836155981592E-3</v>
      </c>
      <c r="AN14" s="154">
        <v>2.2611900643308601E-5</v>
      </c>
      <c r="AO14" s="155">
        <v>9.5324040407580406E-3</v>
      </c>
      <c r="AP14" s="154">
        <v>0</v>
      </c>
      <c r="AQ14" s="155">
        <v>7.5804727023188296E-5</v>
      </c>
      <c r="AR14" s="154">
        <v>1.9214326201615899E-5</v>
      </c>
      <c r="AS14" s="155">
        <v>0</v>
      </c>
      <c r="AT14" s="154">
        <v>3.2499187520311997E-5</v>
      </c>
      <c r="AU14" s="155">
        <v>3.8766036941359701E-5</v>
      </c>
      <c r="AV14" s="160">
        <v>0</v>
      </c>
      <c r="AW14" s="155">
        <v>3.4386256392098701E-4</v>
      </c>
      <c r="AX14" s="154">
        <v>1.57767908278493E-3</v>
      </c>
      <c r="AY14" s="155">
        <v>1.3482151586725699E-3</v>
      </c>
      <c r="AZ14" s="154">
        <v>1.62765654590239E-3</v>
      </c>
      <c r="BA14" s="155">
        <v>5.1001918096399796E-3</v>
      </c>
      <c r="BB14" s="154">
        <v>4.6028458284725699E-4</v>
      </c>
      <c r="BC14" s="155">
        <v>1.79400290457613E-3</v>
      </c>
      <c r="BD14" s="154">
        <v>5.3381122147446304E-4</v>
      </c>
      <c r="BE14" s="155">
        <v>3.3581552259683602E-3</v>
      </c>
      <c r="BF14" s="154">
        <v>2.3621307493054499E-4</v>
      </c>
      <c r="BG14" s="155">
        <v>1.4481235013605599E-4</v>
      </c>
      <c r="BH14" s="154">
        <v>1.41848614793719E-4</v>
      </c>
      <c r="BI14" s="155">
        <v>1.07210519359087E-3</v>
      </c>
      <c r="BJ14" s="154">
        <v>1.0401335531482201E-3</v>
      </c>
      <c r="BK14" s="155">
        <v>1.04970749004698E-3</v>
      </c>
      <c r="BL14" s="154">
        <v>1.20485960038823E-3</v>
      </c>
      <c r="BM14" s="155">
        <v>3.7173266551886099E-3</v>
      </c>
      <c r="BN14" s="154">
        <v>3.1033252129656899E-3</v>
      </c>
      <c r="BO14" s="154">
        <v>0</v>
      </c>
      <c r="BP14" s="154"/>
    </row>
    <row r="15" spans="2:68" x14ac:dyDescent="0.2">
      <c r="B15" s="117" t="s">
        <v>57</v>
      </c>
      <c r="C15" s="35">
        <v>8</v>
      </c>
      <c r="D15" s="153">
        <v>6.0968174612852099E-4</v>
      </c>
      <c r="E15" s="154">
        <v>0</v>
      </c>
      <c r="F15" s="154">
        <v>5.6450562334447898E-4</v>
      </c>
      <c r="G15" s="153">
        <v>8.7242382096345899E-4</v>
      </c>
      <c r="H15" s="154">
        <v>1.1955801275961801E-2</v>
      </c>
      <c r="I15" s="154">
        <v>5.7869168368700997E-3</v>
      </c>
      <c r="J15" s="154">
        <v>1.07975572240074E-2</v>
      </c>
      <c r="K15" s="153">
        <v>0.244602417844373</v>
      </c>
      <c r="L15" s="154">
        <v>8.7460071920766602E-2</v>
      </c>
      <c r="M15" s="154">
        <v>5.57469922755574E-5</v>
      </c>
      <c r="N15" s="154">
        <v>4.9151337782638201E-3</v>
      </c>
      <c r="O15" s="154">
        <v>3.0243617553812798E-3</v>
      </c>
      <c r="P15" s="154">
        <v>2.0999947192085901E-2</v>
      </c>
      <c r="Q15" s="154">
        <v>6.36902542884596E-3</v>
      </c>
      <c r="R15" s="154">
        <v>7.6217326898265396E-4</v>
      </c>
      <c r="S15" s="154">
        <v>2.4763813833982599E-3</v>
      </c>
      <c r="T15" s="154">
        <v>3.28219865049515E-3</v>
      </c>
      <c r="U15" s="154">
        <v>3.3020942962307099E-3</v>
      </c>
      <c r="V15" s="154">
        <v>1.6230879966047101E-3</v>
      </c>
      <c r="W15" s="155">
        <v>1.32965858597221E-3</v>
      </c>
      <c r="X15" s="154">
        <v>1.56082657390265E-3</v>
      </c>
      <c r="Y15" s="155">
        <v>8.3219351765049399E-3</v>
      </c>
      <c r="Z15" s="154">
        <v>1.7459940284938E-3</v>
      </c>
      <c r="AA15" s="155">
        <v>1.8080026718261699E-4</v>
      </c>
      <c r="AB15" s="154">
        <v>1.05913278717811E-3</v>
      </c>
      <c r="AC15" s="155">
        <v>4.1431238862161497E-2</v>
      </c>
      <c r="AD15" s="154">
        <v>2.3019969939717301E-4</v>
      </c>
      <c r="AE15" s="155">
        <v>0</v>
      </c>
      <c r="AF15" s="154">
        <v>1.36313709481028E-3</v>
      </c>
      <c r="AG15" s="155">
        <v>3.6226087807277198E-4</v>
      </c>
      <c r="AH15" s="154">
        <v>2.4200379139273201E-5</v>
      </c>
      <c r="AI15" s="155">
        <v>0</v>
      </c>
      <c r="AJ15" s="154">
        <v>5.6483772212243403E-5</v>
      </c>
      <c r="AK15" s="155">
        <v>1.05137246428786E-3</v>
      </c>
      <c r="AL15" s="154">
        <v>7.4399877459025397E-4</v>
      </c>
      <c r="AM15" s="155">
        <v>9.6230879585638897E-4</v>
      </c>
      <c r="AN15" s="154">
        <v>0.131522120091804</v>
      </c>
      <c r="AO15" s="155">
        <v>6.4834365718391103E-3</v>
      </c>
      <c r="AP15" s="154">
        <v>4.45523542887572E-4</v>
      </c>
      <c r="AQ15" s="155">
        <v>1.9948612374523199E-4</v>
      </c>
      <c r="AR15" s="154">
        <v>2.4306122645044201E-3</v>
      </c>
      <c r="AS15" s="155">
        <v>1.2861538461538501E-3</v>
      </c>
      <c r="AT15" s="154">
        <v>2.9574260643483899E-3</v>
      </c>
      <c r="AU15" s="155">
        <v>2.7871443800943097E-4</v>
      </c>
      <c r="AV15" s="160">
        <v>0</v>
      </c>
      <c r="AW15" s="155">
        <v>1.0383968514445601E-3</v>
      </c>
      <c r="AX15" s="154">
        <v>8.7492750960835395E-3</v>
      </c>
      <c r="AY15" s="155">
        <v>3.7513314911156699E-3</v>
      </c>
      <c r="AZ15" s="154">
        <v>1.04900298300553E-2</v>
      </c>
      <c r="BA15" s="155">
        <v>8.4590702977910999E-3</v>
      </c>
      <c r="BB15" s="154">
        <v>1.48402098262823E-3</v>
      </c>
      <c r="BC15" s="155">
        <v>2.7621949483156299E-3</v>
      </c>
      <c r="BD15" s="154">
        <v>5.6240825119630901E-4</v>
      </c>
      <c r="BE15" s="155">
        <v>2.7873202641268799E-3</v>
      </c>
      <c r="BF15" s="154">
        <v>1.5917540162933301E-3</v>
      </c>
      <c r="BG15" s="155">
        <v>3.3694129374680099E-3</v>
      </c>
      <c r="BH15" s="154">
        <v>9.5338636289240305E-4</v>
      </c>
      <c r="BI15" s="155">
        <v>1.53717365656407E-3</v>
      </c>
      <c r="BJ15" s="154">
        <v>1.9346484088556999E-3</v>
      </c>
      <c r="BK15" s="155">
        <v>9.6649896949447601E-4</v>
      </c>
      <c r="BL15" s="154">
        <v>8.7352321028146898E-3</v>
      </c>
      <c r="BM15" s="155">
        <v>2.69995304429488E-3</v>
      </c>
      <c r="BN15" s="154">
        <v>1.04737225937592E-3</v>
      </c>
      <c r="BO15" s="154">
        <v>0</v>
      </c>
      <c r="BP15" s="154"/>
    </row>
    <row r="16" spans="2:68" x14ac:dyDescent="0.2">
      <c r="B16" s="117" t="s">
        <v>58</v>
      </c>
      <c r="C16" s="35">
        <v>9</v>
      </c>
      <c r="D16" s="153">
        <v>6.8589196439458602E-5</v>
      </c>
      <c r="E16" s="154">
        <v>0</v>
      </c>
      <c r="F16" s="154">
        <v>0</v>
      </c>
      <c r="G16" s="153">
        <v>5.5632823365785796E-4</v>
      </c>
      <c r="H16" s="154">
        <v>1.8294344657544101E-3</v>
      </c>
      <c r="I16" s="154">
        <v>3.8310197205201901E-3</v>
      </c>
      <c r="J16" s="154">
        <v>8.0715166836727004E-4</v>
      </c>
      <c r="K16" s="153">
        <v>1.7384641580112398E-2</v>
      </c>
      <c r="L16" s="154">
        <v>0.13175763907025301</v>
      </c>
      <c r="M16" s="154">
        <v>1.6375678980945E-4</v>
      </c>
      <c r="N16" s="154">
        <v>8.2150215485782292E-3</v>
      </c>
      <c r="O16" s="154">
        <v>2.8679292507925901E-2</v>
      </c>
      <c r="P16" s="154">
        <v>5.9672942985055403E-3</v>
      </c>
      <c r="Q16" s="154">
        <v>3.1503835591983301E-3</v>
      </c>
      <c r="R16" s="154">
        <v>1.0178238639078701E-3</v>
      </c>
      <c r="S16" s="154">
        <v>2.2111778138270899E-3</v>
      </c>
      <c r="T16" s="154">
        <v>6.9869979856034001E-3</v>
      </c>
      <c r="U16" s="154">
        <v>1.8041796829321301E-3</v>
      </c>
      <c r="V16" s="154">
        <v>6.7676460635814604E-4</v>
      </c>
      <c r="W16" s="155">
        <v>1.2576635356319301E-3</v>
      </c>
      <c r="X16" s="154">
        <v>6.8078605882987799E-4</v>
      </c>
      <c r="Y16" s="155">
        <v>5.1483809494536602E-4</v>
      </c>
      <c r="Z16" s="154">
        <v>3.0477410556548502E-3</v>
      </c>
      <c r="AA16" s="155">
        <v>1.38362426691142E-3</v>
      </c>
      <c r="AB16" s="154">
        <v>2.3862389301482802E-3</v>
      </c>
      <c r="AC16" s="155">
        <v>2.0679126854279101E-4</v>
      </c>
      <c r="AD16" s="154">
        <v>7.3784330209194604E-4</v>
      </c>
      <c r="AE16" s="155">
        <v>1.44240824480553E-5</v>
      </c>
      <c r="AF16" s="154">
        <v>4.7805793888416803E-3</v>
      </c>
      <c r="AG16" s="155">
        <v>1.30096607307886E-3</v>
      </c>
      <c r="AH16" s="154">
        <v>1.00834913080305E-4</v>
      </c>
      <c r="AI16" s="155">
        <v>0</v>
      </c>
      <c r="AJ16" s="154">
        <v>5.6483772212243403E-5</v>
      </c>
      <c r="AK16" s="155">
        <v>6.9942998683556899E-4</v>
      </c>
      <c r="AL16" s="154">
        <v>6.5646950699140005E-4</v>
      </c>
      <c r="AM16" s="155">
        <v>1.0927281873567699E-3</v>
      </c>
      <c r="AN16" s="154">
        <v>0.12450112494205701</v>
      </c>
      <c r="AO16" s="155">
        <v>5.87889991851897E-3</v>
      </c>
      <c r="AP16" s="154">
        <v>6.3796862354315097E-4</v>
      </c>
      <c r="AQ16" s="155">
        <v>3.2344680104051997E-2</v>
      </c>
      <c r="AR16" s="154">
        <v>2.5362910586133E-3</v>
      </c>
      <c r="AS16" s="155">
        <v>2.1476923076923101E-3</v>
      </c>
      <c r="AT16" s="154">
        <v>1.64120896977576E-3</v>
      </c>
      <c r="AU16" s="155">
        <v>9.0565482854383401E-4</v>
      </c>
      <c r="AV16" s="160">
        <v>0</v>
      </c>
      <c r="AW16" s="155">
        <v>3.0164577389504401E-3</v>
      </c>
      <c r="AX16" s="154">
        <v>4.2860281748990502E-2</v>
      </c>
      <c r="AY16" s="155">
        <v>4.9709001651820897E-3</v>
      </c>
      <c r="AZ16" s="154">
        <v>6.6040771868153603E-2</v>
      </c>
      <c r="BA16" s="155">
        <v>4.9764436548133603E-3</v>
      </c>
      <c r="BB16" s="154">
        <v>0</v>
      </c>
      <c r="BC16" s="155">
        <v>5.1257225845032298E-4</v>
      </c>
      <c r="BD16" s="154">
        <v>2.2972947209883099E-3</v>
      </c>
      <c r="BE16" s="155">
        <v>8.2411083455042906E-3</v>
      </c>
      <c r="BF16" s="154">
        <v>1.62664912963535E-3</v>
      </c>
      <c r="BG16" s="155">
        <v>9.1265457876444798E-4</v>
      </c>
      <c r="BH16" s="154">
        <v>3.9417547764793198E-4</v>
      </c>
      <c r="BI16" s="155">
        <v>2.0903603546269401E-3</v>
      </c>
      <c r="BJ16" s="154">
        <v>1.9185263387819E-2</v>
      </c>
      <c r="BK16" s="155">
        <v>8.7240933471587501E-3</v>
      </c>
      <c r="BL16" s="154">
        <v>2.79460490645604E-3</v>
      </c>
      <c r="BM16" s="155">
        <v>1.2795429644701799E-2</v>
      </c>
      <c r="BN16" s="154">
        <v>1.3654630937049101E-3</v>
      </c>
      <c r="BO16" s="154">
        <v>0</v>
      </c>
      <c r="BP16" s="154"/>
    </row>
    <row r="17" spans="2:68" x14ac:dyDescent="0.2">
      <c r="B17" s="117" t="s">
        <v>59</v>
      </c>
      <c r="C17" s="35">
        <v>10</v>
      </c>
      <c r="D17" s="153">
        <v>4.7605983010201997E-3</v>
      </c>
      <c r="E17" s="154">
        <v>2.4148555250229002E-3</v>
      </c>
      <c r="F17" s="154">
        <v>4.2598462807764102E-2</v>
      </c>
      <c r="G17" s="153">
        <v>2.0887596409154101E-2</v>
      </c>
      <c r="H17" s="154">
        <v>1.0213196171598899E-3</v>
      </c>
      <c r="I17" s="154">
        <v>1.03275983429686E-3</v>
      </c>
      <c r="J17" s="154">
        <v>1.4163227388331299E-3</v>
      </c>
      <c r="K17" s="153">
        <v>1.7282479141835501E-3</v>
      </c>
      <c r="L17" s="154">
        <v>3.4152319344275502E-4</v>
      </c>
      <c r="M17" s="154">
        <v>0.15045067959067801</v>
      </c>
      <c r="N17" s="154">
        <v>7.2063901525031601E-2</v>
      </c>
      <c r="O17" s="154">
        <v>1.77290171867178E-3</v>
      </c>
      <c r="P17" s="154">
        <v>4.8994009235517402E-3</v>
      </c>
      <c r="Q17" s="154">
        <v>3.34990785128089E-3</v>
      </c>
      <c r="R17" s="154">
        <v>3.3927462130262302E-3</v>
      </c>
      <c r="S17" s="154">
        <v>9.9537443644241393E-4</v>
      </c>
      <c r="T17" s="154">
        <v>6.9024778486807803E-4</v>
      </c>
      <c r="U17" s="154">
        <v>8.1299454848176005E-4</v>
      </c>
      <c r="V17" s="154">
        <v>1.1241174817474299E-3</v>
      </c>
      <c r="W17" s="155">
        <v>5.9845885595365296E-4</v>
      </c>
      <c r="X17" s="154">
        <v>7.98678278773589E-3</v>
      </c>
      <c r="Y17" s="155">
        <v>3.6115508152883901E-4</v>
      </c>
      <c r="Z17" s="154">
        <v>1.16743979419999E-3</v>
      </c>
      <c r="AA17" s="155">
        <v>5.8913264838491401E-2</v>
      </c>
      <c r="AB17" s="154">
        <v>8.3709772095041206E-3</v>
      </c>
      <c r="AC17" s="155">
        <v>2.1956367042337498E-3</v>
      </c>
      <c r="AD17" s="154">
        <v>7.9342471844538796E-4</v>
      </c>
      <c r="AE17" s="155">
        <v>9.2782910347115506E-3</v>
      </c>
      <c r="AF17" s="154">
        <v>2.55348216351784E-3</v>
      </c>
      <c r="AG17" s="155">
        <v>4.2572263773515599E-4</v>
      </c>
      <c r="AH17" s="154">
        <v>3.4447223006493798E-2</v>
      </c>
      <c r="AI17" s="155">
        <v>0.16395740845822601</v>
      </c>
      <c r="AJ17" s="154">
        <v>0.21433332203657901</v>
      </c>
      <c r="AK17" s="155">
        <v>2.6440235489612099E-3</v>
      </c>
      <c r="AL17" s="154">
        <v>4.1576402109455403E-3</v>
      </c>
      <c r="AM17" s="155">
        <v>7.4245896447003095E-4</v>
      </c>
      <c r="AN17" s="154">
        <v>6.78357019299257E-5</v>
      </c>
      <c r="AO17" s="155">
        <v>3.2942866905560902E-3</v>
      </c>
      <c r="AP17" s="154">
        <v>7.1705564299064898E-4</v>
      </c>
      <c r="AQ17" s="155">
        <v>3.0720863056765799E-4</v>
      </c>
      <c r="AR17" s="154">
        <v>4.3472413031155998E-4</v>
      </c>
      <c r="AS17" s="155">
        <v>6.5230769230769205E-4</v>
      </c>
      <c r="AT17" s="154">
        <v>2.4293142671433202E-3</v>
      </c>
      <c r="AU17" s="155">
        <v>1.14292970982285E-4</v>
      </c>
      <c r="AV17" s="160">
        <v>0</v>
      </c>
      <c r="AW17" s="155">
        <v>2.8258012678655299E-4</v>
      </c>
      <c r="AX17" s="154">
        <v>8.8609373142715096E-4</v>
      </c>
      <c r="AY17" s="155">
        <v>5.1870262593204401E-3</v>
      </c>
      <c r="AZ17" s="154">
        <v>4.2702776299340301E-4</v>
      </c>
      <c r="BA17" s="155">
        <v>4.9852828087295501E-3</v>
      </c>
      <c r="BB17" s="154">
        <v>1.11896769278385E-3</v>
      </c>
      <c r="BC17" s="155">
        <v>3.1323860238630899E-4</v>
      </c>
      <c r="BD17" s="154">
        <v>3.4602405963433899E-3</v>
      </c>
      <c r="BE17" s="155">
        <v>4.4226852899430198E-4</v>
      </c>
      <c r="BF17" s="154">
        <v>3.1861922720745101E-3</v>
      </c>
      <c r="BG17" s="155">
        <v>3.5546380364792399E-3</v>
      </c>
      <c r="BH17" s="154">
        <v>8.6882276561153098E-4</v>
      </c>
      <c r="BI17" s="155">
        <v>4.1121843041841497E-3</v>
      </c>
      <c r="BJ17" s="154">
        <v>2.4443138498983301E-4</v>
      </c>
      <c r="BK17" s="155">
        <v>5.1205243416925896E-4</v>
      </c>
      <c r="BL17" s="154">
        <v>4.8361725626694298E-3</v>
      </c>
      <c r="BM17" s="155">
        <v>2.34778525590859E-4</v>
      </c>
      <c r="BN17" s="154">
        <v>7.6807299020900904E-4</v>
      </c>
      <c r="BO17" s="154">
        <v>0</v>
      </c>
      <c r="BP17" s="154"/>
    </row>
    <row r="18" spans="2:68" x14ac:dyDescent="0.2">
      <c r="B18" s="117" t="s">
        <v>60</v>
      </c>
      <c r="C18" s="35">
        <v>11</v>
      </c>
      <c r="D18" s="153">
        <v>1.5333495915132301E-2</v>
      </c>
      <c r="E18" s="154">
        <v>2.4148555250229002E-3</v>
      </c>
      <c r="F18" s="154">
        <v>6.8609144991098204E-3</v>
      </c>
      <c r="G18" s="153">
        <v>5.6871918068023802E-2</v>
      </c>
      <c r="H18" s="154">
        <v>9.4626809983829104E-3</v>
      </c>
      <c r="I18" s="154">
        <v>4.1183461995592002E-2</v>
      </c>
      <c r="J18" s="154">
        <v>2.1320987466305199E-2</v>
      </c>
      <c r="K18" s="153">
        <v>7.2552358249616894E-2</v>
      </c>
      <c r="L18" s="154">
        <v>2.1003676396729402E-2</v>
      </c>
      <c r="M18" s="154">
        <v>1.9250133270153399E-2</v>
      </c>
      <c r="N18" s="154">
        <v>0.32124969788917301</v>
      </c>
      <c r="O18" s="154">
        <v>0.209004254964125</v>
      </c>
      <c r="P18" s="154">
        <v>0.149241032922801</v>
      </c>
      <c r="Q18" s="154">
        <v>2.35701196620689E-2</v>
      </c>
      <c r="R18" s="154">
        <v>5.8135423137573403E-2</v>
      </c>
      <c r="S18" s="154">
        <v>2.59486193915472E-2</v>
      </c>
      <c r="T18" s="154">
        <v>2.47784868078153E-2</v>
      </c>
      <c r="U18" s="154">
        <v>2.9334625215081601E-2</v>
      </c>
      <c r="V18" s="154">
        <v>1.57032329848187E-2</v>
      </c>
      <c r="W18" s="155">
        <v>2.3209404353450699E-2</v>
      </c>
      <c r="X18" s="154">
        <v>2.3379189532499199E-2</v>
      </c>
      <c r="Y18" s="155">
        <v>1.5644930765802499E-2</v>
      </c>
      <c r="Z18" s="154">
        <v>1.11526659985743E-2</v>
      </c>
      <c r="AA18" s="155">
        <v>1.23458960222686E-2</v>
      </c>
      <c r="AB18" s="154">
        <v>7.8503432611081406E-2</v>
      </c>
      <c r="AC18" s="155">
        <v>1.9249834262880398E-2</v>
      </c>
      <c r="AD18" s="154">
        <v>8.7642630019986196E-3</v>
      </c>
      <c r="AE18" s="155">
        <v>1.9050606893269002E-2</v>
      </c>
      <c r="AF18" s="154">
        <v>6.81871691310582E-3</v>
      </c>
      <c r="AG18" s="155">
        <v>1.0457969144363601E-3</v>
      </c>
      <c r="AH18" s="154">
        <v>4.2471665389424403E-3</v>
      </c>
      <c r="AI18" s="155">
        <v>6.67579024667045E-5</v>
      </c>
      <c r="AJ18" s="154">
        <v>1.6945131663673001E-4</v>
      </c>
      <c r="AK18" s="155">
        <v>6.0253443133446299E-3</v>
      </c>
      <c r="AL18" s="154">
        <v>2.1882316899713301E-4</v>
      </c>
      <c r="AM18" s="155">
        <v>5.80645762301343E-3</v>
      </c>
      <c r="AN18" s="154">
        <v>2.1933543624009298E-3</v>
      </c>
      <c r="AO18" s="155">
        <v>1.8425225825104901E-2</v>
      </c>
      <c r="AP18" s="154">
        <v>2.6362339815832699E-5</v>
      </c>
      <c r="AQ18" s="155">
        <v>8.6178005457940396E-4</v>
      </c>
      <c r="AR18" s="154">
        <v>6.5568888163014397E-4</v>
      </c>
      <c r="AS18" s="155">
        <v>3.50769230769231E-4</v>
      </c>
      <c r="AT18" s="154">
        <v>3.7374065648358799E-4</v>
      </c>
      <c r="AU18" s="155">
        <v>2.5465275990789698E-4</v>
      </c>
      <c r="AV18" s="160">
        <v>0</v>
      </c>
      <c r="AW18" s="155">
        <v>2.8938928646815701E-4</v>
      </c>
      <c r="AX18" s="154">
        <v>1.1494004459284699E-2</v>
      </c>
      <c r="AY18" s="155">
        <v>1.6724042998801002E-2</v>
      </c>
      <c r="AZ18" s="154">
        <v>5.5946825760295098E-3</v>
      </c>
      <c r="BA18" s="155">
        <v>3.3615302343259698E-2</v>
      </c>
      <c r="BB18" s="154">
        <v>1.5871882167146801E-5</v>
      </c>
      <c r="BC18" s="155">
        <v>0</v>
      </c>
      <c r="BD18" s="154">
        <v>7.41616304119879E-3</v>
      </c>
      <c r="BE18" s="155">
        <v>6.4694629008701402E-3</v>
      </c>
      <c r="BF18" s="154">
        <v>2.86274141378894E-3</v>
      </c>
      <c r="BG18" s="155">
        <v>6.3481693024759604E-4</v>
      </c>
      <c r="BH18" s="154">
        <v>1.7182777395877698E-2</v>
      </c>
      <c r="BI18" s="155">
        <v>1.12546568039516E-2</v>
      </c>
      <c r="BJ18" s="154">
        <v>4.1033268671697397E-3</v>
      </c>
      <c r="BK18" s="155">
        <v>3.78918801285252E-3</v>
      </c>
      <c r="BL18" s="154">
        <v>1.20485960038823E-3</v>
      </c>
      <c r="BM18" s="155">
        <v>4.14775395210518E-3</v>
      </c>
      <c r="BN18" s="154">
        <v>8.9220599872763696E-3</v>
      </c>
      <c r="BO18" s="154">
        <v>0</v>
      </c>
      <c r="BP18" s="154"/>
    </row>
    <row r="19" spans="2:68" x14ac:dyDescent="0.2">
      <c r="B19" s="117" t="s">
        <v>61</v>
      </c>
      <c r="C19" s="35">
        <v>12</v>
      </c>
      <c r="D19" s="153">
        <v>1.2727106450432899E-2</v>
      </c>
      <c r="E19" s="154">
        <v>0</v>
      </c>
      <c r="F19" s="154">
        <v>2.3014460028659501E-3</v>
      </c>
      <c r="G19" s="153">
        <v>1.01150587937792E-4</v>
      </c>
      <c r="H19" s="154">
        <v>1.6067730340671999E-3</v>
      </c>
      <c r="I19" s="154">
        <v>2.8271079262874902E-4</v>
      </c>
      <c r="J19" s="154">
        <v>3.0458553523293199E-5</v>
      </c>
      <c r="K19" s="153">
        <v>1.77932913332198E-3</v>
      </c>
      <c r="L19" s="154">
        <v>3.0134399421419499E-5</v>
      </c>
      <c r="M19" s="154">
        <v>6.96837403444467E-6</v>
      </c>
      <c r="N19" s="154">
        <v>5.9584630515466903E-3</v>
      </c>
      <c r="O19" s="154">
        <v>0.111421658601702</v>
      </c>
      <c r="P19" s="154">
        <v>3.4031766894131898E-4</v>
      </c>
      <c r="Q19" s="154">
        <v>1.2601534236793299E-4</v>
      </c>
      <c r="R19" s="154">
        <v>4.5395900033449599E-5</v>
      </c>
      <c r="S19" s="154">
        <v>1.03326066066687E-5</v>
      </c>
      <c r="T19" s="154">
        <v>7.0433447435518196E-5</v>
      </c>
      <c r="U19" s="154">
        <v>1.3921139528797299E-4</v>
      </c>
      <c r="V19" s="154">
        <v>4.5882346193772602E-5</v>
      </c>
      <c r="W19" s="155">
        <v>0</v>
      </c>
      <c r="X19" s="154">
        <v>1.7434764921253E-4</v>
      </c>
      <c r="Y19" s="155">
        <v>9.9893958720742606E-5</v>
      </c>
      <c r="Z19" s="154">
        <v>2.5828314030973301E-5</v>
      </c>
      <c r="AA19" s="155">
        <v>2.26000333978271E-5</v>
      </c>
      <c r="AB19" s="154">
        <v>2.9349462777224802E-4</v>
      </c>
      <c r="AC19" s="155">
        <v>4.86567690688919E-5</v>
      </c>
      <c r="AD19" s="154">
        <v>6.3455450336846598E-5</v>
      </c>
      <c r="AE19" s="155">
        <v>3.6060206120138199E-6</v>
      </c>
      <c r="AF19" s="154">
        <v>1.8340206279322899E-3</v>
      </c>
      <c r="AG19" s="155">
        <v>1.87741039001218E-4</v>
      </c>
      <c r="AH19" s="154">
        <v>8.0667930464243897E-6</v>
      </c>
      <c r="AI19" s="155">
        <v>0</v>
      </c>
      <c r="AJ19" s="154">
        <v>0</v>
      </c>
      <c r="AK19" s="155">
        <v>1.04691749621885E-4</v>
      </c>
      <c r="AL19" s="154">
        <v>0</v>
      </c>
      <c r="AM19" s="155">
        <v>4.00573845322602E-5</v>
      </c>
      <c r="AN19" s="154">
        <v>2.2611900643308601E-5</v>
      </c>
      <c r="AO19" s="155">
        <v>0</v>
      </c>
      <c r="AP19" s="154">
        <v>1.84536378710829E-5</v>
      </c>
      <c r="AQ19" s="155">
        <v>2.79280573243325E-5</v>
      </c>
      <c r="AR19" s="154">
        <v>3.3625070852827902E-5</v>
      </c>
      <c r="AS19" s="155">
        <v>6.1538461538461498E-6</v>
      </c>
      <c r="AT19" s="154">
        <v>4.8748781280468002E-5</v>
      </c>
      <c r="AU19" s="155">
        <v>0</v>
      </c>
      <c r="AV19" s="160">
        <v>0</v>
      </c>
      <c r="AW19" s="155">
        <v>3.7450378248820302E-5</v>
      </c>
      <c r="AX19" s="154">
        <v>6.4836126689791606E-5</v>
      </c>
      <c r="AY19" s="155">
        <v>6.4992204023032896E-3</v>
      </c>
      <c r="AZ19" s="154">
        <v>9.2832122389870206E-5</v>
      </c>
      <c r="BA19" s="155">
        <v>6.3199950500738098E-3</v>
      </c>
      <c r="BB19" s="154">
        <v>0</v>
      </c>
      <c r="BC19" s="155">
        <v>0</v>
      </c>
      <c r="BD19" s="154">
        <v>1.0485577564676901E-4</v>
      </c>
      <c r="BE19" s="155">
        <v>0</v>
      </c>
      <c r="BF19" s="154">
        <v>6.5898079426646497E-4</v>
      </c>
      <c r="BG19" s="155">
        <v>3.3172131368375702E-4</v>
      </c>
      <c r="BH19" s="154">
        <v>5.2411699237290901E-2</v>
      </c>
      <c r="BI19" s="155">
        <v>2.2705131908102499E-2</v>
      </c>
      <c r="BJ19" s="154">
        <v>3.2244140147595E-4</v>
      </c>
      <c r="BK19" s="155">
        <v>5.9526095472176303E-4</v>
      </c>
      <c r="BL19" s="154">
        <v>2.5603266508249902E-3</v>
      </c>
      <c r="BM19" s="155">
        <v>0</v>
      </c>
      <c r="BN19" s="154">
        <v>1.66803730196906E-3</v>
      </c>
      <c r="BO19" s="154">
        <v>0</v>
      </c>
      <c r="BP19" s="154"/>
    </row>
    <row r="20" spans="2:68" x14ac:dyDescent="0.2">
      <c r="B20" s="117" t="s">
        <v>62</v>
      </c>
      <c r="C20" s="35">
        <v>13</v>
      </c>
      <c r="D20" s="153">
        <v>3.1601837174328302E-3</v>
      </c>
      <c r="E20" s="154">
        <v>7.4943792155883102E-4</v>
      </c>
      <c r="F20" s="154">
        <v>9.5097485778800599E-3</v>
      </c>
      <c r="G20" s="153">
        <v>8.1679099759767292E-3</v>
      </c>
      <c r="H20" s="154">
        <v>1.20899139529626E-2</v>
      </c>
      <c r="I20" s="154">
        <v>2.0505186877603498E-2</v>
      </c>
      <c r="J20" s="154">
        <v>1.8929991014726699E-2</v>
      </c>
      <c r="K20" s="153">
        <v>1.99812702196492E-2</v>
      </c>
      <c r="L20" s="154">
        <v>1.37412861361673E-2</v>
      </c>
      <c r="M20" s="154">
        <v>1.0452561051666999E-4</v>
      </c>
      <c r="N20" s="154">
        <v>3.1213731744728902E-2</v>
      </c>
      <c r="O20" s="154">
        <v>2.26514266644419E-2</v>
      </c>
      <c r="P20" s="154">
        <v>0.18573130159773299</v>
      </c>
      <c r="Q20" s="154">
        <v>9.1466136002058204E-3</v>
      </c>
      <c r="R20" s="154">
        <v>5.1058441248148304E-3</v>
      </c>
      <c r="S20" s="154">
        <v>1.47032992012895E-2</v>
      </c>
      <c r="T20" s="154">
        <v>2.81029455267717E-2</v>
      </c>
      <c r="U20" s="154">
        <v>5.0283155978015699E-2</v>
      </c>
      <c r="V20" s="154">
        <v>1.8685585487413899E-2</v>
      </c>
      <c r="W20" s="155">
        <v>6.17177569042128E-2</v>
      </c>
      <c r="X20" s="154">
        <v>6.3039128593844695E-2</v>
      </c>
      <c r="Y20" s="155">
        <v>3.0106502328297601E-2</v>
      </c>
      <c r="Z20" s="154">
        <v>1.12714762431168E-2</v>
      </c>
      <c r="AA20" s="155">
        <v>1.0672237993418399E-4</v>
      </c>
      <c r="AB20" s="154">
        <v>1.0208508792078201E-4</v>
      </c>
      <c r="AC20" s="155">
        <v>5.0298935024967002E-3</v>
      </c>
      <c r="AD20" s="154">
        <v>5.53590906880285E-3</v>
      </c>
      <c r="AE20" s="155">
        <v>2.3323741318505401E-2</v>
      </c>
      <c r="AF20" s="154">
        <v>4.4865298005616304E-3</v>
      </c>
      <c r="AG20" s="155">
        <v>5.4867979708102396E-4</v>
      </c>
      <c r="AH20" s="154">
        <v>1.58310813536079E-3</v>
      </c>
      <c r="AI20" s="155">
        <v>0</v>
      </c>
      <c r="AJ20" s="154">
        <v>3.3890263327346001E-5</v>
      </c>
      <c r="AK20" s="155">
        <v>4.3235465109803797E-3</v>
      </c>
      <c r="AL20" s="154">
        <v>2.40705485896847E-4</v>
      </c>
      <c r="AM20" s="155">
        <v>7.0240157993777105E-4</v>
      </c>
      <c r="AN20" s="154">
        <v>3.6179041029293701E-4</v>
      </c>
      <c r="AO20" s="155">
        <v>4.3631775848322601E-3</v>
      </c>
      <c r="AP20" s="154">
        <v>1.79263910747662E-4</v>
      </c>
      <c r="AQ20" s="155">
        <v>1.35650564146758E-4</v>
      </c>
      <c r="AR20" s="154">
        <v>2.9301847457464302E-4</v>
      </c>
      <c r="AS20" s="155">
        <v>6.7692307692307697E-5</v>
      </c>
      <c r="AT20" s="154">
        <v>1.7062073448163799E-4</v>
      </c>
      <c r="AU20" s="155">
        <v>3.7228763062650599E-4</v>
      </c>
      <c r="AV20" s="160">
        <v>0</v>
      </c>
      <c r="AW20" s="155">
        <v>2.4853432837853499E-4</v>
      </c>
      <c r="AX20" s="154">
        <v>2.15760221595473E-3</v>
      </c>
      <c r="AY20" s="155">
        <v>7.15789040348683E-3</v>
      </c>
      <c r="AZ20" s="154">
        <v>8.2311148519018204E-4</v>
      </c>
      <c r="BA20" s="155">
        <v>1.0889837624742601E-2</v>
      </c>
      <c r="BB20" s="154">
        <v>9.0469728352736705E-4</v>
      </c>
      <c r="BC20" s="155">
        <v>0</v>
      </c>
      <c r="BD20" s="154">
        <v>1.1438811888738501E-4</v>
      </c>
      <c r="BE20" s="155">
        <v>5.1169440273178004E-4</v>
      </c>
      <c r="BF20" s="154">
        <v>5.6369029244789201E-4</v>
      </c>
      <c r="BG20" s="155">
        <v>3.6539860441307201E-4</v>
      </c>
      <c r="BH20" s="154">
        <v>7.6925594945824796E-4</v>
      </c>
      <c r="BI20" s="155">
        <v>1.556755486584E-3</v>
      </c>
      <c r="BJ20" s="154">
        <v>3.1047986561474499E-3</v>
      </c>
      <c r="BK20" s="155">
        <v>2.3234379200430099E-3</v>
      </c>
      <c r="BL20" s="154">
        <v>4.6186284681548903E-3</v>
      </c>
      <c r="BM20" s="155">
        <v>1.02911253717327E-2</v>
      </c>
      <c r="BN20" s="154">
        <v>3.5998572470402001E-3</v>
      </c>
      <c r="BO20" s="154">
        <v>0</v>
      </c>
      <c r="BP20" s="154"/>
    </row>
    <row r="21" spans="2:68" x14ac:dyDescent="0.2">
      <c r="B21" s="117" t="s">
        <v>63</v>
      </c>
      <c r="C21" s="35">
        <v>14</v>
      </c>
      <c r="D21" s="153">
        <v>8.3323171970897799E-4</v>
      </c>
      <c r="E21" s="154">
        <v>1.33233408277125E-3</v>
      </c>
      <c r="F21" s="154">
        <v>4.3423509488036799E-4</v>
      </c>
      <c r="G21" s="153">
        <v>6.6380073334176204E-3</v>
      </c>
      <c r="H21" s="154">
        <v>5.5768521519496597E-3</v>
      </c>
      <c r="I21" s="154">
        <v>8.8851963397606798E-4</v>
      </c>
      <c r="J21" s="154">
        <v>6.1830863652285201E-3</v>
      </c>
      <c r="K21" s="153">
        <v>9.3648901753788497E-4</v>
      </c>
      <c r="L21" s="154">
        <v>2.9129919440705498E-4</v>
      </c>
      <c r="M21" s="154">
        <v>1.8117772489556201E-4</v>
      </c>
      <c r="N21" s="154">
        <v>7.2626246431502801E-3</v>
      </c>
      <c r="O21" s="154">
        <v>4.98498247955949E-3</v>
      </c>
      <c r="P21" s="154">
        <v>2.4467666887677598E-3</v>
      </c>
      <c r="Q21" s="154">
        <v>0.17831696008989101</v>
      </c>
      <c r="R21" s="154">
        <v>5.9970373202083401E-3</v>
      </c>
      <c r="S21" s="154">
        <v>1.3229180658738101E-2</v>
      </c>
      <c r="T21" s="154">
        <v>4.4795672568989598E-3</v>
      </c>
      <c r="U21" s="154">
        <v>4.7109136165449997E-3</v>
      </c>
      <c r="V21" s="154">
        <v>5.4485286105105E-3</v>
      </c>
      <c r="W21" s="155">
        <v>8.3334270768884704E-3</v>
      </c>
      <c r="X21" s="154">
        <v>3.9020664347566201E-3</v>
      </c>
      <c r="Y21" s="155">
        <v>2.3820867079561701E-3</v>
      </c>
      <c r="Z21" s="154">
        <v>2.0610994596716699E-3</v>
      </c>
      <c r="AA21" s="155">
        <v>1.5041577783664901E-3</v>
      </c>
      <c r="AB21" s="154">
        <v>4.2110098767322602E-4</v>
      </c>
      <c r="AC21" s="155">
        <v>2.7004506833234999E-3</v>
      </c>
      <c r="AD21" s="154">
        <v>4.38037142281478E-2</v>
      </c>
      <c r="AE21" s="155">
        <v>1.07820016299213E-2</v>
      </c>
      <c r="AF21" s="154">
        <v>1.9603305885336798E-3</v>
      </c>
      <c r="AG21" s="155">
        <v>8.4615679549844607E-5</v>
      </c>
      <c r="AH21" s="154">
        <v>4.6384060016940299E-5</v>
      </c>
      <c r="AI21" s="155">
        <v>0</v>
      </c>
      <c r="AJ21" s="154">
        <v>4.5187017769794702E-5</v>
      </c>
      <c r="AK21" s="155">
        <v>8.4867141714761805E-4</v>
      </c>
      <c r="AL21" s="154">
        <v>1.75058535197707E-4</v>
      </c>
      <c r="AM21" s="155">
        <v>1.0927281873567699E-3</v>
      </c>
      <c r="AN21" s="154">
        <v>7.9141652251579997E-5</v>
      </c>
      <c r="AO21" s="155">
        <v>1.8136099599603999E-3</v>
      </c>
      <c r="AP21" s="154">
        <v>1.70827962006596E-3</v>
      </c>
      <c r="AQ21" s="155">
        <v>1.6357862147109E-4</v>
      </c>
      <c r="AR21" s="154">
        <v>2.88214893024239E-5</v>
      </c>
      <c r="AS21" s="155">
        <v>6.1538461538461498E-6</v>
      </c>
      <c r="AT21" s="154">
        <v>2.4374390640234001E-5</v>
      </c>
      <c r="AU21" s="155">
        <v>6.2894553037619804E-4</v>
      </c>
      <c r="AV21" s="160">
        <v>0</v>
      </c>
      <c r="AW21" s="155">
        <v>2.79175546945751E-4</v>
      </c>
      <c r="AX21" s="154">
        <v>7.9604355546910698E-4</v>
      </c>
      <c r="AY21" s="155">
        <v>2.13553164446228E-3</v>
      </c>
      <c r="AZ21" s="154">
        <v>3.5895087324083102E-4</v>
      </c>
      <c r="BA21" s="155">
        <v>5.0825135018076097E-3</v>
      </c>
      <c r="BB21" s="154">
        <v>4.5234864176368401E-4</v>
      </c>
      <c r="BC21" s="155">
        <v>0</v>
      </c>
      <c r="BD21" s="154">
        <v>5.0521419175261696E-4</v>
      </c>
      <c r="BE21" s="155">
        <v>2.6484685166519199E-4</v>
      </c>
      <c r="BF21" s="154">
        <v>5.2745305936195599E-4</v>
      </c>
      <c r="BG21" s="155">
        <v>3.0477948110030399E-4</v>
      </c>
      <c r="BH21" s="154">
        <v>2.0036116839612901E-3</v>
      </c>
      <c r="BI21" s="155">
        <v>1.98266028951736E-3</v>
      </c>
      <c r="BJ21" s="154">
        <v>4.4205676008799501E-4</v>
      </c>
      <c r="BK21" s="155">
        <v>5.1205243416925896E-4</v>
      </c>
      <c r="BL21" s="154">
        <v>3.4137688677666599E-3</v>
      </c>
      <c r="BM21" s="155">
        <v>1.56519017060573E-3</v>
      </c>
      <c r="BN21" s="154">
        <v>1.5671792325476701E-3</v>
      </c>
      <c r="BO21" s="154">
        <v>0</v>
      </c>
      <c r="BP21" s="154"/>
    </row>
    <row r="22" spans="2:68" x14ac:dyDescent="0.2">
      <c r="B22" s="117" t="s">
        <v>64</v>
      </c>
      <c r="C22" s="35">
        <v>15</v>
      </c>
      <c r="D22" s="153">
        <v>2.3625167662480199E-4</v>
      </c>
      <c r="E22" s="154">
        <v>3.3308352069281398E-4</v>
      </c>
      <c r="F22" s="154">
        <v>1.7369403795214699E-4</v>
      </c>
      <c r="G22" s="153">
        <v>9.3817170312302401E-3</v>
      </c>
      <c r="H22" s="154">
        <v>4.4532286337443E-4</v>
      </c>
      <c r="I22" s="154">
        <v>7.0389217756545595E-4</v>
      </c>
      <c r="J22" s="154">
        <v>1.5229276761646599E-3</v>
      </c>
      <c r="K22" s="153">
        <v>1.70270730461434E-3</v>
      </c>
      <c r="L22" s="154">
        <v>6.1172830825481604E-3</v>
      </c>
      <c r="M22" s="154">
        <v>1.06964541428726E-3</v>
      </c>
      <c r="N22" s="154">
        <v>1.0610371554441E-2</v>
      </c>
      <c r="O22" s="154">
        <v>6.5284498581678601E-3</v>
      </c>
      <c r="P22" s="154">
        <v>1.5906917249998501E-2</v>
      </c>
      <c r="Q22" s="154">
        <v>1.48173040067628E-2</v>
      </c>
      <c r="R22" s="154">
        <v>0.25783676590051102</v>
      </c>
      <c r="S22" s="154">
        <v>0.29045646011786103</v>
      </c>
      <c r="T22" s="154">
        <v>7.0193973714237398E-2</v>
      </c>
      <c r="U22" s="154">
        <v>0.230929430959501</v>
      </c>
      <c r="V22" s="154">
        <v>0.188020119408806</v>
      </c>
      <c r="W22" s="155">
        <v>8.9825074526126397E-2</v>
      </c>
      <c r="X22" s="154">
        <v>0.10753098821908</v>
      </c>
      <c r="Y22" s="155">
        <v>4.3699764864989499E-2</v>
      </c>
      <c r="Z22" s="154">
        <v>4.5530151973799698E-2</v>
      </c>
      <c r="AA22" s="155">
        <v>4.6078956983347503E-4</v>
      </c>
      <c r="AB22" s="154">
        <v>4.7214353163361702E-4</v>
      </c>
      <c r="AC22" s="155">
        <v>3.1979661470529198E-2</v>
      </c>
      <c r="AD22" s="154">
        <v>9.5993737827090898E-3</v>
      </c>
      <c r="AE22" s="155">
        <v>1.76695009988677E-4</v>
      </c>
      <c r="AF22" s="154">
        <v>5.6253404053438196E-3</v>
      </c>
      <c r="AG22" s="155">
        <v>1.1899079936696901E-5</v>
      </c>
      <c r="AH22" s="154">
        <v>1.00834913080305E-5</v>
      </c>
      <c r="AI22" s="155">
        <v>0</v>
      </c>
      <c r="AJ22" s="154">
        <v>6.7780526654692098E-5</v>
      </c>
      <c r="AK22" s="155">
        <v>6.3706043386934003E-4</v>
      </c>
      <c r="AL22" s="154">
        <v>0</v>
      </c>
      <c r="AM22" s="155">
        <v>1.8538184934697099E-4</v>
      </c>
      <c r="AN22" s="154">
        <v>2.5890626236588299E-3</v>
      </c>
      <c r="AO22" s="155">
        <v>3.5045603091022198E-5</v>
      </c>
      <c r="AP22" s="154">
        <v>3.4271041760582498E-5</v>
      </c>
      <c r="AQ22" s="155">
        <v>0</v>
      </c>
      <c r="AR22" s="154">
        <v>0</v>
      </c>
      <c r="AS22" s="155">
        <v>0</v>
      </c>
      <c r="AT22" s="154">
        <v>0</v>
      </c>
      <c r="AU22" s="155">
        <v>5.9485815306569203E-5</v>
      </c>
      <c r="AV22" s="160">
        <v>0</v>
      </c>
      <c r="AW22" s="155">
        <v>4.4259537930423998E-5</v>
      </c>
      <c r="AX22" s="154">
        <v>1.6893413009729001E-3</v>
      </c>
      <c r="AY22" s="155">
        <v>1.2756585413547E-2</v>
      </c>
      <c r="AZ22" s="154">
        <v>2.7849636716961002E-4</v>
      </c>
      <c r="BA22" s="155">
        <v>0</v>
      </c>
      <c r="BB22" s="154">
        <v>0</v>
      </c>
      <c r="BC22" s="155">
        <v>0</v>
      </c>
      <c r="BD22" s="154">
        <v>7.6258745924923297E-5</v>
      </c>
      <c r="BE22" s="155">
        <v>0</v>
      </c>
      <c r="BF22" s="154">
        <v>6.2274356118052895E-4</v>
      </c>
      <c r="BG22" s="155">
        <v>3.2835358461082501E-4</v>
      </c>
      <c r="BH22" s="154">
        <v>1.63671478608138E-5</v>
      </c>
      <c r="BI22" s="155">
        <v>0</v>
      </c>
      <c r="BJ22" s="154">
        <v>0</v>
      </c>
      <c r="BK22" s="155">
        <v>0</v>
      </c>
      <c r="BL22" s="154">
        <v>0</v>
      </c>
      <c r="BM22" s="155">
        <v>4.3042729691657498E-4</v>
      </c>
      <c r="BN22" s="154">
        <v>1.3189132155104201E-4</v>
      </c>
      <c r="BO22" s="154">
        <v>0</v>
      </c>
      <c r="BP22" s="154"/>
    </row>
    <row r="23" spans="2:68" x14ac:dyDescent="0.2">
      <c r="B23" s="117" t="s">
        <v>65</v>
      </c>
      <c r="C23" s="35">
        <v>16</v>
      </c>
      <c r="D23" s="153">
        <v>6.5642401333170699E-3</v>
      </c>
      <c r="E23" s="154">
        <v>1.91523024398368E-3</v>
      </c>
      <c r="F23" s="154">
        <v>5.8187502713969302E-3</v>
      </c>
      <c r="G23" s="153">
        <v>3.6376280187128601E-2</v>
      </c>
      <c r="H23" s="154">
        <v>7.8722422006170904E-3</v>
      </c>
      <c r="I23" s="154">
        <v>5.3599658439205597E-3</v>
      </c>
      <c r="J23" s="154">
        <v>8.6959170309002104E-3</v>
      </c>
      <c r="K23" s="153">
        <v>6.7427209262727701E-3</v>
      </c>
      <c r="L23" s="154">
        <v>2.9531711432991101E-3</v>
      </c>
      <c r="M23" s="154">
        <v>1.7386093215939499E-3</v>
      </c>
      <c r="N23" s="154">
        <v>7.5832808876913496E-3</v>
      </c>
      <c r="O23" s="154">
        <v>4.8181211413315496E-3</v>
      </c>
      <c r="P23" s="154">
        <v>1.6270705103004799E-2</v>
      </c>
      <c r="Q23" s="154">
        <v>1.7967687565961201E-2</v>
      </c>
      <c r="R23" s="154">
        <v>7.7340278109619104E-2</v>
      </c>
      <c r="S23" s="154">
        <v>8.6277265165683306E-2</v>
      </c>
      <c r="T23" s="154">
        <v>2.5116567355505801E-2</v>
      </c>
      <c r="U23" s="154">
        <v>5.9949995266812599E-2</v>
      </c>
      <c r="V23" s="154">
        <v>0.107823513555366</v>
      </c>
      <c r="W23" s="155">
        <v>5.7247314247145499E-2</v>
      </c>
      <c r="X23" s="154">
        <v>5.46206278175825E-2</v>
      </c>
      <c r="Y23" s="155">
        <v>3.7936651861869702E-2</v>
      </c>
      <c r="Z23" s="154">
        <v>2.16699554719866E-2</v>
      </c>
      <c r="AA23" s="155">
        <v>1.06044378932249E-2</v>
      </c>
      <c r="AB23" s="154">
        <v>1.27095934461374E-2</v>
      </c>
      <c r="AC23" s="155">
        <v>7.1038882840582199E-2</v>
      </c>
      <c r="AD23" s="154">
        <v>2.0650348889182199E-2</v>
      </c>
      <c r="AE23" s="155">
        <v>6.2744758649040397E-3</v>
      </c>
      <c r="AF23" s="154">
        <v>3.3436772770401801E-3</v>
      </c>
      <c r="AG23" s="155">
        <v>1.1238019940213701E-4</v>
      </c>
      <c r="AH23" s="154">
        <v>2.0166982616061001E-5</v>
      </c>
      <c r="AI23" s="155">
        <v>0</v>
      </c>
      <c r="AJ23" s="154">
        <v>1.46857807751833E-4</v>
      </c>
      <c r="AK23" s="155">
        <v>3.6040691678342401E-3</v>
      </c>
      <c r="AL23" s="154">
        <v>1.1597627956848101E-3</v>
      </c>
      <c r="AM23" s="155">
        <v>6.1390270713394097E-4</v>
      </c>
      <c r="AN23" s="154">
        <v>5.0876776447444298E-4</v>
      </c>
      <c r="AO23" s="155">
        <v>2.29548700246195E-3</v>
      </c>
      <c r="AP23" s="154">
        <v>0</v>
      </c>
      <c r="AQ23" s="155">
        <v>1.79537511370709E-4</v>
      </c>
      <c r="AR23" s="154">
        <v>2.3777728674499699E-4</v>
      </c>
      <c r="AS23" s="155">
        <v>1.3538461538461499E-4</v>
      </c>
      <c r="AT23" s="154">
        <v>2.5186870328241801E-4</v>
      </c>
      <c r="AU23" s="155">
        <v>2.3393298154268801E-4</v>
      </c>
      <c r="AV23" s="160">
        <v>0</v>
      </c>
      <c r="AW23" s="155">
        <v>1.4980151299528099E-4</v>
      </c>
      <c r="AX23" s="154">
        <v>3.43631471455895E-3</v>
      </c>
      <c r="AY23" s="155">
        <v>6.4786369647663001E-3</v>
      </c>
      <c r="AZ23" s="154">
        <v>1.13255189315642E-3</v>
      </c>
      <c r="BA23" s="155">
        <v>0</v>
      </c>
      <c r="BB23" s="154">
        <v>3.1267607869279201E-3</v>
      </c>
      <c r="BC23" s="155">
        <v>0</v>
      </c>
      <c r="BD23" s="154">
        <v>3.24099670180924E-4</v>
      </c>
      <c r="BE23" s="155">
        <v>8.6910908604694199E-4</v>
      </c>
      <c r="BF23" s="154">
        <v>5.0195278422740899E-4</v>
      </c>
      <c r="BG23" s="155">
        <v>4.4959183123636099E-4</v>
      </c>
      <c r="BH23" s="154">
        <v>1.3366504086331199E-4</v>
      </c>
      <c r="BI23" s="155">
        <v>5.1402303802301904E-4</v>
      </c>
      <c r="BJ23" s="154">
        <v>1.2221569249491601E-3</v>
      </c>
      <c r="BK23" s="155">
        <v>7.5527734039965697E-4</v>
      </c>
      <c r="BL23" s="154">
        <v>1.0542521503397E-3</v>
      </c>
      <c r="BM23" s="155">
        <v>4.6173110032869001E-3</v>
      </c>
      <c r="BN23" s="154">
        <v>4.4998215588002502E-3</v>
      </c>
      <c r="BO23" s="154">
        <v>0</v>
      </c>
      <c r="BP23" s="154"/>
    </row>
    <row r="24" spans="2:68" x14ac:dyDescent="0.2">
      <c r="B24" s="117" t="s">
        <v>66</v>
      </c>
      <c r="C24" s="35">
        <v>17</v>
      </c>
      <c r="D24" s="153">
        <v>3.0484087306426E-5</v>
      </c>
      <c r="E24" s="154">
        <v>0</v>
      </c>
      <c r="F24" s="154">
        <v>1.04216422771288E-3</v>
      </c>
      <c r="G24" s="153">
        <v>2.4023264635225701E-4</v>
      </c>
      <c r="H24" s="154">
        <v>1.7701153970809901E-3</v>
      </c>
      <c r="I24" s="154">
        <v>1.5000980833362199E-3</v>
      </c>
      <c r="J24" s="154">
        <v>9.2746295478427793E-3</v>
      </c>
      <c r="K24" s="153">
        <v>5.23582496168908E-3</v>
      </c>
      <c r="L24" s="154">
        <v>1.9587359623922701E-3</v>
      </c>
      <c r="M24" s="154">
        <v>5.57469922755574E-5</v>
      </c>
      <c r="N24" s="154">
        <v>4.3647536570366099E-3</v>
      </c>
      <c r="O24" s="154">
        <v>4.7972634740530602E-3</v>
      </c>
      <c r="P24" s="154">
        <v>4.0896795733120503E-3</v>
      </c>
      <c r="Q24" s="154">
        <v>5.6181840139036899E-3</v>
      </c>
      <c r="R24" s="154">
        <v>5.4952931619439E-4</v>
      </c>
      <c r="S24" s="154">
        <v>3.38220656258288E-3</v>
      </c>
      <c r="T24" s="154">
        <v>0.193072166110242</v>
      </c>
      <c r="U24" s="154">
        <v>4.0026060373197898E-2</v>
      </c>
      <c r="V24" s="154">
        <v>6.8020578232267899E-3</v>
      </c>
      <c r="W24" s="155">
        <v>1.21986613420327E-2</v>
      </c>
      <c r="X24" s="154">
        <v>2.73891854643874E-2</v>
      </c>
      <c r="Y24" s="155">
        <v>4.4260707863959803E-3</v>
      </c>
      <c r="Z24" s="154">
        <v>1.07807382765283E-2</v>
      </c>
      <c r="AA24" s="155">
        <v>2.1218920245737699E-3</v>
      </c>
      <c r="AB24" s="154">
        <v>2.4500421100987699E-3</v>
      </c>
      <c r="AC24" s="155">
        <v>5.3522445975781098E-4</v>
      </c>
      <c r="AD24" s="154">
        <v>1.06067869541152E-3</v>
      </c>
      <c r="AE24" s="155">
        <v>2.34391339780898E-4</v>
      </c>
      <c r="AF24" s="154">
        <v>1.4904575350964901E-3</v>
      </c>
      <c r="AG24" s="155">
        <v>1.1013259541409501E-3</v>
      </c>
      <c r="AH24" s="154">
        <v>2.3797039486952E-4</v>
      </c>
      <c r="AI24" s="155">
        <v>0</v>
      </c>
      <c r="AJ24" s="154">
        <v>5.5354096767998599E-4</v>
      </c>
      <c r="AK24" s="155">
        <v>8.3307902890605997E-4</v>
      </c>
      <c r="AL24" s="154">
        <v>3.2823475349570003E-4</v>
      </c>
      <c r="AM24" s="155">
        <v>5.5894024928735099E-5</v>
      </c>
      <c r="AN24" s="154">
        <v>2.78126377912695E-3</v>
      </c>
      <c r="AO24" s="155">
        <v>1.1346014000718401E-2</v>
      </c>
      <c r="AP24" s="154">
        <v>4.1093615304919999E-2</v>
      </c>
      <c r="AQ24" s="155">
        <v>1.4275227015208799E-2</v>
      </c>
      <c r="AR24" s="154">
        <v>3.5306324395469301E-4</v>
      </c>
      <c r="AS24" s="155">
        <v>0</v>
      </c>
      <c r="AT24" s="154">
        <v>1.6249593760156E-4</v>
      </c>
      <c r="AU24" s="155">
        <v>3.8298170978274301E-4</v>
      </c>
      <c r="AV24" s="160">
        <v>0</v>
      </c>
      <c r="AW24" s="155">
        <v>2.8258012678655299E-4</v>
      </c>
      <c r="AX24" s="154">
        <v>1.06403287912025E-2</v>
      </c>
      <c r="AY24" s="155">
        <v>7.6107260293005203E-3</v>
      </c>
      <c r="AZ24" s="154">
        <v>5.0129346090529896E-3</v>
      </c>
      <c r="BA24" s="155">
        <v>1.1915179479020301E-2</v>
      </c>
      <c r="BB24" s="154">
        <v>2.1268322103976701E-3</v>
      </c>
      <c r="BC24" s="155">
        <v>5.1257225845032298E-4</v>
      </c>
      <c r="BD24" s="154">
        <v>4.7661716203076998E-5</v>
      </c>
      <c r="BE24" s="155">
        <v>7.2305761833254501E-3</v>
      </c>
      <c r="BF24" s="154">
        <v>9.5424713792964598E-4</v>
      </c>
      <c r="BG24" s="155">
        <v>7.1732629253441803E-4</v>
      </c>
      <c r="BH24" s="154">
        <v>2.74422512466311E-3</v>
      </c>
      <c r="BI24" s="155">
        <v>1.09266611511179E-2</v>
      </c>
      <c r="BJ24" s="154">
        <v>2.3142971557548E-3</v>
      </c>
      <c r="BK24" s="155">
        <v>1.7793822087381699E-3</v>
      </c>
      <c r="BL24" s="154">
        <v>4.4345526958733603E-3</v>
      </c>
      <c r="BM24" s="155">
        <v>5.5407732039442797E-2</v>
      </c>
      <c r="BN24" s="154">
        <v>1.7223454931959599E-3</v>
      </c>
      <c r="BO24" s="154">
        <v>0</v>
      </c>
      <c r="BP24" s="154"/>
    </row>
    <row r="25" spans="2:68" x14ac:dyDescent="0.2">
      <c r="B25" s="117" t="s">
        <v>67</v>
      </c>
      <c r="C25" s="35">
        <v>18</v>
      </c>
      <c r="D25" s="153">
        <v>9.9073283745884595E-5</v>
      </c>
      <c r="E25" s="154">
        <v>5.8289616121242401E-4</v>
      </c>
      <c r="F25" s="154">
        <v>9.1189369924877303E-4</v>
      </c>
      <c r="G25" s="153">
        <v>2.1747376406625399E-3</v>
      </c>
      <c r="H25" s="154">
        <v>3.47747293889878E-3</v>
      </c>
      <c r="I25" s="154">
        <v>6.2311766538581401E-4</v>
      </c>
      <c r="J25" s="154">
        <v>6.5333597307463903E-3</v>
      </c>
      <c r="K25" s="153">
        <v>6.3851523923037605E-4</v>
      </c>
      <c r="L25" s="154">
        <v>5.0223999035699197E-4</v>
      </c>
      <c r="M25" s="154">
        <v>4.4249175118723702E-4</v>
      </c>
      <c r="N25" s="154">
        <v>1.9071867679047001E-3</v>
      </c>
      <c r="O25" s="154">
        <v>2.2213415651593498E-3</v>
      </c>
      <c r="P25" s="154">
        <v>3.6906864442084399E-3</v>
      </c>
      <c r="Q25" s="154">
        <v>2.4467978976440399E-3</v>
      </c>
      <c r="R25" s="154">
        <v>3.7678597027763199E-3</v>
      </c>
      <c r="S25" s="154">
        <v>7.3154854775214096E-3</v>
      </c>
      <c r="T25" s="154">
        <v>8.6999394272352107E-2</v>
      </c>
      <c r="U25" s="154">
        <v>0.13991302072022399</v>
      </c>
      <c r="V25" s="154">
        <v>4.0927052804845203E-2</v>
      </c>
      <c r="W25" s="155">
        <v>3.3162720062995699E-2</v>
      </c>
      <c r="X25" s="154">
        <v>1.5898845154380701E-2</v>
      </c>
      <c r="Y25" s="155">
        <v>1.3393474619250299E-2</v>
      </c>
      <c r="Z25" s="154">
        <v>3.3809263066544103E-2</v>
      </c>
      <c r="AA25" s="155">
        <v>6.8553434640075597E-3</v>
      </c>
      <c r="AB25" s="154">
        <v>2.0595666488017798E-2</v>
      </c>
      <c r="AC25" s="155">
        <v>1.17384455378702E-3</v>
      </c>
      <c r="AD25" s="154">
        <v>2.0242288657454099E-2</v>
      </c>
      <c r="AE25" s="155">
        <v>5.9282978861507204E-3</v>
      </c>
      <c r="AF25" s="154">
        <v>2.3362290312834398E-3</v>
      </c>
      <c r="AG25" s="155">
        <v>3.1466455832598498E-4</v>
      </c>
      <c r="AH25" s="154">
        <v>2.6217077400879298E-5</v>
      </c>
      <c r="AI25" s="155">
        <v>6.67579024667045E-5</v>
      </c>
      <c r="AJ25" s="154">
        <v>1.46857807751833E-4</v>
      </c>
      <c r="AK25" s="155">
        <v>1.34762784087745E-3</v>
      </c>
      <c r="AL25" s="154">
        <v>7.4399877459025397E-4</v>
      </c>
      <c r="AM25" s="155">
        <v>3.4766083505673199E-3</v>
      </c>
      <c r="AN25" s="154">
        <v>1.6167508959965601E-3</v>
      </c>
      <c r="AO25" s="155">
        <v>2.7335570410997301E-3</v>
      </c>
      <c r="AP25" s="154">
        <v>1.4902630697890201E-2</v>
      </c>
      <c r="AQ25" s="155">
        <v>1.0213689535755899E-3</v>
      </c>
      <c r="AR25" s="154">
        <v>2.08955797442573E-4</v>
      </c>
      <c r="AS25" s="155">
        <v>8.0000000000000007E-5</v>
      </c>
      <c r="AT25" s="154">
        <v>2.7624309392265201E-4</v>
      </c>
      <c r="AU25" s="155">
        <v>1.5372738787090899E-5</v>
      </c>
      <c r="AV25" s="160">
        <v>0</v>
      </c>
      <c r="AW25" s="155">
        <v>1.60015252517687E-4</v>
      </c>
      <c r="AX25" s="154">
        <v>1.9919098921919302E-3</v>
      </c>
      <c r="AY25" s="155">
        <v>5.44431922853276E-3</v>
      </c>
      <c r="AZ25" s="154">
        <v>1.0397197707665499E-3</v>
      </c>
      <c r="BA25" s="155">
        <v>9.2545941502479405E-3</v>
      </c>
      <c r="BB25" s="154">
        <v>3.8092517201152298E-4</v>
      </c>
      <c r="BC25" s="155">
        <v>2.8476236580573501E-5</v>
      </c>
      <c r="BD25" s="154">
        <v>9.6276666730215601E-4</v>
      </c>
      <c r="BE25" s="155">
        <v>3.57928949046551E-3</v>
      </c>
      <c r="BF25" s="154">
        <v>4.29478318055537E-4</v>
      </c>
      <c r="BG25" s="155">
        <v>4.7653366381981299E-4</v>
      </c>
      <c r="BH25" s="154">
        <v>6.1376804478051696E-5</v>
      </c>
      <c r="BI25" s="155">
        <v>1.47353270899932E-3</v>
      </c>
      <c r="BJ25" s="154">
        <v>8.3210684251857898E-4</v>
      </c>
      <c r="BK25" s="155">
        <v>1.04970749004698E-3</v>
      </c>
      <c r="BL25" s="154">
        <v>2.7276682619900299E-3</v>
      </c>
      <c r="BM25" s="155">
        <v>9.2346220065738002E-3</v>
      </c>
      <c r="BN25" s="154">
        <v>5.5394355051437598E-3</v>
      </c>
      <c r="BO25" s="154">
        <v>0</v>
      </c>
      <c r="BP25" s="154"/>
    </row>
    <row r="26" spans="2:68" x14ac:dyDescent="0.2">
      <c r="B26" s="117" t="s">
        <v>68</v>
      </c>
      <c r="C26" s="35">
        <v>19</v>
      </c>
      <c r="D26" s="153">
        <v>3.9553103280087799E-3</v>
      </c>
      <c r="E26" s="154">
        <v>1.33233408277125E-3</v>
      </c>
      <c r="F26" s="154">
        <v>2.6054105692822102E-4</v>
      </c>
      <c r="G26" s="153">
        <v>2.7917562270830702E-2</v>
      </c>
      <c r="H26" s="154">
        <v>4.1377199641334603E-3</v>
      </c>
      <c r="I26" s="154">
        <v>2.6482500778897099E-3</v>
      </c>
      <c r="J26" s="154">
        <v>2.2600246714283501E-2</v>
      </c>
      <c r="K26" s="153">
        <v>1.1042056870424E-2</v>
      </c>
      <c r="L26" s="154">
        <v>5.1128031018341799E-3</v>
      </c>
      <c r="M26" s="154">
        <v>3.4284400249467799E-3</v>
      </c>
      <c r="N26" s="154">
        <v>5.6306279358591801E-3</v>
      </c>
      <c r="O26" s="154">
        <v>8.8123644251626894E-3</v>
      </c>
      <c r="P26" s="154">
        <v>1.00511063258014E-2</v>
      </c>
      <c r="Q26" s="154">
        <v>1.01442350606186E-2</v>
      </c>
      <c r="R26" s="154">
        <v>1.1767095140249401E-2</v>
      </c>
      <c r="S26" s="154">
        <v>1.18687207888601E-2</v>
      </c>
      <c r="T26" s="154">
        <v>9.6352956091788899E-3</v>
      </c>
      <c r="U26" s="154">
        <v>9.9174198003151703E-3</v>
      </c>
      <c r="V26" s="154">
        <v>6.5531460951255796E-2</v>
      </c>
      <c r="W26" s="155">
        <v>2.2610945497497099E-2</v>
      </c>
      <c r="X26" s="154">
        <v>1.66211425582612E-2</v>
      </c>
      <c r="Y26" s="155">
        <v>6.1473205366610797E-3</v>
      </c>
      <c r="Z26" s="154">
        <v>1.6798735445744999E-2</v>
      </c>
      <c r="AA26" s="155">
        <v>4.5890623371699002E-3</v>
      </c>
      <c r="AB26" s="154">
        <v>4.8311767858510102E-2</v>
      </c>
      <c r="AC26" s="155">
        <v>6.0212751722753697E-3</v>
      </c>
      <c r="AD26" s="154">
        <v>2.7647122851141401E-3</v>
      </c>
      <c r="AE26" s="155">
        <v>2.34535580605379E-2</v>
      </c>
      <c r="AF26" s="154">
        <v>3.3376143989313199E-3</v>
      </c>
      <c r="AG26" s="155">
        <v>6.0817519676450798E-4</v>
      </c>
      <c r="AH26" s="154">
        <v>5.8484249586576904E-4</v>
      </c>
      <c r="AI26" s="155">
        <v>3.0041056110016999E-4</v>
      </c>
      <c r="AJ26" s="154">
        <v>1.80748071079179E-4</v>
      </c>
      <c r="AK26" s="155">
        <v>2.2853986194053999E-3</v>
      </c>
      <c r="AL26" s="154">
        <v>9.1905730978796105E-4</v>
      </c>
      <c r="AM26" s="155">
        <v>1.4243660686006001E-3</v>
      </c>
      <c r="AN26" s="154">
        <v>8.1515901819127403E-3</v>
      </c>
      <c r="AO26" s="155">
        <v>1.79608715841489E-3</v>
      </c>
      <c r="AP26" s="154">
        <v>8.8182026683960406E-3</v>
      </c>
      <c r="AQ26" s="155">
        <v>3.9498252501555999E-4</v>
      </c>
      <c r="AR26" s="154">
        <v>5.8843873992448805E-4</v>
      </c>
      <c r="AS26" s="155">
        <v>2.83076923076923E-4</v>
      </c>
      <c r="AT26" s="154">
        <v>6.7435814104647399E-4</v>
      </c>
      <c r="AU26" s="155">
        <v>4.0102796835889301E-5</v>
      </c>
      <c r="AV26" s="160">
        <v>0</v>
      </c>
      <c r="AW26" s="155">
        <v>1.70228992040092E-5</v>
      </c>
      <c r="AX26" s="154">
        <v>4.0378498899586801E-3</v>
      </c>
      <c r="AY26" s="155">
        <v>3.80793594434239E-3</v>
      </c>
      <c r="AZ26" s="154">
        <v>1.6090901214244201E-3</v>
      </c>
      <c r="BA26" s="155">
        <v>6.4614215127328E-3</v>
      </c>
      <c r="BB26" s="154">
        <v>9.6818481219595395E-3</v>
      </c>
      <c r="BC26" s="155">
        <v>0</v>
      </c>
      <c r="BD26" s="154">
        <v>8.3884620517415596E-4</v>
      </c>
      <c r="BE26" s="155">
        <v>1.25223705593154E-3</v>
      </c>
      <c r="BF26" s="154">
        <v>4.5900495242185498E-4</v>
      </c>
      <c r="BG26" s="155">
        <v>2.1890238974055001E-4</v>
      </c>
      <c r="BH26" s="154">
        <v>5.59210885244471E-5</v>
      </c>
      <c r="BI26" s="155">
        <v>5.3850032554792404E-4</v>
      </c>
      <c r="BJ26" s="154">
        <v>2.1530764550168201E-3</v>
      </c>
      <c r="BK26" s="155">
        <v>1.8177861413008699E-3</v>
      </c>
      <c r="BL26" s="154">
        <v>4.1835402791258101E-4</v>
      </c>
      <c r="BM26" s="155">
        <v>6.4955392080137701E-3</v>
      </c>
      <c r="BN26" s="154">
        <v>3.4214160472946799E-3</v>
      </c>
      <c r="BO26" s="154">
        <v>0</v>
      </c>
      <c r="BP26" s="154"/>
    </row>
    <row r="27" spans="2:68" x14ac:dyDescent="0.2">
      <c r="B27" s="117" t="s">
        <v>69</v>
      </c>
      <c r="C27" s="35">
        <v>20</v>
      </c>
      <c r="D27" s="153">
        <v>3.3024427915294901E-5</v>
      </c>
      <c r="E27" s="154">
        <v>4.9962528103922104E-4</v>
      </c>
      <c r="F27" s="154">
        <v>6.0792913283251495E-4</v>
      </c>
      <c r="G27" s="153">
        <v>3.5402705778227298E-4</v>
      </c>
      <c r="H27" s="154">
        <v>1.7623781272540199E-4</v>
      </c>
      <c r="I27" s="154">
        <v>0</v>
      </c>
      <c r="J27" s="154">
        <v>8.3761022189056302E-4</v>
      </c>
      <c r="K27" s="153">
        <v>5.7040694704580297E-4</v>
      </c>
      <c r="L27" s="154">
        <v>4.6206079112843298E-4</v>
      </c>
      <c r="M27" s="154">
        <v>6.6199553327224406E-5</v>
      </c>
      <c r="N27" s="154">
        <v>9.5718281952557297E-5</v>
      </c>
      <c r="O27" s="154">
        <v>2.9200734189888198E-4</v>
      </c>
      <c r="P27" s="154">
        <v>0</v>
      </c>
      <c r="Q27" s="154">
        <v>2.4047927835213899E-3</v>
      </c>
      <c r="R27" s="154">
        <v>1.16595785349071E-3</v>
      </c>
      <c r="S27" s="154">
        <v>3.0618957577761498E-3</v>
      </c>
      <c r="T27" s="154">
        <v>1.91578977024609E-3</v>
      </c>
      <c r="U27" s="154">
        <v>9.8505983305769498E-3</v>
      </c>
      <c r="V27" s="154">
        <v>2.68010254704374E-2</v>
      </c>
      <c r="W27" s="155">
        <v>0.33842623319646797</v>
      </c>
      <c r="X27" s="154">
        <v>2.76631603417214E-2</v>
      </c>
      <c r="Y27" s="155">
        <v>1.35241051806544E-3</v>
      </c>
      <c r="Z27" s="154">
        <v>4.2875001291415703E-3</v>
      </c>
      <c r="AA27" s="155">
        <v>4.5200066795654302E-5</v>
      </c>
      <c r="AB27" s="154">
        <v>8.9324451930684196E-4</v>
      </c>
      <c r="AC27" s="155">
        <v>2.78560002919406E-3</v>
      </c>
      <c r="AD27" s="154">
        <v>8.5919606113029495E-4</v>
      </c>
      <c r="AE27" s="155">
        <v>3.24722156111844E-2</v>
      </c>
      <c r="AF27" s="154">
        <v>2.05531567890593E-3</v>
      </c>
      <c r="AG27" s="155">
        <v>6.7428119641282401E-5</v>
      </c>
      <c r="AH27" s="154">
        <v>5.2091316097285503E-3</v>
      </c>
      <c r="AI27" s="155">
        <v>0</v>
      </c>
      <c r="AJ27" s="154">
        <v>0</v>
      </c>
      <c r="AK27" s="155">
        <v>9.68955555011059E-4</v>
      </c>
      <c r="AL27" s="154">
        <v>1.75058535197707E-4</v>
      </c>
      <c r="AM27" s="155">
        <v>5.4962457846589498E-5</v>
      </c>
      <c r="AN27" s="154">
        <v>0</v>
      </c>
      <c r="AO27" s="155">
        <v>3.0664902704644401E-4</v>
      </c>
      <c r="AP27" s="154">
        <v>0</v>
      </c>
      <c r="AQ27" s="155">
        <v>1.9948612374523199E-4</v>
      </c>
      <c r="AR27" s="154">
        <v>0</v>
      </c>
      <c r="AS27" s="155">
        <v>0</v>
      </c>
      <c r="AT27" s="154">
        <v>8.1247968800779993E-6</v>
      </c>
      <c r="AU27" s="155">
        <v>6.68379947264822E-6</v>
      </c>
      <c r="AV27" s="160">
        <v>0</v>
      </c>
      <c r="AW27" s="155">
        <v>8.5114496020046202E-5</v>
      </c>
      <c r="AX27" s="154">
        <v>6.2674922466798497E-4</v>
      </c>
      <c r="AY27" s="155">
        <v>7.1733279816395702E-3</v>
      </c>
      <c r="AZ27" s="154">
        <v>3.7132848955948099E-5</v>
      </c>
      <c r="BA27" s="155">
        <v>0</v>
      </c>
      <c r="BB27" s="154">
        <v>2.4045901483227401E-2</v>
      </c>
      <c r="BC27" s="155">
        <v>0</v>
      </c>
      <c r="BD27" s="154">
        <v>9.5323432406154104E-6</v>
      </c>
      <c r="BE27" s="155">
        <v>1.1056713224857501E-4</v>
      </c>
      <c r="BF27" s="154">
        <v>2.4963427236978101E-4</v>
      </c>
      <c r="BG27" s="155">
        <v>6.9543605356036297E-4</v>
      </c>
      <c r="BH27" s="154">
        <v>7.9107881327266605E-5</v>
      </c>
      <c r="BI27" s="155">
        <v>9.7909150099622605E-5</v>
      </c>
      <c r="BJ27" s="154">
        <v>9.3612019783340206E-5</v>
      </c>
      <c r="BK27" s="155">
        <v>4.4804587989810202E-4</v>
      </c>
      <c r="BL27" s="154">
        <v>1.0040496669901899E-4</v>
      </c>
      <c r="BM27" s="155">
        <v>2.34778525590859E-4</v>
      </c>
      <c r="BN27" s="154">
        <v>1.78441199745527E-4</v>
      </c>
      <c r="BO27" s="154">
        <v>0</v>
      </c>
      <c r="BP27" s="154"/>
    </row>
    <row r="28" spans="2:68" x14ac:dyDescent="0.2">
      <c r="B28" s="117" t="s">
        <v>70</v>
      </c>
      <c r="C28" s="35">
        <v>21</v>
      </c>
      <c r="D28" s="153">
        <v>1.5242043653213E-5</v>
      </c>
      <c r="E28" s="154">
        <v>8.3270880173203399E-5</v>
      </c>
      <c r="F28" s="154">
        <v>2.15380607060663E-2</v>
      </c>
      <c r="G28" s="153">
        <v>2.3643949930459E-3</v>
      </c>
      <c r="H28" s="154">
        <v>9.9724811103154201E-5</v>
      </c>
      <c r="I28" s="154">
        <v>1.09622552243801E-4</v>
      </c>
      <c r="J28" s="154">
        <v>3.3504408875622503E-4</v>
      </c>
      <c r="K28" s="153">
        <v>3.4054146092286702E-5</v>
      </c>
      <c r="L28" s="154">
        <v>9.0403198264258603E-5</v>
      </c>
      <c r="M28" s="154">
        <v>4.1810244206667998E-5</v>
      </c>
      <c r="N28" s="154">
        <v>6.9395754415603998E-5</v>
      </c>
      <c r="O28" s="154">
        <v>9.3859502753212105E-5</v>
      </c>
      <c r="P28" s="154">
        <v>2.6990711674656299E-4</v>
      </c>
      <c r="Q28" s="154">
        <v>2.20526849143883E-4</v>
      </c>
      <c r="R28" s="154">
        <v>3.7033497395708902E-4</v>
      </c>
      <c r="S28" s="154">
        <v>2.0699655235359598E-3</v>
      </c>
      <c r="T28" s="154">
        <v>1.7185761174266399E-3</v>
      </c>
      <c r="U28" s="154">
        <v>1.0635750600001099E-3</v>
      </c>
      <c r="V28" s="154">
        <v>2.12205851146198E-3</v>
      </c>
      <c r="W28" s="155">
        <v>4.5896844591934298E-4</v>
      </c>
      <c r="X28" s="154">
        <v>0.171350530099876</v>
      </c>
      <c r="Y28" s="155">
        <v>7.6841506708263496E-4</v>
      </c>
      <c r="Z28" s="154">
        <v>3.3194549192606899E-2</v>
      </c>
      <c r="AA28" s="155">
        <v>1.2555574109904E-5</v>
      </c>
      <c r="AB28" s="154">
        <v>0</v>
      </c>
      <c r="AC28" s="155">
        <v>7.4201572830060098E-4</v>
      </c>
      <c r="AD28" s="154">
        <v>3.4414160292173002E-4</v>
      </c>
      <c r="AE28" s="155">
        <v>9.7723158585574506E-4</v>
      </c>
      <c r="AF28" s="154">
        <v>3.7488796306494698E-4</v>
      </c>
      <c r="AG28" s="155">
        <v>6.8750239634248701E-5</v>
      </c>
      <c r="AH28" s="154">
        <v>7.6029524462549901E-3</v>
      </c>
      <c r="AI28" s="155">
        <v>4.1723689041690297E-3</v>
      </c>
      <c r="AJ28" s="154">
        <v>3.2026298844342001E-2</v>
      </c>
      <c r="AK28" s="155">
        <v>4.3190915429113701E-3</v>
      </c>
      <c r="AL28" s="154">
        <v>0</v>
      </c>
      <c r="AM28" s="155">
        <v>5.4962457846589498E-5</v>
      </c>
      <c r="AN28" s="154">
        <v>0</v>
      </c>
      <c r="AO28" s="155">
        <v>4.3807003863777702E-5</v>
      </c>
      <c r="AP28" s="154">
        <v>3.8225392732957401E-4</v>
      </c>
      <c r="AQ28" s="155">
        <v>1.6357862147109E-4</v>
      </c>
      <c r="AR28" s="154">
        <v>0</v>
      </c>
      <c r="AS28" s="155">
        <v>0</v>
      </c>
      <c r="AT28" s="154">
        <v>0</v>
      </c>
      <c r="AU28" s="155">
        <v>4.6786596308537602E-6</v>
      </c>
      <c r="AV28" s="160">
        <v>0</v>
      </c>
      <c r="AW28" s="155">
        <v>0</v>
      </c>
      <c r="AX28" s="154">
        <v>4.4016526008291796E-3</v>
      </c>
      <c r="AY28" s="155">
        <v>4.8422536805759302E-3</v>
      </c>
      <c r="AZ28" s="154">
        <v>1.17587355027169E-4</v>
      </c>
      <c r="BA28" s="155">
        <v>1.94461386156117E-3</v>
      </c>
      <c r="BB28" s="154">
        <v>1.01500686458904E-2</v>
      </c>
      <c r="BC28" s="155">
        <v>2.8476236580573501E-5</v>
      </c>
      <c r="BD28" s="154">
        <v>2.9550264045907797E-4</v>
      </c>
      <c r="BE28" s="155">
        <v>2.4684755106658702E-4</v>
      </c>
      <c r="BF28" s="154">
        <v>5.7845360963105098E-4</v>
      </c>
      <c r="BG28" s="155">
        <v>2.8962470027211199E-4</v>
      </c>
      <c r="BH28" s="154">
        <v>1.7731076849214899E-5</v>
      </c>
      <c r="BI28" s="155">
        <v>5.7766398558777303E-4</v>
      </c>
      <c r="BJ28" s="154">
        <v>9.3612019783340206E-5</v>
      </c>
      <c r="BK28" s="155">
        <v>5.2485374502348999E-4</v>
      </c>
      <c r="BL28" s="154">
        <v>1.74035275611634E-3</v>
      </c>
      <c r="BM28" s="155">
        <v>4.3042729691657498E-4</v>
      </c>
      <c r="BN28" s="154">
        <v>2.0171613884277E-4</v>
      </c>
      <c r="BO28" s="154">
        <v>0</v>
      </c>
      <c r="BP28" s="154"/>
    </row>
    <row r="29" spans="2:68" x14ac:dyDescent="0.2">
      <c r="B29" s="117" t="s">
        <v>71</v>
      </c>
      <c r="C29" s="35">
        <v>22</v>
      </c>
      <c r="D29" s="153">
        <v>2.79437466975572E-5</v>
      </c>
      <c r="E29" s="154">
        <v>2.4981264051960998E-4</v>
      </c>
      <c r="F29" s="154">
        <v>3.0396456641625802E-4</v>
      </c>
      <c r="G29" s="153">
        <v>3.5402705778227298E-4</v>
      </c>
      <c r="H29" s="154">
        <v>2.33837488103948E-4</v>
      </c>
      <c r="I29" s="154">
        <v>1.3731667070539201E-3</v>
      </c>
      <c r="J29" s="154">
        <v>1.30210316312078E-2</v>
      </c>
      <c r="K29" s="153">
        <v>8.85407798399455E-4</v>
      </c>
      <c r="L29" s="154">
        <v>7.33270385921209E-4</v>
      </c>
      <c r="M29" s="154">
        <v>3.4841870172223401E-5</v>
      </c>
      <c r="N29" s="154">
        <v>4.2594635468888001E-4</v>
      </c>
      <c r="O29" s="154">
        <v>7.8216252294343398E-4</v>
      </c>
      <c r="P29" s="154">
        <v>1.61944270047938E-3</v>
      </c>
      <c r="Q29" s="154">
        <v>2.4152940620520498E-3</v>
      </c>
      <c r="R29" s="154">
        <v>6.7377072681225195E-4</v>
      </c>
      <c r="S29" s="154">
        <v>2.4557161701849201E-3</v>
      </c>
      <c r="T29" s="154">
        <v>4.6626942202313004E-3</v>
      </c>
      <c r="U29" s="154">
        <v>2.8399124638746402E-4</v>
      </c>
      <c r="V29" s="154">
        <v>1.7607350351860199E-3</v>
      </c>
      <c r="W29" s="155">
        <v>1.6018898700714301E-3</v>
      </c>
      <c r="X29" s="154">
        <v>2.1502876736211999E-3</v>
      </c>
      <c r="Y29" s="155">
        <v>5.9098802809325501E-2</v>
      </c>
      <c r="Z29" s="154">
        <v>1.13128015455663E-3</v>
      </c>
      <c r="AA29" s="155">
        <v>3.2016713980255099E-4</v>
      </c>
      <c r="AB29" s="154">
        <v>3.1901589975244401E-4</v>
      </c>
      <c r="AC29" s="155">
        <v>1.3988821107306401E-3</v>
      </c>
      <c r="AD29" s="154">
        <v>6.0037193231109896E-3</v>
      </c>
      <c r="AE29" s="155">
        <v>2.0193715427277399E-4</v>
      </c>
      <c r="AF29" s="154">
        <v>6.4468603890953098E-4</v>
      </c>
      <c r="AG29" s="155">
        <v>2.19471918832409E-4</v>
      </c>
      <c r="AH29" s="154">
        <v>2.3393699834630701E-4</v>
      </c>
      <c r="AI29" s="155">
        <v>0</v>
      </c>
      <c r="AJ29" s="154">
        <v>4.8576044102529301E-4</v>
      </c>
      <c r="AK29" s="155">
        <v>2.2653512630948199E-3</v>
      </c>
      <c r="AL29" s="154">
        <v>1.9694085209741999E-4</v>
      </c>
      <c r="AM29" s="155">
        <v>3.4113986548171302E-3</v>
      </c>
      <c r="AN29" s="154">
        <v>8.4794627412407102E-4</v>
      </c>
      <c r="AO29" s="155">
        <v>1.35451255946801E-2</v>
      </c>
      <c r="AP29" s="154">
        <v>8.5624879721824601E-3</v>
      </c>
      <c r="AQ29" s="155">
        <v>8.7374922200411697E-4</v>
      </c>
      <c r="AR29" s="154">
        <v>9.3429661155357497E-4</v>
      </c>
      <c r="AS29" s="155">
        <v>8.6769230769230803E-4</v>
      </c>
      <c r="AT29" s="154">
        <v>1.34059148521287E-3</v>
      </c>
      <c r="AU29" s="155">
        <v>2.0980446544642799E-3</v>
      </c>
      <c r="AV29" s="160">
        <v>0</v>
      </c>
      <c r="AW29" s="155">
        <v>9.32854876379706E-4</v>
      </c>
      <c r="AX29" s="154">
        <v>3.4147026723290201E-3</v>
      </c>
      <c r="AY29" s="155">
        <v>3.73074805357869E-3</v>
      </c>
      <c r="AZ29" s="154">
        <v>5.7555915881719504E-3</v>
      </c>
      <c r="BA29" s="155">
        <v>4.8261780382381804E-3</v>
      </c>
      <c r="BB29" s="154">
        <v>7.8645176138212296E-3</v>
      </c>
      <c r="BC29" s="155">
        <v>3.44562462624939E-3</v>
      </c>
      <c r="BD29" s="154">
        <v>4.6041217852172403E-3</v>
      </c>
      <c r="BE29" s="155">
        <v>3.52014893135581E-3</v>
      </c>
      <c r="BF29" s="154">
        <v>1.0575903582117599E-3</v>
      </c>
      <c r="BG29" s="155">
        <v>3.4030902281973201E-3</v>
      </c>
      <c r="BH29" s="154">
        <v>2.4292939212412799E-2</v>
      </c>
      <c r="BI29" s="155">
        <v>9.2622055994242905E-3</v>
      </c>
      <c r="BJ29" s="154">
        <v>5.89755724635043E-3</v>
      </c>
      <c r="BK29" s="155">
        <v>5.7989938169668602E-3</v>
      </c>
      <c r="BL29" s="154">
        <v>1.47260617825228E-2</v>
      </c>
      <c r="BM29" s="155">
        <v>2.4651745187040199E-3</v>
      </c>
      <c r="BN29" s="154">
        <v>3.3593495430353599E-3</v>
      </c>
      <c r="BO29" s="154">
        <v>0</v>
      </c>
      <c r="BP29" s="154"/>
    </row>
    <row r="30" spans="2:68" x14ac:dyDescent="0.2">
      <c r="B30" s="117" t="s">
        <v>72</v>
      </c>
      <c r="C30" s="35">
        <v>23</v>
      </c>
      <c r="D30" s="153">
        <v>7.9004592935820797E-4</v>
      </c>
      <c r="E30" s="154">
        <v>4.5798984095261897E-3</v>
      </c>
      <c r="F30" s="154">
        <v>3.7170524121759502E-2</v>
      </c>
      <c r="G30" s="153">
        <v>1.53116702490833E-2</v>
      </c>
      <c r="H30" s="154">
        <v>4.9148857334201101E-3</v>
      </c>
      <c r="I30" s="154">
        <v>2.3020735971198102E-3</v>
      </c>
      <c r="J30" s="154">
        <v>2.11230068684038E-2</v>
      </c>
      <c r="K30" s="153">
        <v>1.3272603439468801E-2</v>
      </c>
      <c r="L30" s="154">
        <v>4.9018623058842397E-3</v>
      </c>
      <c r="M30" s="154">
        <v>3.4772186431878899E-3</v>
      </c>
      <c r="N30" s="154">
        <v>7.7795033656940897E-3</v>
      </c>
      <c r="O30" s="154">
        <v>3.85866844652094E-3</v>
      </c>
      <c r="P30" s="154">
        <v>6.35455233557669E-3</v>
      </c>
      <c r="Q30" s="154">
        <v>1.13466314523793E-2</v>
      </c>
      <c r="R30" s="154">
        <v>1.68060400439623E-2</v>
      </c>
      <c r="S30" s="154">
        <v>1.1121328910977699E-2</v>
      </c>
      <c r="T30" s="154">
        <v>1.2635760469932001E-2</v>
      </c>
      <c r="U30" s="154">
        <v>5.3011699325659998E-3</v>
      </c>
      <c r="V30" s="154">
        <v>7.5132341892302701E-3</v>
      </c>
      <c r="W30" s="155">
        <v>6.0228359300298099E-3</v>
      </c>
      <c r="X30" s="154">
        <v>2.8028460178166702E-2</v>
      </c>
      <c r="Y30" s="155">
        <v>4.3338609783460597E-3</v>
      </c>
      <c r="Z30" s="154">
        <v>0.10320994286776899</v>
      </c>
      <c r="AA30" s="155">
        <v>8.5340237225017199E-3</v>
      </c>
      <c r="AB30" s="154">
        <v>2.4436617921037199E-2</v>
      </c>
      <c r="AC30" s="155">
        <v>6.42269351709373E-3</v>
      </c>
      <c r="AD30" s="154">
        <v>7.6577296380955003E-3</v>
      </c>
      <c r="AE30" s="155">
        <v>5.9787821747189097E-3</v>
      </c>
      <c r="AF30" s="154">
        <v>3.0314390544335301E-3</v>
      </c>
      <c r="AG30" s="155">
        <v>1.3816153926498099E-3</v>
      </c>
      <c r="AH30" s="154">
        <v>1.1319727342394999E-2</v>
      </c>
      <c r="AI30" s="155">
        <v>4.2858573383624303E-2</v>
      </c>
      <c r="AJ30" s="154">
        <v>5.9771127754995997E-2</v>
      </c>
      <c r="AK30" s="155">
        <v>1.09146717690901E-2</v>
      </c>
      <c r="AL30" s="154">
        <v>6.4552834854154396E-3</v>
      </c>
      <c r="AM30" s="155">
        <v>1.561306429676E-3</v>
      </c>
      <c r="AN30" s="154">
        <v>5.4381621047157099E-3</v>
      </c>
      <c r="AO30" s="155">
        <v>2.54956762487186E-3</v>
      </c>
      <c r="AP30" s="154">
        <v>9.5062597375892705E-3</v>
      </c>
      <c r="AQ30" s="155">
        <v>1.82330317103142E-3</v>
      </c>
      <c r="AR30" s="154">
        <v>1.18408285217458E-3</v>
      </c>
      <c r="AS30" s="155">
        <v>5.5384615384615401E-4</v>
      </c>
      <c r="AT30" s="154">
        <v>1.3649658758531E-3</v>
      </c>
      <c r="AU30" s="155">
        <v>1.0359889182604701E-4</v>
      </c>
      <c r="AV30" s="160">
        <v>0</v>
      </c>
      <c r="AW30" s="155">
        <v>2.0938166020931402E-3</v>
      </c>
      <c r="AX30" s="154">
        <v>1.5092409490568099E-3</v>
      </c>
      <c r="AY30" s="155">
        <v>5.1612969623992099E-3</v>
      </c>
      <c r="AZ30" s="154">
        <v>1.86902006411605E-3</v>
      </c>
      <c r="BA30" s="155">
        <v>5.69241512202452E-3</v>
      </c>
      <c r="BB30" s="154">
        <v>1.7205120269187101E-2</v>
      </c>
      <c r="BC30" s="155">
        <v>2.2780989264458801E-4</v>
      </c>
      <c r="BD30" s="154">
        <v>2.5451356452443098E-3</v>
      </c>
      <c r="BE30" s="155">
        <v>2.3399090778186901E-3</v>
      </c>
      <c r="BF30" s="154">
        <v>3.5056167711283201E-3</v>
      </c>
      <c r="BG30" s="155">
        <v>3.1505105477274602E-3</v>
      </c>
      <c r="BH30" s="154">
        <v>4.04950516656301E-3</v>
      </c>
      <c r="BI30" s="155">
        <v>2.3400286873809799E-3</v>
      </c>
      <c r="BJ30" s="154">
        <v>3.13080199497616E-3</v>
      </c>
      <c r="BK30" s="155">
        <v>2.2184671710383099E-2</v>
      </c>
      <c r="BL30" s="154">
        <v>1.45587201713578E-3</v>
      </c>
      <c r="BM30" s="155">
        <v>9.7824385662858004E-3</v>
      </c>
      <c r="BN30" s="154">
        <v>1.3033965894455901E-3</v>
      </c>
      <c r="BO30" s="154">
        <v>0</v>
      </c>
      <c r="BP30" s="154"/>
    </row>
    <row r="31" spans="2:68" x14ac:dyDescent="0.2">
      <c r="B31" s="117" t="s">
        <v>73</v>
      </c>
      <c r="C31" s="35">
        <v>24</v>
      </c>
      <c r="D31" s="153">
        <v>9.3103483315042906E-3</v>
      </c>
      <c r="E31" s="154">
        <v>1.4988758431176601E-3</v>
      </c>
      <c r="F31" s="154">
        <v>2.3188154066611701E-2</v>
      </c>
      <c r="G31" s="153">
        <v>7.4838791250474102E-2</v>
      </c>
      <c r="H31" s="154">
        <v>1.8639083013167999E-2</v>
      </c>
      <c r="I31" s="154">
        <v>2.3268829115749901E-2</v>
      </c>
      <c r="J31" s="154">
        <v>3.3763306580570501E-2</v>
      </c>
      <c r="K31" s="153">
        <v>8.0767920994381098E-2</v>
      </c>
      <c r="L31" s="154">
        <v>2.3313980352371599E-2</v>
      </c>
      <c r="M31" s="154">
        <v>6.63389208079133E-3</v>
      </c>
      <c r="N31" s="154">
        <v>5.6251241346469097E-2</v>
      </c>
      <c r="O31" s="154">
        <v>2.3141581845486401E-2</v>
      </c>
      <c r="P31" s="154">
        <v>4.69227654917884E-2</v>
      </c>
      <c r="Q31" s="154">
        <v>9.6869043806083396E-2</v>
      </c>
      <c r="R31" s="154">
        <v>7.0447269078224295E-2</v>
      </c>
      <c r="S31" s="154">
        <v>2.883486083701E-2</v>
      </c>
      <c r="T31" s="154">
        <v>1.60869993942723E-2</v>
      </c>
      <c r="U31" s="154">
        <v>1.12761230183258E-2</v>
      </c>
      <c r="V31" s="154">
        <v>2.4432349348183901E-2</v>
      </c>
      <c r="W31" s="155">
        <v>1.8295742167726E-2</v>
      </c>
      <c r="X31" s="154">
        <v>7.9535737116954094E-3</v>
      </c>
      <c r="Y31" s="155">
        <v>1.5007146260123901E-2</v>
      </c>
      <c r="Z31" s="154">
        <v>2.3126672383333501E-2</v>
      </c>
      <c r="AA31" s="155">
        <v>0.33502038397456702</v>
      </c>
      <c r="AB31" s="154">
        <v>1.88346987213843E-2</v>
      </c>
      <c r="AC31" s="155">
        <v>1.8915318975531701E-2</v>
      </c>
      <c r="AD31" s="154">
        <v>1.3980115748299601E-2</v>
      </c>
      <c r="AE31" s="155">
        <v>1.9746568871387701E-2</v>
      </c>
      <c r="AF31" s="154">
        <v>2.53923439996201E-2</v>
      </c>
      <c r="AG31" s="155">
        <v>3.5743514009844497E-2</v>
      </c>
      <c r="AH31" s="154">
        <v>2.1090630419876601E-2</v>
      </c>
      <c r="AI31" s="155">
        <v>1.2283454053873599E-2</v>
      </c>
      <c r="AJ31" s="154">
        <v>6.7102721388145204E-3</v>
      </c>
      <c r="AK31" s="155">
        <v>1.9697641317155901E-2</v>
      </c>
      <c r="AL31" s="154">
        <v>1.4135976717214799E-2</v>
      </c>
      <c r="AM31" s="155">
        <v>1.15849682335625E-2</v>
      </c>
      <c r="AN31" s="154">
        <v>9.4065506676163594E-3</v>
      </c>
      <c r="AO31" s="155">
        <v>2.37521574949403E-2</v>
      </c>
      <c r="AP31" s="154">
        <v>2.1063509512850302E-2</v>
      </c>
      <c r="AQ31" s="155">
        <v>1.0628620673146001E-2</v>
      </c>
      <c r="AR31" s="154">
        <v>5.79792293133761E-3</v>
      </c>
      <c r="AS31" s="155">
        <v>2.1907692307692301E-3</v>
      </c>
      <c r="AT31" s="154">
        <v>8.0760480987975298E-3</v>
      </c>
      <c r="AU31" s="155">
        <v>2.7296637046295299E-3</v>
      </c>
      <c r="AV31" s="160">
        <v>0</v>
      </c>
      <c r="AW31" s="155">
        <v>1.04690830104657E-2</v>
      </c>
      <c r="AX31" s="154">
        <v>1.0395392312596599E-2</v>
      </c>
      <c r="AY31" s="155">
        <v>1.51854310429113E-2</v>
      </c>
      <c r="AZ31" s="154">
        <v>1.2198140882028899E-2</v>
      </c>
      <c r="BA31" s="155">
        <v>2.5439084970786601E-2</v>
      </c>
      <c r="BB31" s="154">
        <v>1.07849439325762E-2</v>
      </c>
      <c r="BC31" s="155">
        <v>3.4741008628299702E-3</v>
      </c>
      <c r="BD31" s="154">
        <v>5.6431471984443203E-3</v>
      </c>
      <c r="BE31" s="155">
        <v>6.9991566042005198E-3</v>
      </c>
      <c r="BF31" s="154">
        <v>1.7065052543988001E-2</v>
      </c>
      <c r="BG31" s="155">
        <v>1.3043214699463899E-2</v>
      </c>
      <c r="BH31" s="154">
        <v>9.2106124586729503E-3</v>
      </c>
      <c r="BI31" s="155">
        <v>1.19987663447087E-2</v>
      </c>
      <c r="BJ31" s="154">
        <v>9.9436767680970307E-3</v>
      </c>
      <c r="BK31" s="155">
        <v>2.1768629107620601E-2</v>
      </c>
      <c r="BL31" s="154">
        <v>1.48264667492219E-2</v>
      </c>
      <c r="BM31" s="155">
        <v>1.9290968852715602E-2</v>
      </c>
      <c r="BN31" s="154">
        <v>2.2250841776964E-2</v>
      </c>
      <c r="BO31" s="154">
        <v>0</v>
      </c>
      <c r="BP31" s="154"/>
    </row>
    <row r="32" spans="2:68" x14ac:dyDescent="0.2">
      <c r="B32" s="117" t="s">
        <v>74</v>
      </c>
      <c r="C32" s="35">
        <v>25</v>
      </c>
      <c r="D32" s="153">
        <v>6.4931105962687504E-3</v>
      </c>
      <c r="E32" s="154">
        <v>3.3308352069281398E-4</v>
      </c>
      <c r="F32" s="154">
        <v>3.8646923444352801E-3</v>
      </c>
      <c r="G32" s="153">
        <v>4.7035023391073499E-3</v>
      </c>
      <c r="H32" s="154">
        <v>1.6660921027406299E-3</v>
      </c>
      <c r="I32" s="154">
        <v>1.2635441548101199E-3</v>
      </c>
      <c r="J32" s="154">
        <v>4.26419749326105E-4</v>
      </c>
      <c r="K32" s="153">
        <v>8.0878596969181005E-4</v>
      </c>
      <c r="L32" s="154">
        <v>5.8259838881411104E-4</v>
      </c>
      <c r="M32" s="154">
        <v>7.7348951782335899E-4</v>
      </c>
      <c r="N32" s="154">
        <v>1.4668826709229399E-3</v>
      </c>
      <c r="O32" s="154">
        <v>7.7173368930418798E-4</v>
      </c>
      <c r="P32" s="154">
        <v>1.20284693332707E-3</v>
      </c>
      <c r="Q32" s="154">
        <v>9.7661890335148309E-4</v>
      </c>
      <c r="R32" s="154">
        <v>5.9253595833134195E-4</v>
      </c>
      <c r="S32" s="154">
        <v>9.3337879680240304E-4</v>
      </c>
      <c r="T32" s="154">
        <v>1.0142416430714599E-3</v>
      </c>
      <c r="U32" s="154">
        <v>2.8955970219898299E-4</v>
      </c>
      <c r="V32" s="154">
        <v>3.55588183001738E-4</v>
      </c>
      <c r="W32" s="155">
        <v>3.1272849991563099E-4</v>
      </c>
      <c r="X32" s="154">
        <v>5.3134521664770999E-4</v>
      </c>
      <c r="Y32" s="155">
        <v>5.2252224561619197E-4</v>
      </c>
      <c r="Z32" s="154">
        <v>3.874247104646E-4</v>
      </c>
      <c r="AA32" s="155">
        <v>2.8237486173173999E-3</v>
      </c>
      <c r="AB32" s="154">
        <v>0.112701937064543</v>
      </c>
      <c r="AC32" s="155">
        <v>1.6829160001703002E-2</v>
      </c>
      <c r="AD32" s="154">
        <v>2.24780511302713E-3</v>
      </c>
      <c r="AE32" s="155">
        <v>1.1791687401285201E-3</v>
      </c>
      <c r="AF32" s="154">
        <v>1.7562136922018301E-3</v>
      </c>
      <c r="AG32" s="155">
        <v>2.2740463879020699E-3</v>
      </c>
      <c r="AH32" s="154">
        <v>9.21631105553987E-4</v>
      </c>
      <c r="AI32" s="155">
        <v>1.3685370005674399E-3</v>
      </c>
      <c r="AJ32" s="154">
        <v>0</v>
      </c>
      <c r="AK32" s="155">
        <v>1.14938176180622E-3</v>
      </c>
      <c r="AL32" s="154">
        <v>1.0941158449856701E-4</v>
      </c>
      <c r="AM32" s="155">
        <v>3.1077077860376702E-3</v>
      </c>
      <c r="AN32" s="154">
        <v>3.2787255932797401E-4</v>
      </c>
      <c r="AO32" s="155">
        <v>3.80244793537591E-3</v>
      </c>
      <c r="AP32" s="154">
        <v>6.5114979345106804E-4</v>
      </c>
      <c r="AQ32" s="155">
        <v>6.1840698361022002E-4</v>
      </c>
      <c r="AR32" s="154">
        <v>1.3209849263611E-4</v>
      </c>
      <c r="AS32" s="155">
        <v>3.0769230769230801E-5</v>
      </c>
      <c r="AT32" s="154">
        <v>2.3561910952226201E-4</v>
      </c>
      <c r="AU32" s="155">
        <v>2.0118236412671099E-4</v>
      </c>
      <c r="AV32" s="160">
        <v>0</v>
      </c>
      <c r="AW32" s="155">
        <v>1.9440150890978501E-3</v>
      </c>
      <c r="AX32" s="154">
        <v>8.5367566808225502E-4</v>
      </c>
      <c r="AY32" s="155">
        <v>1.3687985962095601E-3</v>
      </c>
      <c r="AZ32" s="154">
        <v>1.06447500340384E-3</v>
      </c>
      <c r="BA32" s="155">
        <v>1.8120265528183601E-3</v>
      </c>
      <c r="BB32" s="154">
        <v>1.96017744764263E-3</v>
      </c>
      <c r="BC32" s="155">
        <v>2.5628612922516198E-4</v>
      </c>
      <c r="BD32" s="154">
        <v>8.1978151869292499E-4</v>
      </c>
      <c r="BE32" s="155">
        <v>1.2085244687634999E-3</v>
      </c>
      <c r="BF32" s="154">
        <v>1.73267658940531E-3</v>
      </c>
      <c r="BG32" s="155">
        <v>1.6771290783199101E-3</v>
      </c>
      <c r="BH32" s="154">
        <v>1.34483398256353E-3</v>
      </c>
      <c r="BI32" s="155">
        <v>1.9239147994575801E-3</v>
      </c>
      <c r="BJ32" s="154">
        <v>1.70581902716309E-3</v>
      </c>
      <c r="BK32" s="155">
        <v>3.08511591586979E-3</v>
      </c>
      <c r="BL32" s="154">
        <v>5.8234880685431199E-3</v>
      </c>
      <c r="BM32" s="155">
        <v>1.8390984504617299E-3</v>
      </c>
      <c r="BN32" s="154">
        <v>9.3953170822536295E-3</v>
      </c>
      <c r="BO32" s="154">
        <v>0</v>
      </c>
      <c r="BP32" s="154"/>
    </row>
    <row r="33" spans="2:68" x14ac:dyDescent="0.2">
      <c r="B33" s="117" t="s">
        <v>75</v>
      </c>
      <c r="C33" s="35">
        <v>26</v>
      </c>
      <c r="D33" s="153">
        <v>3.48026663415031E-4</v>
      </c>
      <c r="E33" s="154">
        <v>8.3270880173203399E-5</v>
      </c>
      <c r="F33" s="154">
        <v>6.5135264232055201E-4</v>
      </c>
      <c r="G33" s="153">
        <v>1.0241497028701499E-3</v>
      </c>
      <c r="H33" s="154">
        <v>1.69016360886897E-3</v>
      </c>
      <c r="I33" s="154">
        <v>3.9002550166741699E-3</v>
      </c>
      <c r="J33" s="154">
        <v>6.9445502033108498E-3</v>
      </c>
      <c r="K33" s="153">
        <v>8.8029967648561198E-3</v>
      </c>
      <c r="L33" s="154">
        <v>9.7032766136970899E-3</v>
      </c>
      <c r="M33" s="154">
        <v>3.96500482559902E-3</v>
      </c>
      <c r="N33" s="154">
        <v>8.9089790927342708E-3</v>
      </c>
      <c r="O33" s="154">
        <v>3.1286500917737398E-3</v>
      </c>
      <c r="P33" s="154">
        <v>1.01919274301909E-2</v>
      </c>
      <c r="Q33" s="154">
        <v>8.4692811349781801E-3</v>
      </c>
      <c r="R33" s="154">
        <v>0.10144550102738099</v>
      </c>
      <c r="S33" s="154">
        <v>9.0479191852395197E-3</v>
      </c>
      <c r="T33" s="154">
        <v>8.1702799025201104E-4</v>
      </c>
      <c r="U33" s="154">
        <v>2.1549923990578199E-3</v>
      </c>
      <c r="V33" s="154">
        <v>3.2002936470156402E-3</v>
      </c>
      <c r="W33" s="155">
        <v>9.8993194217897491E-4</v>
      </c>
      <c r="X33" s="154">
        <v>8.0532009398168495E-4</v>
      </c>
      <c r="Y33" s="155">
        <v>2.7893466935099702E-3</v>
      </c>
      <c r="Z33" s="154">
        <v>2.2573946463070702E-3</v>
      </c>
      <c r="AA33" s="155">
        <v>5.9890088504241899E-4</v>
      </c>
      <c r="AB33" s="154">
        <v>8.7537962892070501E-3</v>
      </c>
      <c r="AC33" s="155">
        <v>0.22229453158736601</v>
      </c>
      <c r="AD33" s="154">
        <v>2.5553556168495099E-3</v>
      </c>
      <c r="AE33" s="155">
        <v>1.8823427594712101E-3</v>
      </c>
      <c r="AF33" s="154">
        <v>2.8061020847206402E-3</v>
      </c>
      <c r="AG33" s="155">
        <v>5.8041067691221504E-4</v>
      </c>
      <c r="AH33" s="154">
        <v>6.6551042633001195E-5</v>
      </c>
      <c r="AI33" s="155">
        <v>1.7357054641343201E-3</v>
      </c>
      <c r="AJ33" s="154">
        <v>5.9872798544978001E-4</v>
      </c>
      <c r="AK33" s="155">
        <v>1.2251162189795E-4</v>
      </c>
      <c r="AL33" s="154">
        <v>1.4004682815816499E-3</v>
      </c>
      <c r="AM33" s="155">
        <v>7.5456933653792401E-4</v>
      </c>
      <c r="AN33" s="154">
        <v>6.78357019299257E-5</v>
      </c>
      <c r="AO33" s="155">
        <v>2.2779642009164401E-4</v>
      </c>
      <c r="AP33" s="154">
        <v>7.6714408864073103E-4</v>
      </c>
      <c r="AQ33" s="155">
        <v>4.9472558688817597E-4</v>
      </c>
      <c r="AR33" s="154">
        <v>2.6419698527221903E-4</v>
      </c>
      <c r="AS33" s="155">
        <v>0</v>
      </c>
      <c r="AT33" s="154">
        <v>2.0311992200195E-4</v>
      </c>
      <c r="AU33" s="155">
        <v>9.6514064385040297E-4</v>
      </c>
      <c r="AV33" s="160">
        <v>0</v>
      </c>
      <c r="AW33" s="155">
        <v>2.31511429174526E-4</v>
      </c>
      <c r="AX33" s="154">
        <v>4.7906693609679301E-4</v>
      </c>
      <c r="AY33" s="155">
        <v>1.5540495340424299E-3</v>
      </c>
      <c r="AZ33" s="154">
        <v>8.8499956678342903E-4</v>
      </c>
      <c r="BA33" s="155">
        <v>3.8803885692061599E-3</v>
      </c>
      <c r="BB33" s="154">
        <v>1.33323810204033E-3</v>
      </c>
      <c r="BC33" s="155">
        <v>4.5561978528917601E-4</v>
      </c>
      <c r="BD33" s="154">
        <v>5.7194059443692402E-5</v>
      </c>
      <c r="BE33" s="155">
        <v>1.8230720177730201E-3</v>
      </c>
      <c r="BF33" s="154">
        <v>2.2681823672307999E-4</v>
      </c>
      <c r="BG33" s="155">
        <v>1.4312848559958999E-4</v>
      </c>
      <c r="BH33" s="154">
        <v>3.9417547764793198E-4</v>
      </c>
      <c r="BI33" s="155">
        <v>3.8429341414101901E-3</v>
      </c>
      <c r="BJ33" s="154">
        <v>2.8967719455178001E-3</v>
      </c>
      <c r="BK33" s="155">
        <v>3.5843670391848102E-4</v>
      </c>
      <c r="BL33" s="154">
        <v>9.7058134475718697E-4</v>
      </c>
      <c r="BM33" s="155">
        <v>5.0868680544686204E-4</v>
      </c>
      <c r="BN33" s="154">
        <v>2.9326423262525801E-3</v>
      </c>
      <c r="BO33" s="154">
        <v>0</v>
      </c>
      <c r="BP33" s="154"/>
    </row>
    <row r="34" spans="2:68" x14ac:dyDescent="0.2">
      <c r="B34" s="117" t="s">
        <v>76</v>
      </c>
      <c r="C34" s="35">
        <v>27</v>
      </c>
      <c r="D34" s="153">
        <v>3.4040564158842402E-3</v>
      </c>
      <c r="E34" s="154">
        <v>7.1612956948954899E-3</v>
      </c>
      <c r="F34" s="154">
        <v>5.8621737808849696E-3</v>
      </c>
      <c r="G34" s="153">
        <v>1.36300417246175E-2</v>
      </c>
      <c r="H34" s="154">
        <v>5.5751327586547796E-3</v>
      </c>
      <c r="I34" s="154">
        <v>6.5946619586665298E-3</v>
      </c>
      <c r="J34" s="154">
        <v>2.8935625847128501E-4</v>
      </c>
      <c r="K34" s="153">
        <v>6.1297462966116104E-3</v>
      </c>
      <c r="L34" s="154">
        <v>1.01854270044398E-2</v>
      </c>
      <c r="M34" s="154">
        <v>2.54345652257231E-3</v>
      </c>
      <c r="N34" s="154">
        <v>7.8393272919144406E-3</v>
      </c>
      <c r="O34" s="154">
        <v>3.8378107792424502E-3</v>
      </c>
      <c r="P34" s="154">
        <v>9.8574773072657804E-3</v>
      </c>
      <c r="Q34" s="154">
        <v>1.6817797566853799E-2</v>
      </c>
      <c r="R34" s="154">
        <v>3.8323696659817502E-3</v>
      </c>
      <c r="S34" s="154">
        <v>5.2110779319632303E-3</v>
      </c>
      <c r="T34" s="154">
        <v>5.0993815943315198E-3</v>
      </c>
      <c r="U34" s="154">
        <v>1.28074483664935E-3</v>
      </c>
      <c r="V34" s="154">
        <v>5.8729403128029E-3</v>
      </c>
      <c r="W34" s="155">
        <v>2.2498453231340301E-4</v>
      </c>
      <c r="X34" s="154">
        <v>9.2736344843045593E-3</v>
      </c>
      <c r="Y34" s="155">
        <v>8.5831962993130392E-3</v>
      </c>
      <c r="Z34" s="154">
        <v>6.9374851487194302E-3</v>
      </c>
      <c r="AA34" s="155">
        <v>1.3698131353905201E-2</v>
      </c>
      <c r="AB34" s="154">
        <v>1.2837199806038301E-2</v>
      </c>
      <c r="AC34" s="155">
        <v>1.4323336394655099E-2</v>
      </c>
      <c r="AD34" s="154">
        <v>0.24468236378500199</v>
      </c>
      <c r="AE34" s="155">
        <v>2.0842799137439898E-3</v>
      </c>
      <c r="AF34" s="154">
        <v>9.2256795223260493E-3</v>
      </c>
      <c r="AG34" s="155">
        <v>1.1041024061261799E-2</v>
      </c>
      <c r="AH34" s="154">
        <v>4.87032630177873E-3</v>
      </c>
      <c r="AI34" s="155">
        <v>1.01805801261724E-2</v>
      </c>
      <c r="AJ34" s="154">
        <v>4.4961082680945799E-3</v>
      </c>
      <c r="AK34" s="155">
        <v>3.2935578934238E-2</v>
      </c>
      <c r="AL34" s="154">
        <v>1.1400687104750701E-2</v>
      </c>
      <c r="AM34" s="155">
        <v>6.1073537905464602E-3</v>
      </c>
      <c r="AN34" s="154">
        <v>2.1933543624009298E-3</v>
      </c>
      <c r="AO34" s="155">
        <v>9.21699361293884E-3</v>
      </c>
      <c r="AP34" s="154">
        <v>9.6117090968526001E-3</v>
      </c>
      <c r="AQ34" s="155">
        <v>9.0407111281339304E-3</v>
      </c>
      <c r="AR34" s="154">
        <v>1.1029023239727501E-2</v>
      </c>
      <c r="AS34" s="155">
        <v>9.2984615384615402E-3</v>
      </c>
      <c r="AT34" s="154">
        <v>1.25121871953201E-2</v>
      </c>
      <c r="AU34" s="155">
        <v>4.6111532561800103E-2</v>
      </c>
      <c r="AV34" s="160">
        <v>0</v>
      </c>
      <c r="AW34" s="155">
        <v>1.1064884482606E-3</v>
      </c>
      <c r="AX34" s="154">
        <v>9.0950677717624301E-3</v>
      </c>
      <c r="AY34" s="155">
        <v>1.1006993222903201E-2</v>
      </c>
      <c r="AZ34" s="154">
        <v>6.2816402817145499E-3</v>
      </c>
      <c r="BA34" s="155">
        <v>8.5032660673720305E-3</v>
      </c>
      <c r="BB34" s="154">
        <v>3.1331095397947803E-2</v>
      </c>
      <c r="BC34" s="155">
        <v>2.4204801093487501E-3</v>
      </c>
      <c r="BD34" s="154">
        <v>3.2981907612529299E-3</v>
      </c>
      <c r="BE34" s="155">
        <v>7.0325838767407896E-3</v>
      </c>
      <c r="BF34" s="154">
        <v>1.3379591727173901E-2</v>
      </c>
      <c r="BG34" s="155">
        <v>1.47506533394401E-2</v>
      </c>
      <c r="BH34" s="154">
        <v>4.2363634379739704E-3</v>
      </c>
      <c r="BI34" s="155">
        <v>4.0823220134037601E-2</v>
      </c>
      <c r="BJ34" s="154">
        <v>6.9428914672644004E-3</v>
      </c>
      <c r="BK34" s="155">
        <v>9.5241752755482207E-3</v>
      </c>
      <c r="BL34" s="154">
        <v>3.5141738344656799E-3</v>
      </c>
      <c r="BM34" s="155">
        <v>0</v>
      </c>
      <c r="BN34" s="154">
        <v>8.1539869970673595E-3</v>
      </c>
      <c r="BO34" s="154">
        <v>0</v>
      </c>
      <c r="BP34" s="154"/>
    </row>
    <row r="35" spans="2:68" x14ac:dyDescent="0.2">
      <c r="B35" s="117" t="s">
        <v>77</v>
      </c>
      <c r="C35" s="35">
        <v>28</v>
      </c>
      <c r="D35" s="153">
        <v>2.3345730195504602E-3</v>
      </c>
      <c r="E35" s="154">
        <v>1.9901740361395599E-2</v>
      </c>
      <c r="F35" s="154">
        <v>1.2158582656650299E-3</v>
      </c>
      <c r="G35" s="153">
        <v>2.1873814641547602E-3</v>
      </c>
      <c r="H35" s="154">
        <v>6.1124431633054004E-4</v>
      </c>
      <c r="I35" s="154">
        <v>5.7119119327032897E-4</v>
      </c>
      <c r="J35" s="154">
        <v>2.0407230860606399E-3</v>
      </c>
      <c r="K35" s="153">
        <v>1.0301379192916699E-3</v>
      </c>
      <c r="L35" s="154">
        <v>6.8304638688550896E-4</v>
      </c>
      <c r="M35" s="154">
        <v>4.8430199539390502E-4</v>
      </c>
      <c r="N35" s="154">
        <v>3.75694256663787E-4</v>
      </c>
      <c r="O35" s="154">
        <v>1.4600367094944099E-3</v>
      </c>
      <c r="P35" s="154">
        <v>8.6839681040198598E-4</v>
      </c>
      <c r="Q35" s="154">
        <v>1.8324731036003601E-3</v>
      </c>
      <c r="R35" s="154">
        <v>1.8779567066469099E-3</v>
      </c>
      <c r="S35" s="154">
        <v>1.1400309289357801E-3</v>
      </c>
      <c r="T35" s="154">
        <v>4.9303413204862697E-4</v>
      </c>
      <c r="U35" s="154">
        <v>1.59814681790593E-3</v>
      </c>
      <c r="V35" s="154">
        <v>3.36088185869384E-3</v>
      </c>
      <c r="W35" s="155">
        <v>3.3605939591653103E-2</v>
      </c>
      <c r="X35" s="154">
        <v>5.3134521664771001E-3</v>
      </c>
      <c r="Y35" s="155">
        <v>1.0988335459281701E-3</v>
      </c>
      <c r="Z35" s="154">
        <v>1.5600301674707901E-3</v>
      </c>
      <c r="AA35" s="155">
        <v>6.1271201656331296E-4</v>
      </c>
      <c r="AB35" s="154">
        <v>1.07827374116326E-2</v>
      </c>
      <c r="AC35" s="155">
        <v>1.06740787144882E-2</v>
      </c>
      <c r="AD35" s="154">
        <v>3.62066609695715E-3</v>
      </c>
      <c r="AE35" s="155">
        <v>3.2104401508758998E-2</v>
      </c>
      <c r="AF35" s="154">
        <v>3.4022850987592301E-3</v>
      </c>
      <c r="AG35" s="155">
        <v>7.8666139581496102E-4</v>
      </c>
      <c r="AH35" s="154">
        <v>3.6905578187391597E-2</v>
      </c>
      <c r="AI35" s="155">
        <v>7.0095797590039705E-4</v>
      </c>
      <c r="AJ35" s="154">
        <v>0</v>
      </c>
      <c r="AK35" s="155">
        <v>5.6578094476507801E-4</v>
      </c>
      <c r="AL35" s="154">
        <v>2.5383487603667502E-3</v>
      </c>
      <c r="AM35" s="155">
        <v>8.9523596594190695E-4</v>
      </c>
      <c r="AN35" s="154">
        <v>1.3567140385985099E-4</v>
      </c>
      <c r="AO35" s="155">
        <v>4.5559284018328801E-4</v>
      </c>
      <c r="AP35" s="154">
        <v>1.2917546509758001E-4</v>
      </c>
      <c r="AQ35" s="155">
        <v>6.14417261135315E-4</v>
      </c>
      <c r="AR35" s="154">
        <v>6.1485843845170997E-4</v>
      </c>
      <c r="AS35" s="155">
        <v>4.8000000000000001E-4</v>
      </c>
      <c r="AT35" s="154">
        <v>3.3961650958725998E-3</v>
      </c>
      <c r="AU35" s="155">
        <v>1.8246772560329599E-4</v>
      </c>
      <c r="AV35" s="160">
        <v>0</v>
      </c>
      <c r="AW35" s="155">
        <v>3.1322134535377E-3</v>
      </c>
      <c r="AX35" s="154">
        <v>5.0067897832672395E-4</v>
      </c>
      <c r="AY35" s="155">
        <v>1.9657182847821501E-3</v>
      </c>
      <c r="AZ35" s="154">
        <v>3.21818024284883E-4</v>
      </c>
      <c r="BA35" s="155">
        <v>1.2374815482661999E-3</v>
      </c>
      <c r="BB35" s="154">
        <v>9.9040544722995994E-3</v>
      </c>
      <c r="BC35" s="155">
        <v>2.2780989264458801E-4</v>
      </c>
      <c r="BD35" s="154">
        <v>1.7158217833107699E-4</v>
      </c>
      <c r="BE35" s="155">
        <v>4.7569580153456901E-4</v>
      </c>
      <c r="BF35" s="154">
        <v>1.4857265565233701E-3</v>
      </c>
      <c r="BG35" s="155">
        <v>2.3237330603227601E-4</v>
      </c>
      <c r="BH35" s="154">
        <v>6.9969557104978901E-4</v>
      </c>
      <c r="BI35" s="155">
        <v>4.8465029299313202E-4</v>
      </c>
      <c r="BJ35" s="154">
        <v>2.2466884748001598E-3</v>
      </c>
      <c r="BK35" s="155">
        <v>1.59376320135182E-3</v>
      </c>
      <c r="BL35" s="154">
        <v>4.6855651126208997E-4</v>
      </c>
      <c r="BM35" s="155">
        <v>8.9998434809829405E-4</v>
      </c>
      <c r="BN35" s="154">
        <v>6.2842335562555301E-4</v>
      </c>
      <c r="BO35" s="154">
        <v>0</v>
      </c>
      <c r="BP35" s="154"/>
    </row>
    <row r="36" spans="2:68" x14ac:dyDescent="0.2">
      <c r="B36" s="117" t="s">
        <v>78</v>
      </c>
      <c r="C36" s="35">
        <v>29</v>
      </c>
      <c r="D36" s="153">
        <v>4.9122566353696703E-2</v>
      </c>
      <c r="E36" s="154">
        <v>3.5889749354650703E-2</v>
      </c>
      <c r="F36" s="154">
        <v>6.6611663554648495E-2</v>
      </c>
      <c r="G36" s="153">
        <v>2.1671513465672001E-2</v>
      </c>
      <c r="H36" s="154">
        <v>4.6683247349340297E-2</v>
      </c>
      <c r="I36" s="154">
        <v>7.5824188504633003E-2</v>
      </c>
      <c r="J36" s="154">
        <v>0.119702115346542</v>
      </c>
      <c r="K36" s="153">
        <v>3.02485952664737E-2</v>
      </c>
      <c r="L36" s="154">
        <v>3.8993912851316898E-2</v>
      </c>
      <c r="M36" s="154">
        <v>1.84661911912784E-4</v>
      </c>
      <c r="N36" s="154">
        <v>4.3456100006461003E-2</v>
      </c>
      <c r="O36" s="154">
        <v>3.3236692808276298E-2</v>
      </c>
      <c r="P36" s="154">
        <v>4.1553960886938301E-2</v>
      </c>
      <c r="Q36" s="154">
        <v>3.5924873853391603E-2</v>
      </c>
      <c r="R36" s="154">
        <v>1.9400774119558501E-2</v>
      </c>
      <c r="S36" s="154">
        <v>7.1281208777204896E-2</v>
      </c>
      <c r="T36" s="154">
        <v>5.00640944371663E-2</v>
      </c>
      <c r="U36" s="154">
        <v>3.0158756675186402E-2</v>
      </c>
      <c r="V36" s="154">
        <v>4.5004846322816698E-2</v>
      </c>
      <c r="W36" s="155">
        <v>7.29849822824681E-3</v>
      </c>
      <c r="X36" s="154">
        <v>1.7816669295718499E-2</v>
      </c>
      <c r="Y36" s="155">
        <v>0.101177211882771</v>
      </c>
      <c r="Z36" s="154">
        <v>4.0503962063372298E-2</v>
      </c>
      <c r="AA36" s="155">
        <v>2.2582455594073299E-2</v>
      </c>
      <c r="AB36" s="154">
        <v>1.01447056121277E-2</v>
      </c>
      <c r="AC36" s="155">
        <v>4.3055158529835699E-2</v>
      </c>
      <c r="AD36" s="154">
        <v>3.9343305565784102E-2</v>
      </c>
      <c r="AE36" s="155">
        <v>3.9320048753398701E-2</v>
      </c>
      <c r="AF36" s="154">
        <v>2.28964591781365E-2</v>
      </c>
      <c r="AG36" s="155">
        <v>8.4271928351673294E-3</v>
      </c>
      <c r="AH36" s="154">
        <v>4.9949582543459797E-2</v>
      </c>
      <c r="AI36" s="155">
        <v>8.9789378817717504E-3</v>
      </c>
      <c r="AJ36" s="154">
        <v>1.0957851809175201E-3</v>
      </c>
      <c r="AK36" s="155">
        <v>5.5753925383739801E-3</v>
      </c>
      <c r="AL36" s="154">
        <v>2.1007024223724802E-3</v>
      </c>
      <c r="AM36" s="155">
        <v>5.5254038343301101E-2</v>
      </c>
      <c r="AN36" s="154">
        <v>2.8344017456387299E-2</v>
      </c>
      <c r="AO36" s="155">
        <v>2.04053023997477E-2</v>
      </c>
      <c r="AP36" s="154">
        <v>2.2194453890949501E-2</v>
      </c>
      <c r="AQ36" s="155">
        <v>5.0669475431289E-3</v>
      </c>
      <c r="AR36" s="154">
        <v>3.1223280077625901E-4</v>
      </c>
      <c r="AS36" s="155">
        <v>8.0000000000000007E-5</v>
      </c>
      <c r="AT36" s="154">
        <v>4.89112772180696E-3</v>
      </c>
      <c r="AU36" s="155">
        <v>1.1195364116685801E-3</v>
      </c>
      <c r="AV36" s="160">
        <v>0</v>
      </c>
      <c r="AW36" s="155">
        <v>3.0198623187912398E-3</v>
      </c>
      <c r="AX36" s="154">
        <v>2.55346278946629E-2</v>
      </c>
      <c r="AY36" s="155">
        <v>0</v>
      </c>
      <c r="AZ36" s="154">
        <v>2.6438588456635E-2</v>
      </c>
      <c r="BA36" s="155">
        <v>2.7728425835079101E-2</v>
      </c>
      <c r="BB36" s="154">
        <v>1.1649961510685701E-2</v>
      </c>
      <c r="BC36" s="155">
        <v>2.8476236580573501E-5</v>
      </c>
      <c r="BD36" s="154">
        <v>5.4715650201132403E-3</v>
      </c>
      <c r="BE36" s="155">
        <v>6.49003353012569E-3</v>
      </c>
      <c r="BF36" s="154">
        <v>5.8435893650431499E-3</v>
      </c>
      <c r="BG36" s="155">
        <v>4.3393189104722896E-3</v>
      </c>
      <c r="BH36" s="154">
        <v>4.3101519962464703E-2</v>
      </c>
      <c r="BI36" s="155">
        <v>7.2697543948969804E-3</v>
      </c>
      <c r="BJ36" s="154">
        <v>1.4052204303032501E-2</v>
      </c>
      <c r="BK36" s="155">
        <v>1.4817517313772901E-2</v>
      </c>
      <c r="BL36" s="154">
        <v>2.9100706181599101E-2</v>
      </c>
      <c r="BM36" s="155">
        <v>4.7229613398027899E-2</v>
      </c>
      <c r="BN36" s="154">
        <v>2.05672878489301E-2</v>
      </c>
      <c r="BO36" s="154">
        <v>0</v>
      </c>
      <c r="BP36" s="154"/>
    </row>
    <row r="37" spans="2:68" x14ac:dyDescent="0.2">
      <c r="B37" s="117" t="s">
        <v>79</v>
      </c>
      <c r="C37" s="35">
        <v>30</v>
      </c>
      <c r="D37" s="153">
        <v>1.0329024915660699E-2</v>
      </c>
      <c r="E37" s="154">
        <v>1.74868848363727E-3</v>
      </c>
      <c r="F37" s="154">
        <v>2.4968517955621199E-2</v>
      </c>
      <c r="G37" s="153">
        <v>5.4621317486407903E-3</v>
      </c>
      <c r="H37" s="154">
        <v>3.3399214753082199E-3</v>
      </c>
      <c r="I37" s="154">
        <v>4.8828192612593899E-2</v>
      </c>
      <c r="J37" s="154">
        <v>3.8453923823157599E-2</v>
      </c>
      <c r="K37" s="153">
        <v>2.8094670526136599E-3</v>
      </c>
      <c r="L37" s="154">
        <v>8.8695582297044807E-3</v>
      </c>
      <c r="M37" s="154">
        <v>1.8396507450933899E-3</v>
      </c>
      <c r="N37" s="154">
        <v>3.2568145434357602E-3</v>
      </c>
      <c r="O37" s="154">
        <v>4.79726347405306E-4</v>
      </c>
      <c r="P37" s="154">
        <v>9.7988018471034909E-3</v>
      </c>
      <c r="Q37" s="154">
        <v>3.7227032391193601E-3</v>
      </c>
      <c r="R37" s="154">
        <v>1.31887035886654E-3</v>
      </c>
      <c r="S37" s="154">
        <v>8.0456563443926706E-3</v>
      </c>
      <c r="T37" s="154">
        <v>6.8602177802194698E-3</v>
      </c>
      <c r="U37" s="154">
        <v>2.33875144083794E-3</v>
      </c>
      <c r="V37" s="154">
        <v>4.1007346910684299E-3</v>
      </c>
      <c r="W37" s="155">
        <v>1.4961471398841301E-3</v>
      </c>
      <c r="X37" s="154">
        <v>9.5476093616385404E-4</v>
      </c>
      <c r="Y37" s="155">
        <v>4.2524089812352998E-2</v>
      </c>
      <c r="Z37" s="154">
        <v>7.4385544409203098E-3</v>
      </c>
      <c r="AA37" s="155">
        <v>1.49160220425659E-3</v>
      </c>
      <c r="AB37" s="154">
        <v>1.3143455069800701E-3</v>
      </c>
      <c r="AC37" s="155">
        <v>2.7065327794571102E-3</v>
      </c>
      <c r="AD37" s="154">
        <v>1.27601036593415E-2</v>
      </c>
      <c r="AE37" s="155">
        <v>1.70420534123773E-2</v>
      </c>
      <c r="AF37" s="154">
        <v>2.83035359715611E-3</v>
      </c>
      <c r="AG37" s="155">
        <v>1.8456795101809899E-3</v>
      </c>
      <c r="AH37" s="154">
        <v>7.2338966643810702E-3</v>
      </c>
      <c r="AI37" s="155">
        <v>0</v>
      </c>
      <c r="AJ37" s="154">
        <v>1.46857807751833E-4</v>
      </c>
      <c r="AK37" s="155">
        <v>2.1651144815419501E-3</v>
      </c>
      <c r="AL37" s="154">
        <v>5.68940239392547E-4</v>
      </c>
      <c r="AM37" s="155">
        <v>8.5853222290537094E-3</v>
      </c>
      <c r="AN37" s="154">
        <v>3.5839862519644102E-3</v>
      </c>
      <c r="AO37" s="155">
        <v>6.1417419417016403E-3</v>
      </c>
      <c r="AP37" s="154">
        <v>6.0317033498625203E-3</v>
      </c>
      <c r="AQ37" s="155">
        <v>2.53347377156445E-3</v>
      </c>
      <c r="AR37" s="154">
        <v>8.4062677132069704E-5</v>
      </c>
      <c r="AS37" s="155">
        <v>8.0000000000000007E-5</v>
      </c>
      <c r="AT37" s="154">
        <v>1.38121546961326E-3</v>
      </c>
      <c r="AU37" s="155">
        <v>1.11753127182678E-3</v>
      </c>
      <c r="AV37" s="160">
        <v>0</v>
      </c>
      <c r="AW37" s="155">
        <v>1.4809922307488E-3</v>
      </c>
      <c r="AX37" s="154">
        <v>9.2931781588701193E-3</v>
      </c>
      <c r="AY37" s="155">
        <v>5.1458593842465401E-6</v>
      </c>
      <c r="AZ37" s="154">
        <v>6.8695770568503898E-3</v>
      </c>
      <c r="BA37" s="155">
        <v>9.9175306939619703E-3</v>
      </c>
      <c r="BB37" s="154">
        <v>5.17423358648985E-3</v>
      </c>
      <c r="BC37" s="155">
        <v>8.5428709741720496E-5</v>
      </c>
      <c r="BD37" s="154">
        <v>3.7271462070806202E-3</v>
      </c>
      <c r="BE37" s="155">
        <v>2.4761894966366998E-3</v>
      </c>
      <c r="BF37" s="154">
        <v>1.9031257968836E-3</v>
      </c>
      <c r="BG37" s="155">
        <v>1.3723495972196001E-3</v>
      </c>
      <c r="BH37" s="154">
        <v>1.1785710388774301E-2</v>
      </c>
      <c r="BI37" s="155">
        <v>1.7378874142683E-3</v>
      </c>
      <c r="BJ37" s="154">
        <v>9.3664026460997599E-3</v>
      </c>
      <c r="BK37" s="155">
        <v>7.4247602954542503E-3</v>
      </c>
      <c r="BL37" s="154">
        <v>1.2734696609659001E-2</v>
      </c>
      <c r="BM37" s="155">
        <v>3.0912505869463099E-2</v>
      </c>
      <c r="BN37" s="154">
        <v>1.37865222586001E-2</v>
      </c>
      <c r="BO37" s="154">
        <v>0</v>
      </c>
      <c r="BP37" s="154"/>
    </row>
    <row r="38" spans="2:68" x14ac:dyDescent="0.2">
      <c r="B38" s="117" t="s">
        <v>80</v>
      </c>
      <c r="C38" s="35">
        <v>31</v>
      </c>
      <c r="D38" s="153">
        <v>4.98160793399179E-3</v>
      </c>
      <c r="E38" s="154">
        <v>2.1650428845032899E-3</v>
      </c>
      <c r="F38" s="154">
        <v>1.07690303530331E-2</v>
      </c>
      <c r="G38" s="153">
        <v>7.2297382728537099E-2</v>
      </c>
      <c r="H38" s="154">
        <v>3.0747910292374201E-2</v>
      </c>
      <c r="I38" s="154">
        <v>2.07359711981168E-2</v>
      </c>
      <c r="J38" s="154">
        <v>4.3174999619268101E-2</v>
      </c>
      <c r="K38" s="153">
        <v>3.1644815256257397E-2</v>
      </c>
      <c r="L38" s="154">
        <v>1.3058239749281801E-2</v>
      </c>
      <c r="M38" s="154">
        <v>8.8080247795380706E-3</v>
      </c>
      <c r="N38" s="154">
        <v>2.6602503511664499E-2</v>
      </c>
      <c r="O38" s="154">
        <v>1.1012848323043599E-2</v>
      </c>
      <c r="P38" s="154">
        <v>2.30535882977662E-2</v>
      </c>
      <c r="Q38" s="154">
        <v>6.7449712002436296E-2</v>
      </c>
      <c r="R38" s="154">
        <v>2.4076551823003799E-2</v>
      </c>
      <c r="S38" s="154">
        <v>1.6614831423523199E-2</v>
      </c>
      <c r="T38" s="154">
        <v>6.8179577117581597E-3</v>
      </c>
      <c r="U38" s="154">
        <v>1.21225283016767E-2</v>
      </c>
      <c r="V38" s="154">
        <v>1.6896173985856799E-2</v>
      </c>
      <c r="W38" s="155">
        <v>1.4808481916868199E-2</v>
      </c>
      <c r="X38" s="154">
        <v>1.3391559913324301E-2</v>
      </c>
      <c r="Y38" s="155">
        <v>3.0267869492385E-2</v>
      </c>
      <c r="Z38" s="154">
        <v>7.8363104769973001E-3</v>
      </c>
      <c r="AA38" s="155">
        <v>1.11832498596915E-2</v>
      </c>
      <c r="AB38" s="154">
        <v>3.08807390960365E-3</v>
      </c>
      <c r="AC38" s="155">
        <v>1.31555739370016E-2</v>
      </c>
      <c r="AD38" s="154">
        <v>8.6202144979492801E-3</v>
      </c>
      <c r="AE38" s="155">
        <v>1.6158578362433899E-2</v>
      </c>
      <c r="AF38" s="154">
        <v>5.8827095810652298E-2</v>
      </c>
      <c r="AG38" s="155">
        <v>1.6431307272585401E-2</v>
      </c>
      <c r="AH38" s="154">
        <v>2.5620134715443901E-2</v>
      </c>
      <c r="AI38" s="155">
        <v>1.08481591508395E-2</v>
      </c>
      <c r="AJ38" s="154">
        <v>1.37820404197874E-3</v>
      </c>
      <c r="AK38" s="155">
        <v>0.10811984755099301</v>
      </c>
      <c r="AL38" s="154">
        <v>1.5405151097398199E-2</v>
      </c>
      <c r="AM38" s="155">
        <v>5.62759674324148E-3</v>
      </c>
      <c r="AN38" s="154">
        <v>4.35052968377257E-2</v>
      </c>
      <c r="AO38" s="155">
        <v>6.4746751710663504E-3</v>
      </c>
      <c r="AP38" s="154">
        <v>1.63182883460004E-3</v>
      </c>
      <c r="AQ38" s="155">
        <v>2.3379773702941198E-3</v>
      </c>
      <c r="AR38" s="154">
        <v>8.2621602666948504E-4</v>
      </c>
      <c r="AS38" s="155">
        <v>7.2615384615384599E-4</v>
      </c>
      <c r="AT38" s="154">
        <v>1.77933051673708E-3</v>
      </c>
      <c r="AU38" s="155">
        <v>3.3552673352694101E-4</v>
      </c>
      <c r="AV38" s="160">
        <v>0</v>
      </c>
      <c r="AW38" s="155">
        <v>1.7976181559433799E-3</v>
      </c>
      <c r="AX38" s="154">
        <v>3.9550037280772898E-3</v>
      </c>
      <c r="AY38" s="155">
        <v>4.739336492891E-3</v>
      </c>
      <c r="AZ38" s="154">
        <v>1.05890507606045E-2</v>
      </c>
      <c r="BA38" s="155">
        <v>1.26223117923152E-2</v>
      </c>
      <c r="BB38" s="154">
        <v>9.0152290709393807E-3</v>
      </c>
      <c r="BC38" s="155">
        <v>9.6819204373949899E-4</v>
      </c>
      <c r="BD38" s="154">
        <v>4.0216956132156402E-2</v>
      </c>
      <c r="BE38" s="155">
        <v>1.04653076337605E-3</v>
      </c>
      <c r="BF38" s="154">
        <v>1.2870928344226901E-2</v>
      </c>
      <c r="BG38" s="155">
        <v>1.2511113505940699E-3</v>
      </c>
      <c r="BH38" s="154">
        <v>1.24253930843345E-3</v>
      </c>
      <c r="BI38" s="155">
        <v>3.0302881955833198E-3</v>
      </c>
      <c r="BJ38" s="154">
        <v>2.1426751194853402E-3</v>
      </c>
      <c r="BK38" s="155">
        <v>4.9477066451604698E-3</v>
      </c>
      <c r="BL38" s="154">
        <v>2.0014056695337901E-2</v>
      </c>
      <c r="BM38" s="155">
        <v>1.3930192518390999E-2</v>
      </c>
      <c r="BN38" s="154">
        <v>5.0196285319720098E-3</v>
      </c>
      <c r="BO38" s="154">
        <v>0</v>
      </c>
      <c r="BP38" s="154"/>
    </row>
    <row r="39" spans="2:68" x14ac:dyDescent="0.2">
      <c r="B39" s="117" t="s">
        <v>81</v>
      </c>
      <c r="C39" s="35">
        <v>32</v>
      </c>
      <c r="D39" s="153">
        <v>7.1129537048327402E-5</v>
      </c>
      <c r="E39" s="154">
        <v>1.6654176034640699E-4</v>
      </c>
      <c r="F39" s="154">
        <v>2.6054105692822102E-4</v>
      </c>
      <c r="G39" s="153">
        <v>1.2643823492224001E-4</v>
      </c>
      <c r="H39" s="154">
        <v>3.3614138914942501E-4</v>
      </c>
      <c r="I39" s="154">
        <v>5.9426962532165603E-4</v>
      </c>
      <c r="J39" s="154">
        <v>1.4620105691180701E-3</v>
      </c>
      <c r="K39" s="153">
        <v>4.1716328963051197E-4</v>
      </c>
      <c r="L39" s="154">
        <v>2.1094079594993699E-4</v>
      </c>
      <c r="M39" s="154">
        <v>2.1950378208500699E-4</v>
      </c>
      <c r="N39" s="154">
        <v>4.4030409698176298E-4</v>
      </c>
      <c r="O39" s="154">
        <v>1.4078925412981801E-3</v>
      </c>
      <c r="P39" s="154">
        <v>5.1634404942820802E-4</v>
      </c>
      <c r="Q39" s="154">
        <v>4.2005114122644401E-4</v>
      </c>
      <c r="R39" s="154">
        <v>4.6829454771348E-4</v>
      </c>
      <c r="S39" s="154">
        <v>6.8884044044457797E-4</v>
      </c>
      <c r="T39" s="154">
        <v>1.5495358435813999E-4</v>
      </c>
      <c r="U39" s="154">
        <v>4.3433955329847502E-4</v>
      </c>
      <c r="V39" s="154">
        <v>7.9720576511679896E-4</v>
      </c>
      <c r="W39" s="155">
        <v>5.0171550705889001E-4</v>
      </c>
      <c r="X39" s="154">
        <v>2.40765801293494E-4</v>
      </c>
      <c r="Y39" s="155">
        <v>2.2284036945396401E-4</v>
      </c>
      <c r="Z39" s="154">
        <v>8.2650604899114596E-4</v>
      </c>
      <c r="AA39" s="155">
        <v>6.15223131385294E-5</v>
      </c>
      <c r="AB39" s="154">
        <v>1.4036699589107499E-4</v>
      </c>
      <c r="AC39" s="155">
        <v>7.9675459350310495E-4</v>
      </c>
      <c r="AD39" s="154">
        <v>1.63965178242655E-4</v>
      </c>
      <c r="AE39" s="155">
        <v>5.1566094751797601E-4</v>
      </c>
      <c r="AF39" s="154">
        <v>1.4550907461280899E-3</v>
      </c>
      <c r="AG39" s="155">
        <v>5.5529039704585502E-4</v>
      </c>
      <c r="AH39" s="154">
        <v>2.6418747227039899E-4</v>
      </c>
      <c r="AI39" s="155">
        <v>1.7357054641343201E-3</v>
      </c>
      <c r="AJ39" s="154">
        <v>6.7780526654692098E-5</v>
      </c>
      <c r="AK39" s="155">
        <v>3.3412260517622699E-3</v>
      </c>
      <c r="AL39" s="154">
        <v>2.6258780279656002E-4</v>
      </c>
      <c r="AM39" s="155">
        <v>4.3783652860842499E-5</v>
      </c>
      <c r="AN39" s="154">
        <v>5.2007371479609701E-4</v>
      </c>
      <c r="AO39" s="155">
        <v>1.2265961081857799E-4</v>
      </c>
      <c r="AP39" s="154">
        <v>1.5817403889499602E-5</v>
      </c>
      <c r="AQ39" s="155">
        <v>1.95496401270328E-4</v>
      </c>
      <c r="AR39" s="154">
        <v>1.200895387601E-5</v>
      </c>
      <c r="AS39" s="155">
        <v>0</v>
      </c>
      <c r="AT39" s="154">
        <v>3.2499187520311997E-5</v>
      </c>
      <c r="AU39" s="155">
        <v>1.80462585761502E-5</v>
      </c>
      <c r="AV39" s="160">
        <v>0</v>
      </c>
      <c r="AW39" s="155">
        <v>3.5407630344339198E-4</v>
      </c>
      <c r="AX39" s="154">
        <v>1.0878061255731701E-3</v>
      </c>
      <c r="AY39" s="155">
        <v>1.9039679721711899E-4</v>
      </c>
      <c r="AZ39" s="154">
        <v>5.0129346090529905E-4</v>
      </c>
      <c r="BA39" s="155">
        <v>6.8061485154640995E-4</v>
      </c>
      <c r="BB39" s="154">
        <v>1.83320239030545E-3</v>
      </c>
      <c r="BC39" s="155">
        <v>2.8476236580573502E-4</v>
      </c>
      <c r="BD39" s="154">
        <v>2.2115036318227699E-2</v>
      </c>
      <c r="BE39" s="155">
        <v>5.09123074074836E-4</v>
      </c>
      <c r="BF39" s="154">
        <v>5.0195278422740899E-4</v>
      </c>
      <c r="BG39" s="155">
        <v>8.4193226823288503E-5</v>
      </c>
      <c r="BH39" s="154">
        <v>6.6832520431656307E-5</v>
      </c>
      <c r="BI39" s="155">
        <v>1.46863725149434E-5</v>
      </c>
      <c r="BJ39" s="154">
        <v>1.14414690846305E-4</v>
      </c>
      <c r="BK39" s="155">
        <v>2.3042359537616699E-4</v>
      </c>
      <c r="BL39" s="154">
        <v>0</v>
      </c>
      <c r="BM39" s="155">
        <v>3.91297542651432E-5</v>
      </c>
      <c r="BN39" s="154">
        <v>3.8791565162071197E-5</v>
      </c>
      <c r="BO39" s="154">
        <v>0</v>
      </c>
      <c r="BP39" s="154"/>
    </row>
    <row r="40" spans="2:68" x14ac:dyDescent="0.2">
      <c r="B40" s="117" t="s">
        <v>82</v>
      </c>
      <c r="C40" s="35">
        <v>33</v>
      </c>
      <c r="D40" s="153">
        <v>1.01613624354753E-5</v>
      </c>
      <c r="E40" s="154">
        <v>0</v>
      </c>
      <c r="F40" s="154">
        <v>1.2158582656650299E-3</v>
      </c>
      <c r="G40" s="153">
        <v>5.6897205715008203E-4</v>
      </c>
      <c r="H40" s="154">
        <v>8.0811484859452497E-5</v>
      </c>
      <c r="I40" s="154">
        <v>2.8848040064158E-4</v>
      </c>
      <c r="J40" s="154">
        <v>2.43668428186346E-4</v>
      </c>
      <c r="K40" s="153">
        <v>2.80946705261365E-4</v>
      </c>
      <c r="L40" s="154">
        <v>2.31030395564216E-4</v>
      </c>
      <c r="M40" s="154">
        <v>4.8778618241112698E-4</v>
      </c>
      <c r="N40" s="154">
        <v>1.0481151873805001E-3</v>
      </c>
      <c r="O40" s="154">
        <v>1.1680293675955301E-3</v>
      </c>
      <c r="P40" s="154">
        <v>4.6353613528214097E-4</v>
      </c>
      <c r="Q40" s="154">
        <v>3.0453707738917202E-4</v>
      </c>
      <c r="R40" s="154">
        <v>2.0069766330577701E-4</v>
      </c>
      <c r="S40" s="154">
        <v>3.8230644444674E-4</v>
      </c>
      <c r="T40" s="154">
        <v>2.25387031793658E-4</v>
      </c>
      <c r="U40" s="154">
        <v>3.5081271612569102E-4</v>
      </c>
      <c r="V40" s="154">
        <v>1.83529384775091E-4</v>
      </c>
      <c r="W40" s="155">
        <v>4.4996906462680701E-5</v>
      </c>
      <c r="X40" s="154">
        <v>2.29142624679325E-3</v>
      </c>
      <c r="Y40" s="155">
        <v>4.22628286895449E-4</v>
      </c>
      <c r="Z40" s="154">
        <v>1.19843377103716E-3</v>
      </c>
      <c r="AA40" s="155">
        <v>0</v>
      </c>
      <c r="AB40" s="154">
        <v>3.82819079702933E-5</v>
      </c>
      <c r="AC40" s="155">
        <v>7.7850830510227105E-4</v>
      </c>
      <c r="AD40" s="154">
        <v>2.24641557761829E-4</v>
      </c>
      <c r="AE40" s="155">
        <v>1.91119092436732E-4</v>
      </c>
      <c r="AF40" s="154">
        <v>2.1907199566706301E-3</v>
      </c>
      <c r="AG40" s="155">
        <v>6.9940147627918395E-4</v>
      </c>
      <c r="AH40" s="154">
        <v>3.4283870447303697E-5</v>
      </c>
      <c r="AI40" s="155">
        <v>1.6689475616676099E-4</v>
      </c>
      <c r="AJ40" s="154">
        <v>6.8797234554512504E-2</v>
      </c>
      <c r="AK40" s="155">
        <v>1.4679119787408899E-3</v>
      </c>
      <c r="AL40" s="154">
        <v>5.82069629532375E-3</v>
      </c>
      <c r="AM40" s="155">
        <v>2.8878579546513099E-5</v>
      </c>
      <c r="AN40" s="154">
        <v>1.0401474295921899E-3</v>
      </c>
      <c r="AO40" s="155">
        <v>2.365578208644E-4</v>
      </c>
      <c r="AP40" s="154">
        <v>7.6450785465914805E-5</v>
      </c>
      <c r="AQ40" s="155">
        <v>4.2690030481479701E-4</v>
      </c>
      <c r="AR40" s="154">
        <v>4.2319553459059097E-3</v>
      </c>
      <c r="AS40" s="155">
        <v>3.96923076923077E-3</v>
      </c>
      <c r="AT40" s="154">
        <v>8.1735456613584705E-3</v>
      </c>
      <c r="AU40" s="155">
        <v>4.8123356203067198E-5</v>
      </c>
      <c r="AV40" s="160">
        <v>0</v>
      </c>
      <c r="AW40" s="155">
        <v>6.8091596816036897E-4</v>
      </c>
      <c r="AX40" s="154">
        <v>1.0697960903815599E-3</v>
      </c>
      <c r="AY40" s="155">
        <v>1.79590492510202E-3</v>
      </c>
      <c r="AZ40" s="154">
        <v>1.1263630849970899E-3</v>
      </c>
      <c r="BA40" s="155">
        <v>1.64408262841081E-3</v>
      </c>
      <c r="BB40" s="154">
        <v>5.3408883492448997E-3</v>
      </c>
      <c r="BC40" s="155">
        <v>6.8342967793376397E-4</v>
      </c>
      <c r="BD40" s="154">
        <v>6.8566144929746595E-2</v>
      </c>
      <c r="BE40" s="155">
        <v>1.2496657272746E-3</v>
      </c>
      <c r="BF40" s="154">
        <v>2.7714772712021398E-3</v>
      </c>
      <c r="BG40" s="155">
        <v>2.3068944149581101E-4</v>
      </c>
      <c r="BH40" s="154">
        <v>4.7464728796359901E-4</v>
      </c>
      <c r="BI40" s="155">
        <v>4.1366615917090496E-3</v>
      </c>
      <c r="BJ40" s="154">
        <v>3.0683939817872599E-4</v>
      </c>
      <c r="BK40" s="155">
        <v>1.3249356734129599E-3</v>
      </c>
      <c r="BL40" s="154">
        <v>2.9686401820676701E-2</v>
      </c>
      <c r="BM40" s="155">
        <v>8.2172483956800802E-4</v>
      </c>
      <c r="BN40" s="154">
        <v>1.86199512777942E-4</v>
      </c>
      <c r="BO40" s="154">
        <v>0</v>
      </c>
      <c r="BP40" s="154"/>
    </row>
    <row r="41" spans="2:68" x14ac:dyDescent="0.2">
      <c r="B41" s="117" t="s">
        <v>83</v>
      </c>
      <c r="C41" s="35">
        <v>34</v>
      </c>
      <c r="D41" s="153">
        <v>2.4057025565987901E-3</v>
      </c>
      <c r="E41" s="154">
        <v>3.66391872762095E-3</v>
      </c>
      <c r="F41" s="154">
        <v>7.1952755221677003E-2</v>
      </c>
      <c r="G41" s="153">
        <v>3.07118472626122E-2</v>
      </c>
      <c r="H41" s="154">
        <v>9.1471723287720706E-3</v>
      </c>
      <c r="I41" s="154">
        <v>1.0402603247135401E-2</v>
      </c>
      <c r="J41" s="154">
        <v>1.4955149779937E-2</v>
      </c>
      <c r="K41" s="153">
        <v>1.85169419376809E-2</v>
      </c>
      <c r="L41" s="154">
        <v>1.10091005886253E-2</v>
      </c>
      <c r="M41" s="154">
        <v>5.5154680482629604E-3</v>
      </c>
      <c r="N41" s="154">
        <v>2.5097333527960501E-2</v>
      </c>
      <c r="O41" s="154">
        <v>2.25158518271317E-2</v>
      </c>
      <c r="P41" s="154">
        <v>1.2415727370341899E-2</v>
      </c>
      <c r="Q41" s="154">
        <v>4.9145983523493997E-3</v>
      </c>
      <c r="R41" s="154">
        <v>1.9539351077555299E-2</v>
      </c>
      <c r="S41" s="154">
        <v>9.2545713173729002E-3</v>
      </c>
      <c r="T41" s="154">
        <v>9.6916423671272994E-3</v>
      </c>
      <c r="U41" s="154">
        <v>1.4160583128692599E-2</v>
      </c>
      <c r="V41" s="154">
        <v>1.0231763201211301E-2</v>
      </c>
      <c r="W41" s="155">
        <v>8.1309409978063997E-3</v>
      </c>
      <c r="X41" s="154">
        <v>1.9643168477944999E-2</v>
      </c>
      <c r="Y41" s="155">
        <v>1.0112342282807499E-2</v>
      </c>
      <c r="Z41" s="154">
        <v>4.9796989451716504E-3</v>
      </c>
      <c r="AA41" s="155">
        <v>1.6196690601776099E-4</v>
      </c>
      <c r="AB41" s="154">
        <v>1.18673914707909E-3</v>
      </c>
      <c r="AC41" s="155">
        <v>5.1211249445008702E-3</v>
      </c>
      <c r="AD41" s="154">
        <v>1.53960523299035E-3</v>
      </c>
      <c r="AE41" s="155">
        <v>2.0363198396042E-2</v>
      </c>
      <c r="AF41" s="154">
        <v>5.7416466170655898E-2</v>
      </c>
      <c r="AG41" s="155">
        <v>5.5674472903811797E-3</v>
      </c>
      <c r="AH41" s="154">
        <v>0.18252127616666</v>
      </c>
      <c r="AI41" s="155">
        <v>0.1756400413899</v>
      </c>
      <c r="AJ41" s="154">
        <v>0.180714180815852</v>
      </c>
      <c r="AK41" s="155">
        <v>0.226944983371832</v>
      </c>
      <c r="AL41" s="154">
        <v>7.3305761614039702E-3</v>
      </c>
      <c r="AM41" s="155">
        <v>5.74776889683826E-4</v>
      </c>
      <c r="AN41" s="154">
        <v>2.6116745243021399E-3</v>
      </c>
      <c r="AO41" s="155">
        <v>2.45319221637155E-4</v>
      </c>
      <c r="AP41" s="154">
        <v>1.4841997316313799E-3</v>
      </c>
      <c r="AQ41" s="155">
        <v>2.1225323566492699E-3</v>
      </c>
      <c r="AR41" s="154">
        <v>2.9301847457464302E-4</v>
      </c>
      <c r="AS41" s="155">
        <v>4.5538461538461499E-4</v>
      </c>
      <c r="AT41" s="154">
        <v>6.8248293792655195E-4</v>
      </c>
      <c r="AU41" s="155">
        <v>4.1439556730419003E-5</v>
      </c>
      <c r="AV41" s="160">
        <v>0</v>
      </c>
      <c r="AW41" s="155">
        <v>2.0699845432075202E-3</v>
      </c>
      <c r="AX41" s="154">
        <v>2.9284317221555801E-3</v>
      </c>
      <c r="AY41" s="155">
        <v>3.91599899141156E-3</v>
      </c>
      <c r="AZ41" s="154">
        <v>2.0918171578517401E-3</v>
      </c>
      <c r="BA41" s="155">
        <v>6.4525823588166102E-3</v>
      </c>
      <c r="BB41" s="154">
        <v>3.9679705417867001E-3</v>
      </c>
      <c r="BC41" s="155">
        <v>1.2529544095452299E-3</v>
      </c>
      <c r="BD41" s="154">
        <v>2.5070062722818498E-3</v>
      </c>
      <c r="BE41" s="155">
        <v>2.0596342542118398E-3</v>
      </c>
      <c r="BF41" s="154">
        <v>7.8071105504033097E-3</v>
      </c>
      <c r="BG41" s="155">
        <v>1.86908963547701E-4</v>
      </c>
      <c r="BH41" s="154">
        <v>3.8190011675232103E-5</v>
      </c>
      <c r="BI41" s="155">
        <v>6.9515496570732001E-4</v>
      </c>
      <c r="BJ41" s="154">
        <v>4.0045141796206602E-4</v>
      </c>
      <c r="BK41" s="155">
        <v>1.1009127334639099E-3</v>
      </c>
      <c r="BL41" s="154">
        <v>2.2591117507279402E-3</v>
      </c>
      <c r="BM41" s="155">
        <v>1.56519017060573E-3</v>
      </c>
      <c r="BN41" s="154">
        <v>5.12048660139339E-4</v>
      </c>
      <c r="BO41" s="154">
        <v>0</v>
      </c>
      <c r="BP41" s="154"/>
    </row>
    <row r="42" spans="2:68" x14ac:dyDescent="0.2">
      <c r="B42" s="117" t="s">
        <v>84</v>
      </c>
      <c r="C42" s="35">
        <v>35</v>
      </c>
      <c r="D42" s="153">
        <v>1.7782384262081901E-5</v>
      </c>
      <c r="E42" s="154">
        <v>8.3270880173203399E-5</v>
      </c>
      <c r="F42" s="154">
        <v>3.0396456641625802E-4</v>
      </c>
      <c r="G42" s="153">
        <v>1.77013528891137E-4</v>
      </c>
      <c r="H42" s="154">
        <v>8.3476544466519595E-4</v>
      </c>
      <c r="I42" s="154">
        <v>3.46176480769897E-4</v>
      </c>
      <c r="J42" s="154">
        <v>5.4825396341927704E-4</v>
      </c>
      <c r="K42" s="153">
        <v>6.5554231227652002E-4</v>
      </c>
      <c r="L42" s="154">
        <v>1.14510717801394E-3</v>
      </c>
      <c r="M42" s="154">
        <v>1.3936748068889301E-4</v>
      </c>
      <c r="N42" s="154">
        <v>7.9446174020622595E-4</v>
      </c>
      <c r="O42" s="154">
        <v>2.3152010679125599E-3</v>
      </c>
      <c r="P42" s="154">
        <v>7.4517834406116301E-4</v>
      </c>
      <c r="Q42" s="154">
        <v>1.00287209967814E-3</v>
      </c>
      <c r="R42" s="154">
        <v>3.0104649495866598E-4</v>
      </c>
      <c r="S42" s="154">
        <v>7.0261724925346899E-4</v>
      </c>
      <c r="T42" s="154">
        <v>0</v>
      </c>
      <c r="U42" s="154">
        <v>1.3921139528797299E-4</v>
      </c>
      <c r="V42" s="154">
        <v>6.1367638034170904E-4</v>
      </c>
      <c r="W42" s="155">
        <v>3.3072726250070298E-4</v>
      </c>
      <c r="X42" s="154">
        <v>0</v>
      </c>
      <c r="Y42" s="155">
        <v>8.3757242312007204E-4</v>
      </c>
      <c r="Z42" s="154">
        <v>3.2027109398406902E-4</v>
      </c>
      <c r="AA42" s="155">
        <v>1.2769018869772299E-3</v>
      </c>
      <c r="AB42" s="154">
        <v>1.7737284026235901E-3</v>
      </c>
      <c r="AC42" s="155">
        <v>1.3745537261962001E-3</v>
      </c>
      <c r="AD42" s="154">
        <v>1.55627965789638E-3</v>
      </c>
      <c r="AE42" s="155">
        <v>5.40903091802073E-5</v>
      </c>
      <c r="AF42" s="154">
        <v>2.7353685067838598E-3</v>
      </c>
      <c r="AG42" s="155">
        <v>2.01491086928067E-3</v>
      </c>
      <c r="AH42" s="154">
        <v>1.5125236962045701E-4</v>
      </c>
      <c r="AI42" s="155">
        <v>5.0068426850028401E-4</v>
      </c>
      <c r="AJ42" s="154">
        <v>0</v>
      </c>
      <c r="AK42" s="155">
        <v>1.4656844947063799E-3</v>
      </c>
      <c r="AL42" s="154">
        <v>0.22584739272194099</v>
      </c>
      <c r="AM42" s="155">
        <v>1.22501071302144E-3</v>
      </c>
      <c r="AN42" s="154">
        <v>6.2182726769098595E-4</v>
      </c>
      <c r="AO42" s="155">
        <v>2.365578208644E-4</v>
      </c>
      <c r="AP42" s="154">
        <v>9.5062597375892705E-3</v>
      </c>
      <c r="AQ42" s="155">
        <v>3.6186782847385099E-3</v>
      </c>
      <c r="AR42" s="154">
        <v>2.5146749416364799E-3</v>
      </c>
      <c r="AS42" s="155">
        <v>1.68615384615385E-3</v>
      </c>
      <c r="AT42" s="154">
        <v>3.3392915177120602E-3</v>
      </c>
      <c r="AU42" s="155">
        <v>1.6141375726445499E-3</v>
      </c>
      <c r="AV42" s="160">
        <v>0</v>
      </c>
      <c r="AW42" s="155">
        <v>3.2207325293985502E-3</v>
      </c>
      <c r="AX42" s="154">
        <v>3.7857093972761598E-3</v>
      </c>
      <c r="AY42" s="155">
        <v>1.5591953934266801E-3</v>
      </c>
      <c r="AZ42" s="154">
        <v>2.6859427411469101E-3</v>
      </c>
      <c r="BA42" s="155">
        <v>5.33000981146085E-3</v>
      </c>
      <c r="BB42" s="154">
        <v>3.6584688395273398E-3</v>
      </c>
      <c r="BC42" s="155">
        <v>2.4774325825099E-3</v>
      </c>
      <c r="BD42" s="154">
        <v>5.7194059443692402E-5</v>
      </c>
      <c r="BE42" s="155">
        <v>4.1912657108180897E-3</v>
      </c>
      <c r="BF42" s="154">
        <v>2.1930236615710901E-3</v>
      </c>
      <c r="BG42" s="155">
        <v>6.6681035644044497E-4</v>
      </c>
      <c r="BH42" s="154">
        <v>9.5611422086920497E-4</v>
      </c>
      <c r="BI42" s="155">
        <v>8.1754140333184901E-4</v>
      </c>
      <c r="BJ42" s="154">
        <v>5.7207345423152297E-5</v>
      </c>
      <c r="BK42" s="155">
        <v>3.0723146050155501E-4</v>
      </c>
      <c r="BL42" s="154">
        <v>3.4305030288831599E-3</v>
      </c>
      <c r="BM42" s="155">
        <v>5.8694631397714797E-4</v>
      </c>
      <c r="BN42" s="154">
        <v>9.3099756388970796E-4</v>
      </c>
      <c r="BO42" s="154">
        <v>0</v>
      </c>
      <c r="BP42" s="154"/>
    </row>
    <row r="43" spans="2:68" x14ac:dyDescent="0.2">
      <c r="B43" s="117" t="s">
        <v>85</v>
      </c>
      <c r="C43" s="35">
        <v>36</v>
      </c>
      <c r="D43" s="153">
        <v>2.1592895175385099E-4</v>
      </c>
      <c r="E43" s="154">
        <v>8.3270880173203399E-5</v>
      </c>
      <c r="F43" s="154">
        <v>1.7369403795214699E-4</v>
      </c>
      <c r="G43" s="153">
        <v>7.0805411556454703E-4</v>
      </c>
      <c r="H43" s="154">
        <v>5.3301192141340999E-4</v>
      </c>
      <c r="I43" s="154">
        <v>4.32720600962371E-4</v>
      </c>
      <c r="J43" s="154">
        <v>7.0054673103574303E-4</v>
      </c>
      <c r="K43" s="153">
        <v>3.3202792439979601E-4</v>
      </c>
      <c r="L43" s="154">
        <v>4.8215039074271199E-4</v>
      </c>
      <c r="M43" s="154">
        <v>2.2995634313667399E-4</v>
      </c>
      <c r="N43" s="154">
        <v>3.1682751326296498E-3</v>
      </c>
      <c r="O43" s="154">
        <v>1.19931586851327E-3</v>
      </c>
      <c r="P43" s="154">
        <v>1.07962846698625E-3</v>
      </c>
      <c r="Q43" s="154">
        <v>5.3556520506371601E-4</v>
      </c>
      <c r="R43" s="154">
        <v>8.0756916901610304E-4</v>
      </c>
      <c r="S43" s="154">
        <v>8.6105055055572203E-4</v>
      </c>
      <c r="T43" s="154">
        <v>6.6207440589387105E-4</v>
      </c>
      <c r="U43" s="154">
        <v>3.1183352544505901E-4</v>
      </c>
      <c r="V43" s="154">
        <v>8.0294105839102102E-4</v>
      </c>
      <c r="W43" s="155">
        <v>5.1296473367455999E-4</v>
      </c>
      <c r="X43" s="154">
        <v>2.62351700719807E-3</v>
      </c>
      <c r="Y43" s="155">
        <v>7.9146751909511402E-4</v>
      </c>
      <c r="Z43" s="154">
        <v>5.1140061781327197E-4</v>
      </c>
      <c r="AA43" s="155">
        <v>2.6617817112996398E-4</v>
      </c>
      <c r="AB43" s="154">
        <v>3.0625526376234602E-4</v>
      </c>
      <c r="AC43" s="155">
        <v>3.3938096425552098E-3</v>
      </c>
      <c r="AD43" s="154">
        <v>2.5715668632859301E-3</v>
      </c>
      <c r="AE43" s="155">
        <v>1.40274201807338E-3</v>
      </c>
      <c r="AF43" s="154">
        <v>1.54098151933705E-3</v>
      </c>
      <c r="AG43" s="155">
        <v>9.0697431517489698E-4</v>
      </c>
      <c r="AH43" s="154">
        <v>1.1757350865163601E-3</v>
      </c>
      <c r="AI43" s="155">
        <v>4.6730531726693099E-4</v>
      </c>
      <c r="AJ43" s="154">
        <v>1.01670789982038E-4</v>
      </c>
      <c r="AK43" s="155">
        <v>1.43449971822327E-3</v>
      </c>
      <c r="AL43" s="154">
        <v>5.4705792249283396E-4</v>
      </c>
      <c r="AM43" s="155">
        <v>2.6298138728969899E-3</v>
      </c>
      <c r="AN43" s="154">
        <v>1.7976461011430299E-3</v>
      </c>
      <c r="AO43" s="155">
        <v>4.3894617871505304E-3</v>
      </c>
      <c r="AP43" s="154">
        <v>1.0281312528174799E-4</v>
      </c>
      <c r="AQ43" s="155">
        <v>1.0405196214551301E-2</v>
      </c>
      <c r="AR43" s="154">
        <v>7.0660684606442597E-3</v>
      </c>
      <c r="AS43" s="155">
        <v>4.0800000000000003E-3</v>
      </c>
      <c r="AT43" s="154">
        <v>1.0334741631459201E-2</v>
      </c>
      <c r="AU43" s="155">
        <v>6.8241592615738301E-4</v>
      </c>
      <c r="AV43" s="160">
        <v>0</v>
      </c>
      <c r="AW43" s="155">
        <v>5.79799946888555E-3</v>
      </c>
      <c r="AX43" s="154">
        <v>8.9437834761529108E-3</v>
      </c>
      <c r="AY43" s="155">
        <v>5.4597568066855002E-3</v>
      </c>
      <c r="AZ43" s="154">
        <v>2.74783082274016E-3</v>
      </c>
      <c r="BA43" s="155">
        <v>4.15440234060796E-3</v>
      </c>
      <c r="BB43" s="154">
        <v>1.48402098262823E-3</v>
      </c>
      <c r="BC43" s="155">
        <v>1.3383831192869599E-3</v>
      </c>
      <c r="BD43" s="154">
        <v>0.38288563094579903</v>
      </c>
      <c r="BE43" s="155">
        <v>3.1164503322156601E-3</v>
      </c>
      <c r="BF43" s="154">
        <v>7.1078661638191397E-3</v>
      </c>
      <c r="BG43" s="155">
        <v>1.76637389875259E-3</v>
      </c>
      <c r="BH43" s="154">
        <v>8.9173677261667108E-3</v>
      </c>
      <c r="BI43" s="155">
        <v>9.7321695199024793E-3</v>
      </c>
      <c r="BJ43" s="154">
        <v>4.8834270320309101E-3</v>
      </c>
      <c r="BK43" s="155">
        <v>8.4552658192198898E-3</v>
      </c>
      <c r="BL43" s="154">
        <v>4.66046387094615E-2</v>
      </c>
      <c r="BM43" s="155">
        <v>2.3477852559085901E-3</v>
      </c>
      <c r="BN43" s="154">
        <v>1.0396139463435101E-3</v>
      </c>
      <c r="BO43" s="154">
        <v>0</v>
      </c>
      <c r="BP43" s="154"/>
    </row>
    <row r="44" spans="2:68" x14ac:dyDescent="0.2">
      <c r="B44" s="117" t="s">
        <v>86</v>
      </c>
      <c r="C44" s="35">
        <v>37</v>
      </c>
      <c r="D44" s="153">
        <v>2.2863065479819501E-5</v>
      </c>
      <c r="E44" s="154">
        <v>0</v>
      </c>
      <c r="F44" s="154">
        <v>2.6054105692822102E-4</v>
      </c>
      <c r="G44" s="153">
        <v>2.14944999367809E-4</v>
      </c>
      <c r="H44" s="154">
        <v>1.06602384282682E-4</v>
      </c>
      <c r="I44" s="154">
        <v>3.8079412884688601E-4</v>
      </c>
      <c r="J44" s="154">
        <v>0</v>
      </c>
      <c r="K44" s="153">
        <v>3.0563596117827302E-3</v>
      </c>
      <c r="L44" s="154">
        <v>1.0536994997689699E-2</v>
      </c>
      <c r="M44" s="154">
        <v>6.9683740344446694E-5</v>
      </c>
      <c r="N44" s="154">
        <v>8.4471383823131799E-4</v>
      </c>
      <c r="O44" s="154">
        <v>1.3421908893709301E-2</v>
      </c>
      <c r="P44" s="154">
        <v>2.11231656584267E-4</v>
      </c>
      <c r="Q44" s="154">
        <v>5.5656776212503897E-4</v>
      </c>
      <c r="R44" s="154">
        <v>1.93529889616285E-4</v>
      </c>
      <c r="S44" s="154">
        <v>8.6105055055572206E-5</v>
      </c>
      <c r="T44" s="154">
        <v>1.21145529589091E-3</v>
      </c>
      <c r="U44" s="154">
        <v>3.8979190680632302E-5</v>
      </c>
      <c r="V44" s="154">
        <v>1.14705865484432E-4</v>
      </c>
      <c r="W44" s="155">
        <v>8.5494122279093296E-5</v>
      </c>
      <c r="X44" s="154">
        <v>2.4906807030361403E-4</v>
      </c>
      <c r="Y44" s="155">
        <v>1.2294641073322201E-4</v>
      </c>
      <c r="Z44" s="154">
        <v>1.5496988418584E-4</v>
      </c>
      <c r="AA44" s="155">
        <v>1.5945579119578E-3</v>
      </c>
      <c r="AB44" s="154">
        <v>2.6286910139601402E-3</v>
      </c>
      <c r="AC44" s="155">
        <v>1.70298691741122E-4</v>
      </c>
      <c r="AD44" s="154">
        <v>4.1825015805965299E-4</v>
      </c>
      <c r="AE44" s="155">
        <v>1.33422762644511E-4</v>
      </c>
      <c r="AF44" s="154">
        <v>1.4793422585635599E-3</v>
      </c>
      <c r="AG44" s="155">
        <v>6.2271851668713803E-4</v>
      </c>
      <c r="AH44" s="154">
        <v>5.8484249586576901E-5</v>
      </c>
      <c r="AI44" s="155">
        <v>0</v>
      </c>
      <c r="AJ44" s="154">
        <v>1.46857807751833E-4</v>
      </c>
      <c r="AK44" s="155">
        <v>2.9670087339648999E-3</v>
      </c>
      <c r="AL44" s="154">
        <v>6.5646950699140005E-4</v>
      </c>
      <c r="AM44" s="155">
        <v>5.3565107223371104E-4</v>
      </c>
      <c r="AN44" s="154">
        <v>6.5619735666881507E-2</v>
      </c>
      <c r="AO44" s="155">
        <v>7.7801238862069298E-3</v>
      </c>
      <c r="AP44" s="154">
        <v>9.2268189355414405E-4</v>
      </c>
      <c r="AQ44" s="155">
        <v>8.4302835894735206E-3</v>
      </c>
      <c r="AR44" s="154">
        <v>5.7955211405624103E-3</v>
      </c>
      <c r="AS44" s="155">
        <v>2.0061538461538502E-3</v>
      </c>
      <c r="AT44" s="154">
        <v>5.6629834254143703E-3</v>
      </c>
      <c r="AU44" s="155">
        <v>6.3161905016525697E-4</v>
      </c>
      <c r="AV44" s="160">
        <v>0</v>
      </c>
      <c r="AW44" s="155">
        <v>3.7416332450412302E-3</v>
      </c>
      <c r="AX44" s="154">
        <v>1.40550314635315E-2</v>
      </c>
      <c r="AY44" s="155">
        <v>6.1029892297163098E-3</v>
      </c>
      <c r="AZ44" s="154">
        <v>5.8013887685509503E-2</v>
      </c>
      <c r="BA44" s="155">
        <v>1.73247416757268E-3</v>
      </c>
      <c r="BB44" s="154">
        <v>0</v>
      </c>
      <c r="BC44" s="155">
        <v>1.56619301193154E-3</v>
      </c>
      <c r="BD44" s="154">
        <v>1.13434884563323E-3</v>
      </c>
      <c r="BE44" s="155">
        <v>4.70038878489293E-3</v>
      </c>
      <c r="BF44" s="154">
        <v>4.9148425022480496E-3</v>
      </c>
      <c r="BG44" s="155">
        <v>6.8566963924886204E-3</v>
      </c>
      <c r="BH44" s="154">
        <v>1.83175663142274E-3</v>
      </c>
      <c r="BI44" s="155">
        <v>5.1304394652202196E-3</v>
      </c>
      <c r="BJ44" s="154">
        <v>6.2303999833578597E-3</v>
      </c>
      <c r="BK44" s="155">
        <v>6.8679032732951902E-3</v>
      </c>
      <c r="BL44" s="154">
        <v>3.7116369356404201E-2</v>
      </c>
      <c r="BM44" s="155">
        <v>4.6955705118171898E-3</v>
      </c>
      <c r="BN44" s="154">
        <v>1.7456204322932E-3</v>
      </c>
      <c r="BO44" s="154">
        <v>0</v>
      </c>
      <c r="BP44" s="154"/>
    </row>
    <row r="45" spans="2:68" x14ac:dyDescent="0.2">
      <c r="B45" s="117" t="s">
        <v>87</v>
      </c>
      <c r="C45" s="35">
        <v>38</v>
      </c>
      <c r="D45" s="153">
        <v>2.5403406088688402E-6</v>
      </c>
      <c r="E45" s="154">
        <v>0</v>
      </c>
      <c r="F45" s="154">
        <v>0</v>
      </c>
      <c r="G45" s="153">
        <v>0</v>
      </c>
      <c r="H45" s="154">
        <v>3.5247562545080298E-5</v>
      </c>
      <c r="I45" s="154">
        <v>3.4617648076989599E-5</v>
      </c>
      <c r="J45" s="154">
        <v>0</v>
      </c>
      <c r="K45" s="153">
        <v>0</v>
      </c>
      <c r="L45" s="154">
        <v>2.2450127568957499E-2</v>
      </c>
      <c r="M45" s="154">
        <v>0</v>
      </c>
      <c r="N45" s="154">
        <v>4.7859140976278601E-5</v>
      </c>
      <c r="O45" s="154">
        <v>0</v>
      </c>
      <c r="P45" s="154">
        <v>0</v>
      </c>
      <c r="Q45" s="154">
        <v>0</v>
      </c>
      <c r="R45" s="154">
        <v>0</v>
      </c>
      <c r="S45" s="154">
        <v>3.4442022022228903E-5</v>
      </c>
      <c r="T45" s="154">
        <v>3.0990716871627999E-4</v>
      </c>
      <c r="U45" s="154">
        <v>0</v>
      </c>
      <c r="V45" s="154">
        <v>0</v>
      </c>
      <c r="W45" s="155">
        <v>0</v>
      </c>
      <c r="X45" s="154">
        <v>0</v>
      </c>
      <c r="Y45" s="155">
        <v>0</v>
      </c>
      <c r="Z45" s="154">
        <v>0</v>
      </c>
      <c r="AA45" s="155">
        <v>0</v>
      </c>
      <c r="AB45" s="154">
        <v>0</v>
      </c>
      <c r="AC45" s="155">
        <v>0</v>
      </c>
      <c r="AD45" s="154">
        <v>1.4358532557972601E-5</v>
      </c>
      <c r="AE45" s="155">
        <v>0</v>
      </c>
      <c r="AF45" s="154">
        <v>4.1429667077258299E-5</v>
      </c>
      <c r="AG45" s="155">
        <v>2.6574611858623098E-4</v>
      </c>
      <c r="AH45" s="154">
        <v>0</v>
      </c>
      <c r="AI45" s="155">
        <v>0</v>
      </c>
      <c r="AJ45" s="154">
        <v>9.6022412760813801E-4</v>
      </c>
      <c r="AK45" s="155">
        <v>0</v>
      </c>
      <c r="AL45" s="154">
        <v>0</v>
      </c>
      <c r="AM45" s="155">
        <v>2.1863879417956902E-3</v>
      </c>
      <c r="AN45" s="154">
        <v>3.4143969971395902E-3</v>
      </c>
      <c r="AO45" s="155">
        <v>0.20250225606069899</v>
      </c>
      <c r="AP45" s="154">
        <v>1.5922853248762901E-3</v>
      </c>
      <c r="AQ45" s="155">
        <v>1.56636504364756E-2</v>
      </c>
      <c r="AR45" s="154">
        <v>0</v>
      </c>
      <c r="AS45" s="155">
        <v>0</v>
      </c>
      <c r="AT45" s="154">
        <v>0</v>
      </c>
      <c r="AU45" s="155">
        <v>1.4503844855646601E-4</v>
      </c>
      <c r="AV45" s="160">
        <v>0</v>
      </c>
      <c r="AW45" s="155">
        <v>1.7703815172169599E-4</v>
      </c>
      <c r="AX45" s="154">
        <v>2.0171239414601798E-3</v>
      </c>
      <c r="AY45" s="155">
        <v>1.21956867406641E-3</v>
      </c>
      <c r="AZ45" s="154">
        <v>3.2367466673268099E-2</v>
      </c>
      <c r="BA45" s="155">
        <v>5.0294785783104798E-3</v>
      </c>
      <c r="BB45" s="154">
        <v>3.8013157790316599E-3</v>
      </c>
      <c r="BC45" s="155">
        <v>5.1826750576643797E-3</v>
      </c>
      <c r="BD45" s="154">
        <v>2.2877623777477001E-4</v>
      </c>
      <c r="BE45" s="155">
        <v>8.0482586962335196E-3</v>
      </c>
      <c r="BF45" s="154">
        <v>1.1408017823350201E-4</v>
      </c>
      <c r="BG45" s="155">
        <v>6.3481693024759604E-4</v>
      </c>
      <c r="BH45" s="154">
        <v>1.5821576265453299E-4</v>
      </c>
      <c r="BI45" s="155">
        <v>2.8393653528890498E-4</v>
      </c>
      <c r="BJ45" s="154">
        <v>2.3923071722409199E-4</v>
      </c>
      <c r="BK45" s="155">
        <v>3.77638670199828E-4</v>
      </c>
      <c r="BL45" s="154">
        <v>4.9700458516014597E-3</v>
      </c>
      <c r="BM45" s="155">
        <v>1.4478009078103E-3</v>
      </c>
      <c r="BN45" s="154">
        <v>1.4740794761587E-4</v>
      </c>
      <c r="BO45" s="154">
        <v>0</v>
      </c>
      <c r="BP45" s="154"/>
    </row>
    <row r="46" spans="2:68" x14ac:dyDescent="0.2">
      <c r="B46" s="117" t="s">
        <v>88</v>
      </c>
      <c r="C46" s="35">
        <v>39</v>
      </c>
      <c r="D46" s="153">
        <v>7.2653741413648701E-4</v>
      </c>
      <c r="E46" s="154">
        <v>1.08252144225164E-3</v>
      </c>
      <c r="F46" s="154">
        <v>1.45468756784923E-2</v>
      </c>
      <c r="G46" s="153">
        <v>1.4957643191301001E-2</v>
      </c>
      <c r="H46" s="154">
        <v>6.3823879106018697E-3</v>
      </c>
      <c r="I46" s="154">
        <v>4.8637795548170503E-3</v>
      </c>
      <c r="J46" s="154">
        <v>4.8276807334419703E-3</v>
      </c>
      <c r="K46" s="153">
        <v>2.7498722969521499E-3</v>
      </c>
      <c r="L46" s="154">
        <v>5.2634750989412797E-3</v>
      </c>
      <c r="M46" s="154">
        <v>1.65498883318061E-3</v>
      </c>
      <c r="N46" s="154">
        <v>1.1000423553397601E-2</v>
      </c>
      <c r="O46" s="154">
        <v>1.3025613215418E-2</v>
      </c>
      <c r="P46" s="154">
        <v>2.8750975479525198E-3</v>
      </c>
      <c r="Q46" s="154">
        <v>7.4454064782387202E-3</v>
      </c>
      <c r="R46" s="154">
        <v>3.4214173077842E-3</v>
      </c>
      <c r="S46" s="154">
        <v>2.4453835635782498E-3</v>
      </c>
      <c r="T46" s="154">
        <v>7.3391652227809898E-3</v>
      </c>
      <c r="U46" s="154">
        <v>3.89235061225172E-3</v>
      </c>
      <c r="V46" s="154">
        <v>6.89955780888856E-3</v>
      </c>
      <c r="W46" s="155">
        <v>1.34765734855729E-3</v>
      </c>
      <c r="X46" s="154">
        <v>3.34581441107855E-3</v>
      </c>
      <c r="Y46" s="155">
        <v>6.8388940970354499E-3</v>
      </c>
      <c r="Z46" s="154">
        <v>2.86177719463184E-3</v>
      </c>
      <c r="AA46" s="155">
        <v>1.5965668038153899E-2</v>
      </c>
      <c r="AB46" s="154">
        <v>6.3547967230686798E-3</v>
      </c>
      <c r="AC46" s="155">
        <v>1.34231861668806E-2</v>
      </c>
      <c r="AD46" s="154">
        <v>6.7082137753908698E-3</v>
      </c>
      <c r="AE46" s="155">
        <v>6.6242598642693804E-3</v>
      </c>
      <c r="AF46" s="154">
        <v>8.4981341492619995E-3</v>
      </c>
      <c r="AG46" s="155">
        <v>7.7886088785646002E-3</v>
      </c>
      <c r="AH46" s="154">
        <v>3.7873593352962501E-3</v>
      </c>
      <c r="AI46" s="155">
        <v>2.3365265863346599E-3</v>
      </c>
      <c r="AJ46" s="154">
        <v>2.7925576981733102E-2</v>
      </c>
      <c r="AK46" s="155">
        <v>4.4237832925332499E-3</v>
      </c>
      <c r="AL46" s="154">
        <v>8.5122212739884903E-3</v>
      </c>
      <c r="AM46" s="155">
        <v>1.0441003856687701E-2</v>
      </c>
      <c r="AN46" s="154">
        <v>6.6365928388110703E-3</v>
      </c>
      <c r="AO46" s="155">
        <v>3.0989074533236401E-2</v>
      </c>
      <c r="AP46" s="154">
        <v>0.18895207062998101</v>
      </c>
      <c r="AQ46" s="155">
        <v>1.36249022517994E-2</v>
      </c>
      <c r="AR46" s="154">
        <v>1.11851396401157E-2</v>
      </c>
      <c r="AS46" s="155">
        <v>7.7169230769230804E-3</v>
      </c>
      <c r="AT46" s="154">
        <v>1.93695157621059E-2</v>
      </c>
      <c r="AU46" s="155">
        <v>4.7408189659493803E-3</v>
      </c>
      <c r="AV46" s="160">
        <v>0</v>
      </c>
      <c r="AW46" s="155">
        <v>9.1174648136673492E-3</v>
      </c>
      <c r="AX46" s="154">
        <v>6.6817230560868501E-3</v>
      </c>
      <c r="AY46" s="155">
        <v>8.7119399375292696E-3</v>
      </c>
      <c r="AZ46" s="154">
        <v>1.0719015731950301E-2</v>
      </c>
      <c r="BA46" s="155">
        <v>7.9375602167360507E-3</v>
      </c>
      <c r="BB46" s="154">
        <v>6.6265108047837903E-3</v>
      </c>
      <c r="BC46" s="155">
        <v>4.1005780676025899E-3</v>
      </c>
      <c r="BD46" s="154">
        <v>2.6499914208910802E-3</v>
      </c>
      <c r="BE46" s="155">
        <v>9.9536132310287396E-3</v>
      </c>
      <c r="BF46" s="154">
        <v>1.8756123421331702E-2</v>
      </c>
      <c r="BG46" s="155">
        <v>7.04192149149985E-3</v>
      </c>
      <c r="BH46" s="154">
        <v>4.6728207142623301E-3</v>
      </c>
      <c r="BI46" s="155">
        <v>1.42261995094752E-2</v>
      </c>
      <c r="BJ46" s="154">
        <v>3.9941128440891798E-3</v>
      </c>
      <c r="BK46" s="155">
        <v>9.6457877286634207E-3</v>
      </c>
      <c r="BL46" s="154">
        <v>4.5583854881354802E-2</v>
      </c>
      <c r="BM46" s="155">
        <v>1.48693066207544E-2</v>
      </c>
      <c r="BN46" s="154">
        <v>3.5843406209753702E-3</v>
      </c>
      <c r="BO46" s="154">
        <v>0</v>
      </c>
      <c r="BP46" s="154"/>
    </row>
    <row r="47" spans="2:68" x14ac:dyDescent="0.2">
      <c r="B47" s="117" t="s">
        <v>89</v>
      </c>
      <c r="C47" s="35">
        <v>40</v>
      </c>
      <c r="D47" s="153">
        <v>1.6766248018534299E-4</v>
      </c>
      <c r="E47" s="154">
        <v>2.4981264051960998E-4</v>
      </c>
      <c r="F47" s="154">
        <v>7.8162317078466295E-4</v>
      </c>
      <c r="G47" s="153">
        <v>4.4253382222784202E-4</v>
      </c>
      <c r="H47" s="154">
        <v>1.2052946997122599E-3</v>
      </c>
      <c r="I47" s="154">
        <v>6.5773531346280303E-4</v>
      </c>
      <c r="J47" s="154">
        <v>1.1117372036002001E-3</v>
      </c>
      <c r="K47" s="153">
        <v>7.5770475055337997E-4</v>
      </c>
      <c r="L47" s="154">
        <v>1.9888703618136899E-3</v>
      </c>
      <c r="M47" s="154">
        <v>8.6756256728836201E-4</v>
      </c>
      <c r="N47" s="154">
        <v>1.3927010024097099E-3</v>
      </c>
      <c r="O47" s="154">
        <v>1.3557483731019501E-3</v>
      </c>
      <c r="P47" s="154">
        <v>9.3880736259674093E-5</v>
      </c>
      <c r="Q47" s="154">
        <v>1.8587262999270201E-3</v>
      </c>
      <c r="R47" s="154">
        <v>8.8402542170401804E-4</v>
      </c>
      <c r="S47" s="154">
        <v>1.35357146547359E-3</v>
      </c>
      <c r="T47" s="154">
        <v>8.6492273450816306E-3</v>
      </c>
      <c r="U47" s="154">
        <v>7.0719388806290105E-4</v>
      </c>
      <c r="V47" s="154">
        <v>3.80823473408313E-3</v>
      </c>
      <c r="W47" s="155">
        <v>1.02592946734912E-3</v>
      </c>
      <c r="X47" s="154">
        <v>8.3022690101204697E-4</v>
      </c>
      <c r="Y47" s="155">
        <v>7.9146751909511402E-4</v>
      </c>
      <c r="Z47" s="154">
        <v>5.9870031923796099E-3</v>
      </c>
      <c r="AA47" s="155">
        <v>1.5142022376544201E-3</v>
      </c>
      <c r="AB47" s="154">
        <v>3.62402062118776E-3</v>
      </c>
      <c r="AC47" s="155">
        <v>1.81854674394983E-3</v>
      </c>
      <c r="AD47" s="154">
        <v>9.2357786840636502E-4</v>
      </c>
      <c r="AE47" s="155">
        <v>1.5145286570457999E-4</v>
      </c>
      <c r="AF47" s="154">
        <v>2.3614910234037198E-3</v>
      </c>
      <c r="AG47" s="155">
        <v>5.5396827705288905E-4</v>
      </c>
      <c r="AH47" s="154">
        <v>1.4566611543580899E-2</v>
      </c>
      <c r="AI47" s="155">
        <v>2.3699055375680099E-3</v>
      </c>
      <c r="AJ47" s="154">
        <v>1.3273686469877199E-2</v>
      </c>
      <c r="AK47" s="155">
        <v>7.6937298551912597E-3</v>
      </c>
      <c r="AL47" s="154">
        <v>1.70025602310773E-2</v>
      </c>
      <c r="AM47" s="155">
        <v>2.25439233879232E-4</v>
      </c>
      <c r="AN47" s="154">
        <v>5.6190573098621804E-3</v>
      </c>
      <c r="AO47" s="155">
        <v>1.7522801545511099E-3</v>
      </c>
      <c r="AP47" s="154">
        <v>1.19342312346275E-2</v>
      </c>
      <c r="AQ47" s="155">
        <v>0.171023443609263</v>
      </c>
      <c r="AR47" s="154">
        <v>8.8938312405729691E-3</v>
      </c>
      <c r="AS47" s="155">
        <v>2.4923076923076899E-3</v>
      </c>
      <c r="AT47" s="154">
        <v>8.2547936301592493E-3</v>
      </c>
      <c r="AU47" s="155">
        <v>2.5598951980242699E-4</v>
      </c>
      <c r="AV47" s="160">
        <v>0</v>
      </c>
      <c r="AW47" s="155">
        <v>2.1959539973171898E-3</v>
      </c>
      <c r="AX47" s="154">
        <v>6.5556528097455904E-3</v>
      </c>
      <c r="AY47" s="155">
        <v>1.1187098301351801E-2</v>
      </c>
      <c r="AZ47" s="154">
        <v>2.8035300961740798E-3</v>
      </c>
      <c r="BA47" s="155">
        <v>2.19211017121441E-3</v>
      </c>
      <c r="BB47" s="154">
        <v>1.4602131593775E-3</v>
      </c>
      <c r="BC47" s="155">
        <v>1.19600193638409E-3</v>
      </c>
      <c r="BD47" s="154">
        <v>8.5791089165538703E-4</v>
      </c>
      <c r="BE47" s="155">
        <v>1.10567132248576E-3</v>
      </c>
      <c r="BF47" s="154">
        <v>9.0485713135325906E-3</v>
      </c>
      <c r="BG47" s="155">
        <v>1.10461513592155E-3</v>
      </c>
      <c r="BH47" s="154">
        <v>2.9174441061900602E-3</v>
      </c>
      <c r="BI47" s="155">
        <v>3.4317157109917699E-3</v>
      </c>
      <c r="BJ47" s="154">
        <v>5.1486610880837095E-4</v>
      </c>
      <c r="BK47" s="155">
        <v>7.9368127296235104E-4</v>
      </c>
      <c r="BL47" s="154">
        <v>2.7444024231065298E-3</v>
      </c>
      <c r="BM47" s="155">
        <v>3.0325559555485999E-2</v>
      </c>
      <c r="BN47" s="154">
        <v>7.4479805111176604E-4</v>
      </c>
      <c r="BO47" s="154">
        <v>0</v>
      </c>
      <c r="BP47" s="154"/>
    </row>
    <row r="48" spans="2:68" x14ac:dyDescent="0.2">
      <c r="B48" s="117" t="s">
        <v>42</v>
      </c>
      <c r="C48" s="35">
        <v>41</v>
      </c>
      <c r="D48" s="153">
        <v>1.00445067674674E-2</v>
      </c>
      <c r="E48" s="154">
        <v>1.0325589141477199E-2</v>
      </c>
      <c r="F48" s="154">
        <v>1.16809240522819E-2</v>
      </c>
      <c r="G48" s="153">
        <v>1.01909217347326E-2</v>
      </c>
      <c r="H48" s="154">
        <v>9.7446614987435603E-3</v>
      </c>
      <c r="I48" s="154">
        <v>1.03506767750199E-2</v>
      </c>
      <c r="J48" s="154">
        <v>1.03711374746813E-2</v>
      </c>
      <c r="K48" s="153">
        <v>1.08547590669164E-2</v>
      </c>
      <c r="L48" s="154">
        <v>9.9242622094541603E-3</v>
      </c>
      <c r="M48" s="154">
        <v>8.49444794798806E-3</v>
      </c>
      <c r="N48" s="154">
        <v>9.7512999739167699E-3</v>
      </c>
      <c r="O48" s="154">
        <v>8.9896545970298697E-3</v>
      </c>
      <c r="P48" s="154">
        <v>1.0514642461083501E-2</v>
      </c>
      <c r="Q48" s="154">
        <v>1.11261046032354E-2</v>
      </c>
      <c r="R48" s="154">
        <v>9.9632054283939394E-3</v>
      </c>
      <c r="S48" s="154">
        <v>1.04634862903531E-2</v>
      </c>
      <c r="T48" s="154">
        <v>1.11003113158377E-2</v>
      </c>
      <c r="U48" s="154">
        <v>1.0735982804608499E-2</v>
      </c>
      <c r="V48" s="154">
        <v>1.13558806829587E-2</v>
      </c>
      <c r="W48" s="155">
        <v>8.9881320659204698E-3</v>
      </c>
      <c r="X48" s="154">
        <v>1.9468820828732501E-2</v>
      </c>
      <c r="Y48" s="155">
        <v>1.10805452673316E-2</v>
      </c>
      <c r="Z48" s="154">
        <v>1.08943828582645E-2</v>
      </c>
      <c r="AA48" s="155">
        <v>9.2333692004233706E-3</v>
      </c>
      <c r="AB48" s="154">
        <v>9.4683919046525296E-3</v>
      </c>
      <c r="AC48" s="155">
        <v>7.0065747459204302E-3</v>
      </c>
      <c r="AD48" s="154">
        <v>1.49175889707943E-2</v>
      </c>
      <c r="AE48" s="155">
        <v>1.52174069826983E-2</v>
      </c>
      <c r="AF48" s="154">
        <v>1.71488507309305E-2</v>
      </c>
      <c r="AG48" s="155">
        <v>2.0877596808931202E-2</v>
      </c>
      <c r="AH48" s="154">
        <v>1.42580567095551E-2</v>
      </c>
      <c r="AI48" s="155">
        <v>1.1549117126739899E-2</v>
      </c>
      <c r="AJ48" s="154">
        <v>1.30025643632584E-2</v>
      </c>
      <c r="AK48" s="155">
        <v>1.18546700316525E-2</v>
      </c>
      <c r="AL48" s="154">
        <v>9.5844548020744408E-3</v>
      </c>
      <c r="AM48" s="155">
        <v>1.12356305777579E-2</v>
      </c>
      <c r="AN48" s="154">
        <v>1.21199787448134E-2</v>
      </c>
      <c r="AO48" s="155">
        <v>8.5511271542094095E-3</v>
      </c>
      <c r="AP48" s="154">
        <v>1.0410487993272301E-2</v>
      </c>
      <c r="AQ48" s="155">
        <v>1.0616651505721299E-2</v>
      </c>
      <c r="AR48" s="154">
        <v>9.1306478110078901E-2</v>
      </c>
      <c r="AS48" s="155">
        <v>4.1083076923076903E-2</v>
      </c>
      <c r="AT48" s="154">
        <v>6.7573935651608699E-2</v>
      </c>
      <c r="AU48" s="155">
        <v>5.5182116826131E-2</v>
      </c>
      <c r="AV48" s="160">
        <v>0</v>
      </c>
      <c r="AW48" s="155">
        <v>1.6546258026297E-2</v>
      </c>
      <c r="AX48" s="154">
        <v>1.34643023092467E-2</v>
      </c>
      <c r="AY48" s="155">
        <v>5.8354045417354904E-3</v>
      </c>
      <c r="AZ48" s="154">
        <v>1.1833001200628799E-2</v>
      </c>
      <c r="BA48" s="155">
        <v>1.21184800190926E-2</v>
      </c>
      <c r="BB48" s="154">
        <v>1.5268750644795199E-2</v>
      </c>
      <c r="BC48" s="155">
        <v>1.05646837713928E-2</v>
      </c>
      <c r="BD48" s="154">
        <v>2.3506758431357602E-2</v>
      </c>
      <c r="BE48" s="155">
        <v>1.19078230103059E-2</v>
      </c>
      <c r="BF48" s="154">
        <v>1.23287119676818E-2</v>
      </c>
      <c r="BG48" s="155">
        <v>7.58749360131476E-3</v>
      </c>
      <c r="BH48" s="154">
        <v>9.4520278896199593E-3</v>
      </c>
      <c r="BI48" s="155">
        <v>1.15532797117555E-2</v>
      </c>
      <c r="BJ48" s="154">
        <v>8.9555498926062096E-3</v>
      </c>
      <c r="BK48" s="155">
        <v>1.2564486603428199E-2</v>
      </c>
      <c r="BL48" s="154">
        <v>4.2990059908296803E-2</v>
      </c>
      <c r="BM48" s="155">
        <v>1.23650023477853E-2</v>
      </c>
      <c r="BN48" s="154">
        <v>1.1777119183204799E-2</v>
      </c>
      <c r="BO48" s="154">
        <v>0</v>
      </c>
      <c r="BP48" s="154"/>
    </row>
    <row r="49" spans="2:68" x14ac:dyDescent="0.2">
      <c r="B49" s="117" t="s">
        <v>90</v>
      </c>
      <c r="C49" s="35">
        <v>42</v>
      </c>
      <c r="D49" s="153">
        <v>4.4455960655204602E-3</v>
      </c>
      <c r="E49" s="154">
        <v>1.4072778749271399E-2</v>
      </c>
      <c r="F49" s="154">
        <v>1.2245429675626401E-2</v>
      </c>
      <c r="G49" s="153">
        <v>1.39082058414465E-3</v>
      </c>
      <c r="H49" s="154">
        <v>6.4993066546538403E-4</v>
      </c>
      <c r="I49" s="154">
        <v>9.4621571410438395E-4</v>
      </c>
      <c r="J49" s="154">
        <v>1.6143033367345401E-3</v>
      </c>
      <c r="K49" s="153">
        <v>1.4132470628299E-3</v>
      </c>
      <c r="L49" s="154">
        <v>5.8259838881411104E-4</v>
      </c>
      <c r="M49" s="154">
        <v>6.3063785011724296E-4</v>
      </c>
      <c r="N49" s="154">
        <v>8.6864340871945704E-4</v>
      </c>
      <c r="O49" s="154">
        <v>1.0637410312030701E-3</v>
      </c>
      <c r="P49" s="154">
        <v>1.39647595186265E-3</v>
      </c>
      <c r="Q49" s="154">
        <v>1.2391508666180101E-3</v>
      </c>
      <c r="R49" s="154">
        <v>7.0244182157022E-4</v>
      </c>
      <c r="S49" s="154">
        <v>7.9216650651126399E-4</v>
      </c>
      <c r="T49" s="154">
        <v>4.6486075307441998E-4</v>
      </c>
      <c r="U49" s="154">
        <v>1.0635750600001099E-3</v>
      </c>
      <c r="V49" s="154">
        <v>5.1044110140572002E-4</v>
      </c>
      <c r="W49" s="155">
        <v>4.4546937398053901E-4</v>
      </c>
      <c r="X49" s="154">
        <v>9.8797001220433597E-4</v>
      </c>
      <c r="Y49" s="155">
        <v>8.60624875132551E-4</v>
      </c>
      <c r="Z49" s="154">
        <v>6.3021086235574896E-4</v>
      </c>
      <c r="AA49" s="155">
        <v>6.0517867209737097E-4</v>
      </c>
      <c r="AB49" s="154">
        <v>1.3909093229206499E-3</v>
      </c>
      <c r="AC49" s="155">
        <v>1.0643668233820099E-3</v>
      </c>
      <c r="AD49" s="154">
        <v>3.1384973100910402E-3</v>
      </c>
      <c r="AE49" s="155">
        <v>3.8981082815869399E-3</v>
      </c>
      <c r="AF49" s="154">
        <v>4.0388873001902699E-3</v>
      </c>
      <c r="AG49" s="155">
        <v>3.1506119432387399E-3</v>
      </c>
      <c r="AH49" s="154">
        <v>6.7861896503045201E-3</v>
      </c>
      <c r="AI49" s="155">
        <v>6.4755165392703399E-3</v>
      </c>
      <c r="AJ49" s="154">
        <v>2.0221190451983101E-3</v>
      </c>
      <c r="AK49" s="155">
        <v>2.2252565504736698E-3</v>
      </c>
      <c r="AL49" s="154">
        <v>1.6630560843782099E-3</v>
      </c>
      <c r="AM49" s="155">
        <v>1.46628658729715E-3</v>
      </c>
      <c r="AN49" s="154">
        <v>5.0876776447444298E-4</v>
      </c>
      <c r="AO49" s="155">
        <v>7.4471906568422197E-4</v>
      </c>
      <c r="AP49" s="154">
        <v>3.7434522538482403E-4</v>
      </c>
      <c r="AQ49" s="155">
        <v>6.90221988158504E-4</v>
      </c>
      <c r="AR49" s="154">
        <v>2.04152215892169E-4</v>
      </c>
      <c r="AS49" s="155">
        <v>6.5803076923076895E-2</v>
      </c>
      <c r="AT49" s="154">
        <v>1.55996100097498E-3</v>
      </c>
      <c r="AU49" s="155">
        <v>8.7611243487472901E-3</v>
      </c>
      <c r="AV49" s="160">
        <v>0</v>
      </c>
      <c r="AW49" s="155">
        <v>1.9406105092570501E-3</v>
      </c>
      <c r="AX49" s="154">
        <v>4.1315020729550504E-3</v>
      </c>
      <c r="AY49" s="155">
        <v>7.15274454410259E-4</v>
      </c>
      <c r="AZ49" s="154">
        <v>1.41723706848535E-3</v>
      </c>
      <c r="BA49" s="155">
        <v>1.62640432057843E-3</v>
      </c>
      <c r="BB49" s="154">
        <v>8.7215992508471608E-3</v>
      </c>
      <c r="BC49" s="155">
        <v>9.1123957057835203E-4</v>
      </c>
      <c r="BD49" s="154">
        <v>1.04855775646769E-3</v>
      </c>
      <c r="BE49" s="155">
        <v>1.7947874025466401E-3</v>
      </c>
      <c r="BF49" s="154">
        <v>2.7781878699217498E-4</v>
      </c>
      <c r="BG49" s="155">
        <v>4.9674003825740198E-4</v>
      </c>
      <c r="BH49" s="154">
        <v>1.4334893668096101E-3</v>
      </c>
      <c r="BI49" s="155">
        <v>5.3850032554792404E-4</v>
      </c>
      <c r="BJ49" s="154">
        <v>6.2928079965467599E-4</v>
      </c>
      <c r="BK49" s="155">
        <v>1.76658089788394E-3</v>
      </c>
      <c r="BL49" s="154">
        <v>4.6855651126208997E-4</v>
      </c>
      <c r="BM49" s="155">
        <v>3.32602911253717E-3</v>
      </c>
      <c r="BN49" s="154">
        <v>9.0772262479246496E-4</v>
      </c>
      <c r="BO49" s="154">
        <v>0</v>
      </c>
      <c r="BP49" s="154"/>
    </row>
    <row r="50" spans="2:68" x14ac:dyDescent="0.2">
      <c r="B50" s="117" t="s">
        <v>91</v>
      </c>
      <c r="C50" s="35">
        <v>43</v>
      </c>
      <c r="D50" s="153">
        <v>1.8290452383855601E-4</v>
      </c>
      <c r="E50" s="154">
        <v>8.3270880173203399E-5</v>
      </c>
      <c r="F50" s="154">
        <v>8.6847018976073605E-5</v>
      </c>
      <c r="G50" s="153">
        <v>1.8965735238336099E-4</v>
      </c>
      <c r="H50" s="154">
        <v>3.51615928803363E-4</v>
      </c>
      <c r="I50" s="154">
        <v>4.0387256089821302E-4</v>
      </c>
      <c r="J50" s="154">
        <v>9.1375660569879597E-5</v>
      </c>
      <c r="K50" s="153">
        <v>2.2135194959986399E-4</v>
      </c>
      <c r="L50" s="154">
        <v>2.8125439459991599E-4</v>
      </c>
      <c r="M50" s="154">
        <v>1.7420935086111701E-5</v>
      </c>
      <c r="N50" s="154">
        <v>3.68515385517346E-4</v>
      </c>
      <c r="O50" s="154">
        <v>3.6500917737360302E-4</v>
      </c>
      <c r="P50" s="154">
        <v>4.6353613528214097E-4</v>
      </c>
      <c r="Q50" s="154">
        <v>4.0429922343045301E-4</v>
      </c>
      <c r="R50" s="154">
        <v>3.5361016868160701E-4</v>
      </c>
      <c r="S50" s="154">
        <v>3.78862242244518E-4</v>
      </c>
      <c r="T50" s="154">
        <v>0</v>
      </c>
      <c r="U50" s="154">
        <v>1.50348306911011E-4</v>
      </c>
      <c r="V50" s="154">
        <v>4.8176463503461298E-4</v>
      </c>
      <c r="W50" s="155">
        <v>1.19241802126104E-4</v>
      </c>
      <c r="X50" s="154">
        <v>4.15113450506023E-4</v>
      </c>
      <c r="Y50" s="155">
        <v>2.7662942414974898E-4</v>
      </c>
      <c r="Z50" s="154">
        <v>2.16957837860176E-4</v>
      </c>
      <c r="AA50" s="155">
        <v>9.1655691002298894E-5</v>
      </c>
      <c r="AB50" s="154">
        <v>5.3594671158410504E-4</v>
      </c>
      <c r="AC50" s="155">
        <v>4.2574672935280402E-4</v>
      </c>
      <c r="AD50" s="154">
        <v>3.6313192017582301E-4</v>
      </c>
      <c r="AE50" s="155">
        <v>4.1000454358597104E-3</v>
      </c>
      <c r="AF50" s="154">
        <v>1.4409440305407401E-3</v>
      </c>
      <c r="AG50" s="155">
        <v>1.13041259398621E-3</v>
      </c>
      <c r="AH50" s="154">
        <v>1.5730246440527599E-4</v>
      </c>
      <c r="AI50" s="155">
        <v>0</v>
      </c>
      <c r="AJ50" s="154">
        <v>3.3890263327346099E-4</v>
      </c>
      <c r="AK50" s="155">
        <v>1.8265369082967099E-4</v>
      </c>
      <c r="AL50" s="154">
        <v>8.5341035908881996E-4</v>
      </c>
      <c r="AM50" s="155">
        <v>3.1952750917593601E-4</v>
      </c>
      <c r="AN50" s="154">
        <v>2.6003685739804899E-4</v>
      </c>
      <c r="AO50" s="155">
        <v>5.25684046365333E-5</v>
      </c>
      <c r="AP50" s="154">
        <v>3.5061911955057499E-4</v>
      </c>
      <c r="AQ50" s="155">
        <v>2.7928057324332501E-4</v>
      </c>
      <c r="AR50" s="154">
        <v>7.9403203028177802E-3</v>
      </c>
      <c r="AS50" s="155">
        <v>0.32336615384615403</v>
      </c>
      <c r="AT50" s="154">
        <v>0.141542086447839</v>
      </c>
      <c r="AU50" s="155">
        <v>7.9002509766701995E-4</v>
      </c>
      <c r="AV50" s="160">
        <v>0</v>
      </c>
      <c r="AW50" s="155">
        <v>3.4045798408018503E-4</v>
      </c>
      <c r="AX50" s="154">
        <v>2.3773246452923601E-4</v>
      </c>
      <c r="AY50" s="155">
        <v>3.96231172586978E-4</v>
      </c>
      <c r="AZ50" s="154">
        <v>3.5895087324083102E-4</v>
      </c>
      <c r="BA50" s="155">
        <v>4.41957695809357E-4</v>
      </c>
      <c r="BB50" s="154">
        <v>5.4281837011642001E-3</v>
      </c>
      <c r="BC50" s="155">
        <v>2.2780989264458801E-4</v>
      </c>
      <c r="BD50" s="154">
        <v>1.8111452157169299E-4</v>
      </c>
      <c r="BE50" s="155">
        <v>5.8883426244008799E-4</v>
      </c>
      <c r="BF50" s="154">
        <v>3.97267444201372E-4</v>
      </c>
      <c r="BG50" s="155">
        <v>2.7278605490745501E-4</v>
      </c>
      <c r="BH50" s="154">
        <v>4.6919157200999502E-4</v>
      </c>
      <c r="BI50" s="155">
        <v>2.54563790259019E-4</v>
      </c>
      <c r="BJ50" s="154">
        <v>7.2809348720375696E-5</v>
      </c>
      <c r="BK50" s="155">
        <v>1.72817696532125E-4</v>
      </c>
      <c r="BL50" s="154">
        <v>0</v>
      </c>
      <c r="BM50" s="155">
        <v>2.34778525590859E-4</v>
      </c>
      <c r="BN50" s="154">
        <v>4.7325709497726801E-4</v>
      </c>
      <c r="BO50" s="154">
        <v>0</v>
      </c>
      <c r="BP50" s="154"/>
    </row>
    <row r="51" spans="2:68" x14ac:dyDescent="0.2">
      <c r="B51" s="117" t="s">
        <v>92</v>
      </c>
      <c r="C51" s="35">
        <v>44</v>
      </c>
      <c r="D51" s="153">
        <v>1.24476689834573E-4</v>
      </c>
      <c r="E51" s="154">
        <v>6.6616704138562697E-4</v>
      </c>
      <c r="F51" s="154">
        <v>6.0792913283251495E-4</v>
      </c>
      <c r="G51" s="153">
        <v>1.8965735238336101E-3</v>
      </c>
      <c r="H51" s="154">
        <v>5.3275401241917797E-3</v>
      </c>
      <c r="I51" s="154">
        <v>1.47817357288746E-2</v>
      </c>
      <c r="J51" s="154">
        <v>6.2135449187518104E-3</v>
      </c>
      <c r="K51" s="153">
        <v>3.30325217095181E-3</v>
      </c>
      <c r="L51" s="154">
        <v>9.2813950217972094E-3</v>
      </c>
      <c r="M51" s="154">
        <v>1.21946545602782E-4</v>
      </c>
      <c r="N51" s="154">
        <v>2.7136132933550002E-3</v>
      </c>
      <c r="O51" s="154">
        <v>9.1982312698147793E-3</v>
      </c>
      <c r="P51" s="154">
        <v>6.9823797593132602E-3</v>
      </c>
      <c r="Q51" s="154">
        <v>2.0792531490708998E-3</v>
      </c>
      <c r="R51" s="154">
        <v>2.4107612175658199E-3</v>
      </c>
      <c r="S51" s="154">
        <v>9.9606327688285898E-3</v>
      </c>
      <c r="T51" s="154">
        <v>1.8059135922466898E-2</v>
      </c>
      <c r="U51" s="154">
        <v>1.7674278745761E-2</v>
      </c>
      <c r="V51" s="154">
        <v>9.0732339598185406E-3</v>
      </c>
      <c r="W51" s="155">
        <v>2.6660667079138299E-3</v>
      </c>
      <c r="X51" s="154">
        <v>2.2748217087730101E-3</v>
      </c>
      <c r="Y51" s="155">
        <v>2.4550861393290199E-2</v>
      </c>
      <c r="Z51" s="154">
        <v>8.2134038618495095E-3</v>
      </c>
      <c r="AA51" s="155">
        <v>1.2091017867837501E-3</v>
      </c>
      <c r="AB51" s="154">
        <v>4.1216854248015697E-3</v>
      </c>
      <c r="AC51" s="155">
        <v>2.8160105098621198E-3</v>
      </c>
      <c r="AD51" s="154">
        <v>1.7792537731676099E-2</v>
      </c>
      <c r="AE51" s="155">
        <v>5.2546932358265401E-2</v>
      </c>
      <c r="AF51" s="154">
        <v>5.9507148638530197E-2</v>
      </c>
      <c r="AG51" s="155">
        <v>0.118487071649649</v>
      </c>
      <c r="AH51" s="154">
        <v>8.0567095551163596E-3</v>
      </c>
      <c r="AI51" s="155">
        <v>7.6037250909576401E-2</v>
      </c>
      <c r="AJ51" s="154">
        <v>6.3261824877712597E-3</v>
      </c>
      <c r="AK51" s="155">
        <v>2.8264544913874302E-2</v>
      </c>
      <c r="AL51" s="154">
        <v>2.80750125823322E-2</v>
      </c>
      <c r="AM51" s="155">
        <v>5.2016842732845202E-2</v>
      </c>
      <c r="AN51" s="154">
        <v>4.4047982453165102E-2</v>
      </c>
      <c r="AO51" s="155">
        <v>8.3031795123404306E-2</v>
      </c>
      <c r="AP51" s="154">
        <v>2.3625928942949299E-2</v>
      </c>
      <c r="AQ51" s="155">
        <v>3.1283413925727303E-2</v>
      </c>
      <c r="AR51" s="154">
        <v>3.3994946632208999E-2</v>
      </c>
      <c r="AS51" s="155">
        <v>9.4153846153846206E-3</v>
      </c>
      <c r="AT51" s="154">
        <v>3.2994800129996803E-2</v>
      </c>
      <c r="AU51" s="155">
        <v>9.52976128810183E-3</v>
      </c>
      <c r="AV51" s="160">
        <v>0</v>
      </c>
      <c r="AW51" s="155">
        <v>4.2363186959097403E-2</v>
      </c>
      <c r="AX51" s="154">
        <v>3.05234076427385E-2</v>
      </c>
      <c r="AY51" s="155">
        <v>1.19281020526833E-2</v>
      </c>
      <c r="AZ51" s="154">
        <v>7.4445173348516497E-2</v>
      </c>
      <c r="BA51" s="155">
        <v>3.2890491722132403E-2</v>
      </c>
      <c r="BB51" s="154">
        <v>2.5022022236506899E-2</v>
      </c>
      <c r="BC51" s="155">
        <v>2.1926702167041599E-2</v>
      </c>
      <c r="BD51" s="154">
        <v>1.6948506281814199E-2</v>
      </c>
      <c r="BE51" s="155">
        <v>2.9534280953654402E-2</v>
      </c>
      <c r="BF51" s="154">
        <v>1.7451583030237999E-2</v>
      </c>
      <c r="BG51" s="155">
        <v>2.7244928200016198E-3</v>
      </c>
      <c r="BH51" s="154">
        <v>3.5844053815182199E-3</v>
      </c>
      <c r="BI51" s="155">
        <v>6.21233557382105E-3</v>
      </c>
      <c r="BJ51" s="154">
        <v>4.6467966486896897E-2</v>
      </c>
      <c r="BK51" s="155">
        <v>4.45165584955899E-2</v>
      </c>
      <c r="BL51" s="154">
        <v>1.6734161116503199E-4</v>
      </c>
      <c r="BM51" s="155">
        <v>4.14775395210518E-3</v>
      </c>
      <c r="BN51" s="154">
        <v>5.2849628376805798E-2</v>
      </c>
      <c r="BO51" s="154">
        <v>0</v>
      </c>
      <c r="BP51" s="154"/>
    </row>
    <row r="52" spans="2:68" x14ac:dyDescent="0.2">
      <c r="B52" s="118" t="s">
        <v>93</v>
      </c>
      <c r="C52" s="35" t="s">
        <v>50</v>
      </c>
      <c r="D52" s="160">
        <v>0</v>
      </c>
      <c r="E52" s="160">
        <v>0</v>
      </c>
      <c r="F52" s="160">
        <v>0</v>
      </c>
      <c r="G52" s="160">
        <v>0</v>
      </c>
      <c r="H52" s="160">
        <v>0</v>
      </c>
      <c r="I52" s="160">
        <v>0</v>
      </c>
      <c r="J52" s="160">
        <v>0</v>
      </c>
      <c r="K52" s="160">
        <v>0</v>
      </c>
      <c r="L52" s="160">
        <v>0</v>
      </c>
      <c r="M52" s="160">
        <v>0</v>
      </c>
      <c r="N52" s="160">
        <v>0</v>
      </c>
      <c r="O52" s="160">
        <v>0</v>
      </c>
      <c r="P52" s="160">
        <v>0</v>
      </c>
      <c r="Q52" s="160">
        <v>0</v>
      </c>
      <c r="R52" s="160">
        <v>0</v>
      </c>
      <c r="S52" s="160">
        <v>0</v>
      </c>
      <c r="T52" s="160">
        <v>0</v>
      </c>
      <c r="U52" s="160">
        <v>0</v>
      </c>
      <c r="V52" s="160">
        <v>0</v>
      </c>
      <c r="W52" s="160">
        <v>0</v>
      </c>
      <c r="X52" s="160">
        <v>0</v>
      </c>
      <c r="Y52" s="160">
        <v>0</v>
      </c>
      <c r="Z52" s="160">
        <v>0</v>
      </c>
      <c r="AA52" s="160">
        <v>0</v>
      </c>
      <c r="AB52" s="160">
        <v>0</v>
      </c>
      <c r="AC52" s="160">
        <v>0</v>
      </c>
      <c r="AD52" s="160">
        <v>0</v>
      </c>
      <c r="AE52" s="160">
        <v>0</v>
      </c>
      <c r="AF52" s="160">
        <v>0</v>
      </c>
      <c r="AG52" s="160">
        <v>0</v>
      </c>
      <c r="AH52" s="160">
        <v>0</v>
      </c>
      <c r="AI52" s="160">
        <v>0</v>
      </c>
      <c r="AJ52" s="160">
        <v>0</v>
      </c>
      <c r="AK52" s="160">
        <v>0</v>
      </c>
      <c r="AL52" s="160">
        <v>0</v>
      </c>
      <c r="AM52" s="160">
        <v>0</v>
      </c>
      <c r="AN52" s="160">
        <v>0</v>
      </c>
      <c r="AO52" s="160">
        <v>0</v>
      </c>
      <c r="AP52" s="160">
        <v>0</v>
      </c>
      <c r="AQ52" s="160">
        <v>0</v>
      </c>
      <c r="AR52" s="160">
        <v>0</v>
      </c>
      <c r="AS52" s="160">
        <v>0</v>
      </c>
      <c r="AT52" s="160">
        <v>0</v>
      </c>
      <c r="AU52" s="160">
        <v>0</v>
      </c>
      <c r="AV52" s="160">
        <v>0</v>
      </c>
      <c r="AW52" s="160">
        <v>0</v>
      </c>
      <c r="AX52" s="160">
        <v>0</v>
      </c>
      <c r="AY52" s="160">
        <v>0</v>
      </c>
      <c r="AZ52" s="160">
        <v>0</v>
      </c>
      <c r="BA52" s="160">
        <v>0</v>
      </c>
      <c r="BB52" s="160">
        <v>0</v>
      </c>
      <c r="BC52" s="160">
        <v>0</v>
      </c>
      <c r="BD52" s="160">
        <v>0</v>
      </c>
      <c r="BE52" s="160">
        <v>0</v>
      </c>
      <c r="BF52" s="160">
        <v>0</v>
      </c>
      <c r="BG52" s="160">
        <v>0</v>
      </c>
      <c r="BH52" s="160">
        <v>0</v>
      </c>
      <c r="BI52" s="160">
        <v>0</v>
      </c>
      <c r="BJ52" s="160">
        <v>0</v>
      </c>
      <c r="BK52" s="160">
        <v>0</v>
      </c>
      <c r="BL52" s="160">
        <v>0</v>
      </c>
      <c r="BM52" s="160">
        <v>0</v>
      </c>
      <c r="BN52" s="160">
        <v>0</v>
      </c>
      <c r="BO52" s="160">
        <v>0</v>
      </c>
      <c r="BP52" s="160"/>
    </row>
    <row r="53" spans="2:68" x14ac:dyDescent="0.2">
      <c r="B53" s="117" t="s">
        <v>94</v>
      </c>
      <c r="C53" s="35">
        <v>45</v>
      </c>
      <c r="D53" s="153">
        <v>4.0137381620127601E-4</v>
      </c>
      <c r="E53" s="154">
        <v>2.7479390457157099E-3</v>
      </c>
      <c r="F53" s="154">
        <v>7.0780320465499997E-3</v>
      </c>
      <c r="G53" s="153">
        <v>8.2943482108989702E-3</v>
      </c>
      <c r="H53" s="154">
        <v>7.8756809872068591E-3</v>
      </c>
      <c r="I53" s="154">
        <v>1.6247216164133799E-2</v>
      </c>
      <c r="J53" s="154">
        <v>1.00970104929717E-2</v>
      </c>
      <c r="K53" s="153">
        <v>8.1815085986718904E-3</v>
      </c>
      <c r="L53" s="154">
        <v>8.5079454366474502E-3</v>
      </c>
      <c r="M53" s="154">
        <v>8.0589245708352596E-3</v>
      </c>
      <c r="N53" s="154">
        <v>8.3490271433118105E-3</v>
      </c>
      <c r="O53" s="154">
        <v>1.85320373769398E-2</v>
      </c>
      <c r="P53" s="154">
        <v>1.37711305000909E-2</v>
      </c>
      <c r="Q53" s="154">
        <v>1.41977285734538E-2</v>
      </c>
      <c r="R53" s="154">
        <v>3.8299804080852498E-3</v>
      </c>
      <c r="S53" s="154">
        <v>8.8825974795328309E-3</v>
      </c>
      <c r="T53" s="154">
        <v>1.15792587583992E-2</v>
      </c>
      <c r="U53" s="154">
        <v>2.17559568556044E-2</v>
      </c>
      <c r="V53" s="154">
        <v>1.45332331568775E-2</v>
      </c>
      <c r="W53" s="155">
        <v>4.1509646211822897E-3</v>
      </c>
      <c r="X53" s="154">
        <v>1.0518974835822601E-2</v>
      </c>
      <c r="Y53" s="155">
        <v>1.8603328774070602E-2</v>
      </c>
      <c r="Z53" s="154">
        <v>7.3145785335716404E-3</v>
      </c>
      <c r="AA53" s="155">
        <v>4.04415042080007E-3</v>
      </c>
      <c r="AB53" s="154">
        <v>1.15100936630682E-2</v>
      </c>
      <c r="AC53" s="155">
        <v>2.27348753474397E-2</v>
      </c>
      <c r="AD53" s="154">
        <v>9.8782072214155196E-3</v>
      </c>
      <c r="AE53" s="155">
        <v>1.97790230568958E-2</v>
      </c>
      <c r="AF53" s="154">
        <v>1.6424336796920899E-2</v>
      </c>
      <c r="AG53" s="155">
        <v>1.35080999681369E-2</v>
      </c>
      <c r="AH53" s="154">
        <v>4.7352075182511199E-3</v>
      </c>
      <c r="AI53" s="155">
        <v>2.55348976935145E-2</v>
      </c>
      <c r="AJ53" s="154">
        <v>5.8743123100733199E-4</v>
      </c>
      <c r="AK53" s="155">
        <v>5.6333071232711899E-3</v>
      </c>
      <c r="AL53" s="154">
        <v>8.0308103021947998E-3</v>
      </c>
      <c r="AM53" s="155">
        <v>5.7123693477167297E-3</v>
      </c>
      <c r="AN53" s="154">
        <v>1.5862248301280999E-2</v>
      </c>
      <c r="AO53" s="155">
        <v>3.0831369319326798E-2</v>
      </c>
      <c r="AP53" s="154">
        <v>1.3125808994303099E-2</v>
      </c>
      <c r="AQ53" s="155">
        <v>9.1165158551571208E-3</v>
      </c>
      <c r="AR53" s="154">
        <v>1.30705453986492E-2</v>
      </c>
      <c r="AS53" s="155">
        <v>1.7169230769230801E-2</v>
      </c>
      <c r="AT53" s="154">
        <v>1.6997075073123199E-2</v>
      </c>
      <c r="AU53" s="155">
        <v>1.6949447082688598E-2</v>
      </c>
      <c r="AV53" s="160">
        <v>0</v>
      </c>
      <c r="AW53" s="155">
        <v>0.155871878851431</v>
      </c>
      <c r="AX53" s="154">
        <v>1.3424680231825199E-2</v>
      </c>
      <c r="AY53" s="155">
        <v>1.0523282440784E-2</v>
      </c>
      <c r="AZ53" s="154">
        <v>1.10470225643945E-2</v>
      </c>
      <c r="BA53" s="155">
        <v>8.7684406848576504E-3</v>
      </c>
      <c r="BB53" s="154">
        <v>1.14277551603457E-2</v>
      </c>
      <c r="BC53" s="155">
        <v>1.9933365606401498E-3</v>
      </c>
      <c r="BD53" s="154">
        <v>1.3259489447695999E-2</v>
      </c>
      <c r="BE53" s="155">
        <v>5.3869335362968802E-3</v>
      </c>
      <c r="BF53" s="154">
        <v>5.2892939108027202E-3</v>
      </c>
      <c r="BG53" s="155">
        <v>2.4820163267505499E-3</v>
      </c>
      <c r="BH53" s="154">
        <v>4.1927177103451303E-3</v>
      </c>
      <c r="BI53" s="155">
        <v>1.19987663447087E-2</v>
      </c>
      <c r="BJ53" s="154">
        <v>8.8983425471830593E-3</v>
      </c>
      <c r="BK53" s="155">
        <v>1.09131175032323E-2</v>
      </c>
      <c r="BL53" s="154">
        <v>4.7140131865189602E-2</v>
      </c>
      <c r="BM53" s="155">
        <v>1.07606824229144E-2</v>
      </c>
      <c r="BN53" s="154">
        <v>1.04582059676944E-2</v>
      </c>
      <c r="BO53" s="154">
        <v>0</v>
      </c>
      <c r="BP53" s="154"/>
    </row>
    <row r="54" spans="2:68" x14ac:dyDescent="0.2">
      <c r="B54" s="117" t="s">
        <v>95</v>
      </c>
      <c r="C54" s="35">
        <v>46</v>
      </c>
      <c r="D54" s="153">
        <v>3.22623257326342E-4</v>
      </c>
      <c r="E54" s="154">
        <v>2.3315846448496999E-3</v>
      </c>
      <c r="F54" s="154">
        <v>8.6847018976073605E-5</v>
      </c>
      <c r="G54" s="153">
        <v>1.16196737893539E-2</v>
      </c>
      <c r="H54" s="154">
        <v>3.22128333796137E-3</v>
      </c>
      <c r="I54" s="154">
        <v>6.17348057372982E-4</v>
      </c>
      <c r="J54" s="154">
        <v>3.2742945037540199E-3</v>
      </c>
      <c r="K54" s="153">
        <v>5.17623020602758E-3</v>
      </c>
      <c r="L54" s="154">
        <v>1.26564477569962E-3</v>
      </c>
      <c r="M54" s="154">
        <v>5.8917602461229703E-3</v>
      </c>
      <c r="N54" s="154">
        <v>7.2363021156133297E-3</v>
      </c>
      <c r="O54" s="154">
        <v>1.25563157016519E-2</v>
      </c>
      <c r="P54" s="154">
        <v>3.4618521495754801E-3</v>
      </c>
      <c r="Q54" s="154">
        <v>8.5375394454274799E-3</v>
      </c>
      <c r="R54" s="154">
        <v>3.8180341186027601E-3</v>
      </c>
      <c r="S54" s="154">
        <v>6.3614414675056703E-3</v>
      </c>
      <c r="T54" s="154">
        <v>8.2266266604685192E-3</v>
      </c>
      <c r="U54" s="154">
        <v>6.7044207970687704E-3</v>
      </c>
      <c r="V54" s="154">
        <v>1.06217631438584E-2</v>
      </c>
      <c r="W54" s="155">
        <v>1.02750435907531E-2</v>
      </c>
      <c r="X54" s="154">
        <v>4.3919003063537304E-3</v>
      </c>
      <c r="Y54" s="155">
        <v>2.2284036945396401E-4</v>
      </c>
      <c r="Z54" s="154">
        <v>1.38336449949893E-2</v>
      </c>
      <c r="AA54" s="155">
        <v>4.2588507380794203E-3</v>
      </c>
      <c r="AB54" s="154">
        <v>1.42919123089095E-3</v>
      </c>
      <c r="AC54" s="155">
        <v>6.6112384972356903E-3</v>
      </c>
      <c r="AD54" s="154">
        <v>1.8996338574197701E-2</v>
      </c>
      <c r="AE54" s="155">
        <v>9.6641352401970301E-4</v>
      </c>
      <c r="AF54" s="154">
        <v>1.11152765329229E-3</v>
      </c>
      <c r="AG54" s="155">
        <v>7.2187751615961201E-4</v>
      </c>
      <c r="AH54" s="154">
        <v>2.44020489654338E-3</v>
      </c>
      <c r="AI54" s="155">
        <v>3.3378951233352298E-5</v>
      </c>
      <c r="AJ54" s="154">
        <v>6.02117011782515E-3</v>
      </c>
      <c r="AK54" s="155">
        <v>2.86231698434301E-3</v>
      </c>
      <c r="AL54" s="154">
        <v>4.4639926475415204E-3</v>
      </c>
      <c r="AM54" s="155">
        <v>5.9806606673746599E-4</v>
      </c>
      <c r="AN54" s="154">
        <v>1.01075195875589E-2</v>
      </c>
      <c r="AO54" s="155">
        <v>2.54080622409911E-3</v>
      </c>
      <c r="AP54" s="154">
        <v>1.0763743346804499E-2</v>
      </c>
      <c r="AQ54" s="155">
        <v>4.6520164057388203E-3</v>
      </c>
      <c r="AR54" s="154">
        <v>1.5611640038812899E-4</v>
      </c>
      <c r="AS54" s="155">
        <v>5.5384615384615299E-5</v>
      </c>
      <c r="AT54" s="154">
        <v>3.00617484562886E-4</v>
      </c>
      <c r="AU54" s="155">
        <v>3.6440074724878101E-3</v>
      </c>
      <c r="AV54" s="160">
        <v>0</v>
      </c>
      <c r="AW54" s="155">
        <v>6.9930069930069904E-3</v>
      </c>
      <c r="AX54" s="154">
        <v>0.18491623532632401</v>
      </c>
      <c r="AY54" s="155">
        <v>1.3019024242143599E-2</v>
      </c>
      <c r="AZ54" s="154">
        <v>1.5001670978202999E-2</v>
      </c>
      <c r="BA54" s="155">
        <v>9.8733349243810397E-3</v>
      </c>
      <c r="BB54" s="154">
        <v>8.4041616075042295E-3</v>
      </c>
      <c r="BC54" s="155">
        <v>1.19884956004214E-2</v>
      </c>
      <c r="BD54" s="154">
        <v>6.3866699712123202E-4</v>
      </c>
      <c r="BE54" s="155">
        <v>1.2869499928002801E-2</v>
      </c>
      <c r="BF54" s="154">
        <v>1.33379860151123E-2</v>
      </c>
      <c r="BG54" s="155">
        <v>1.9364442169356401E-3</v>
      </c>
      <c r="BH54" s="154">
        <v>1.5412397568932999E-4</v>
      </c>
      <c r="BI54" s="155">
        <v>7.73482285787018E-4</v>
      </c>
      <c r="BJ54" s="154">
        <v>2.6055345506363001E-3</v>
      </c>
      <c r="BK54" s="155">
        <v>5.0757197537027801E-3</v>
      </c>
      <c r="BL54" s="154">
        <v>0</v>
      </c>
      <c r="BM54" s="155">
        <v>7.8259508530286403E-4</v>
      </c>
      <c r="BN54" s="154">
        <v>5.8963179046348196E-4</v>
      </c>
      <c r="BO54" s="154">
        <v>0</v>
      </c>
      <c r="BP54" s="154"/>
    </row>
    <row r="55" spans="2:68" x14ac:dyDescent="0.2">
      <c r="B55" s="117" t="s">
        <v>96</v>
      </c>
      <c r="C55" s="35">
        <v>47</v>
      </c>
      <c r="D55" s="153">
        <v>0</v>
      </c>
      <c r="E55" s="154">
        <v>0</v>
      </c>
      <c r="F55" s="154">
        <v>0</v>
      </c>
      <c r="G55" s="153">
        <v>0</v>
      </c>
      <c r="H55" s="154">
        <v>0</v>
      </c>
      <c r="I55" s="154">
        <v>0</v>
      </c>
      <c r="J55" s="154">
        <v>0</v>
      </c>
      <c r="K55" s="153">
        <v>0</v>
      </c>
      <c r="L55" s="154">
        <v>0</v>
      </c>
      <c r="M55" s="154">
        <v>0</v>
      </c>
      <c r="N55" s="154">
        <v>0</v>
      </c>
      <c r="O55" s="154">
        <v>0</v>
      </c>
      <c r="P55" s="154">
        <v>0</v>
      </c>
      <c r="Q55" s="154">
        <v>0</v>
      </c>
      <c r="R55" s="154">
        <v>0</v>
      </c>
      <c r="S55" s="154">
        <v>0</v>
      </c>
      <c r="T55" s="154">
        <v>0</v>
      </c>
      <c r="U55" s="154">
        <v>0</v>
      </c>
      <c r="V55" s="154">
        <v>0</v>
      </c>
      <c r="W55" s="155">
        <v>0</v>
      </c>
      <c r="X55" s="154">
        <v>0</v>
      </c>
      <c r="Y55" s="155">
        <v>0</v>
      </c>
      <c r="Z55" s="154">
        <v>0</v>
      </c>
      <c r="AA55" s="155">
        <v>0</v>
      </c>
      <c r="AB55" s="154">
        <v>0</v>
      </c>
      <c r="AC55" s="155">
        <v>0</v>
      </c>
      <c r="AD55" s="154">
        <v>0</v>
      </c>
      <c r="AE55" s="155">
        <v>0</v>
      </c>
      <c r="AF55" s="154">
        <v>0</v>
      </c>
      <c r="AG55" s="155">
        <v>0</v>
      </c>
      <c r="AH55" s="154">
        <v>0</v>
      </c>
      <c r="AI55" s="155">
        <v>0</v>
      </c>
      <c r="AJ55" s="154">
        <v>0</v>
      </c>
      <c r="AK55" s="155">
        <v>0</v>
      </c>
      <c r="AL55" s="154">
        <v>0</v>
      </c>
      <c r="AM55" s="155">
        <v>0</v>
      </c>
      <c r="AN55" s="154">
        <v>0</v>
      </c>
      <c r="AO55" s="155">
        <v>0</v>
      </c>
      <c r="AP55" s="154">
        <v>0</v>
      </c>
      <c r="AQ55" s="155">
        <v>0</v>
      </c>
      <c r="AR55" s="154">
        <v>0</v>
      </c>
      <c r="AS55" s="155">
        <v>0</v>
      </c>
      <c r="AT55" s="154">
        <v>0</v>
      </c>
      <c r="AU55" s="155">
        <v>0</v>
      </c>
      <c r="AV55" s="160">
        <v>0</v>
      </c>
      <c r="AW55" s="155">
        <v>0</v>
      </c>
      <c r="AX55" s="154">
        <v>0</v>
      </c>
      <c r="AY55" s="155">
        <v>2.7756765518625399E-2</v>
      </c>
      <c r="AZ55" s="154">
        <v>0</v>
      </c>
      <c r="BA55" s="155">
        <v>0</v>
      </c>
      <c r="BB55" s="154">
        <v>0</v>
      </c>
      <c r="BC55" s="155">
        <v>0</v>
      </c>
      <c r="BD55" s="154">
        <v>0</v>
      </c>
      <c r="BE55" s="155">
        <v>0</v>
      </c>
      <c r="BF55" s="154">
        <v>0</v>
      </c>
      <c r="BG55" s="155">
        <v>0</v>
      </c>
      <c r="BH55" s="154">
        <v>0</v>
      </c>
      <c r="BI55" s="155">
        <v>0</v>
      </c>
      <c r="BJ55" s="154">
        <v>0</v>
      </c>
      <c r="BK55" s="155">
        <v>0</v>
      </c>
      <c r="BL55" s="154">
        <v>0</v>
      </c>
      <c r="BM55" s="155">
        <v>0</v>
      </c>
      <c r="BN55" s="154">
        <v>0</v>
      </c>
      <c r="BO55" s="154">
        <v>0</v>
      </c>
      <c r="BP55" s="154"/>
    </row>
    <row r="56" spans="2:68" x14ac:dyDescent="0.2">
      <c r="B56" s="117" t="s">
        <v>97</v>
      </c>
      <c r="C56" s="35">
        <v>48</v>
      </c>
      <c r="D56" s="153">
        <v>2.1592895175385099E-4</v>
      </c>
      <c r="E56" s="154">
        <v>1.6654176034640699E-4</v>
      </c>
      <c r="F56" s="154">
        <v>2.8225281167223899E-3</v>
      </c>
      <c r="G56" s="153">
        <v>1.0873688203312699E-3</v>
      </c>
      <c r="H56" s="154">
        <v>7.2704545474083998E-3</v>
      </c>
      <c r="I56" s="154">
        <v>3.77332364039187E-3</v>
      </c>
      <c r="J56" s="154">
        <v>1.85797176492088E-3</v>
      </c>
      <c r="K56" s="153">
        <v>3.24365741529031E-3</v>
      </c>
      <c r="L56" s="154">
        <v>1.14611165799466E-2</v>
      </c>
      <c r="M56" s="154">
        <v>5.8534341889335305E-4</v>
      </c>
      <c r="N56" s="154">
        <v>6.5447375285061001E-3</v>
      </c>
      <c r="O56" s="154">
        <v>1.3129901551810401E-2</v>
      </c>
      <c r="P56" s="154">
        <v>1.28499257755429E-3</v>
      </c>
      <c r="Q56" s="154">
        <v>5.4449129181477797E-3</v>
      </c>
      <c r="R56" s="154">
        <v>6.5465666364027304E-4</v>
      </c>
      <c r="S56" s="154">
        <v>2.0045256816937202E-3</v>
      </c>
      <c r="T56" s="154">
        <v>2.6482976235754799E-3</v>
      </c>
      <c r="U56" s="154">
        <v>2.72297489183275E-3</v>
      </c>
      <c r="V56" s="154">
        <v>4.0491170516004302E-3</v>
      </c>
      <c r="W56" s="155">
        <v>5.8900950559649E-3</v>
      </c>
      <c r="X56" s="154">
        <v>5.8198905760944502E-3</v>
      </c>
      <c r="Y56" s="155">
        <v>1.00355007760992E-2</v>
      </c>
      <c r="Z56" s="154">
        <v>3.5798043246929E-3</v>
      </c>
      <c r="AA56" s="155">
        <v>1.8218138033470599E-3</v>
      </c>
      <c r="AB56" s="154">
        <v>3.7516269810887399E-3</v>
      </c>
      <c r="AC56" s="155">
        <v>2.8829135673318499E-3</v>
      </c>
      <c r="AD56" s="154">
        <v>2.5442393335788202E-3</v>
      </c>
      <c r="AE56" s="155">
        <v>2.8188263124112E-2</v>
      </c>
      <c r="AF56" s="154">
        <v>3.3650994463581801E-2</v>
      </c>
      <c r="AG56" s="155">
        <v>1.4409785803339899E-2</v>
      </c>
      <c r="AH56" s="154">
        <v>1.9582140120195201E-3</v>
      </c>
      <c r="AI56" s="155">
        <v>3.8052004406021601E-3</v>
      </c>
      <c r="AJ56" s="154">
        <v>6.69897538437207E-3</v>
      </c>
      <c r="AK56" s="155">
        <v>2.9113216331021902E-3</v>
      </c>
      <c r="AL56" s="154">
        <v>1.7505853519770699E-3</v>
      </c>
      <c r="AM56" s="155">
        <v>2.3046969612281801E-3</v>
      </c>
      <c r="AN56" s="154">
        <v>3.8474148944589497E-2</v>
      </c>
      <c r="AO56" s="155">
        <v>2.00373235672919E-2</v>
      </c>
      <c r="AP56" s="154">
        <v>1.4351657795739299E-2</v>
      </c>
      <c r="AQ56" s="155">
        <v>4.6919136304878597E-3</v>
      </c>
      <c r="AR56" s="154">
        <v>2.2163725273564E-2</v>
      </c>
      <c r="AS56" s="155">
        <v>2.3224615384615399E-2</v>
      </c>
      <c r="AT56" s="154">
        <v>2.4528761780955501E-2</v>
      </c>
      <c r="AU56" s="155">
        <v>1.0780968549381599E-3</v>
      </c>
      <c r="AV56" s="160">
        <v>0</v>
      </c>
      <c r="AW56" s="155">
        <v>5.6073429978006403E-3</v>
      </c>
      <c r="AX56" s="154">
        <v>3.2165922852213299E-3</v>
      </c>
      <c r="AY56" s="155">
        <v>3.9931868821752601E-3</v>
      </c>
      <c r="AZ56" s="154">
        <v>0.11503756606552699</v>
      </c>
      <c r="BA56" s="155">
        <v>5.9133939699291998E-3</v>
      </c>
      <c r="BB56" s="154">
        <v>2.87281067225357E-3</v>
      </c>
      <c r="BC56" s="155">
        <v>1.5946692485121199E-3</v>
      </c>
      <c r="BD56" s="154">
        <v>1.86929250948468E-2</v>
      </c>
      <c r="BE56" s="155">
        <v>3.7978524263057199E-3</v>
      </c>
      <c r="BF56" s="154">
        <v>6.7924680239970997E-3</v>
      </c>
      <c r="BG56" s="155">
        <v>7.7626155131072004E-4</v>
      </c>
      <c r="BH56" s="154">
        <v>1.93677916352963E-4</v>
      </c>
      <c r="BI56" s="155">
        <v>2.2372240797763798E-3</v>
      </c>
      <c r="BJ56" s="154">
        <v>6.3188113353754597E-3</v>
      </c>
      <c r="BK56" s="155">
        <v>1.2551685292574E-2</v>
      </c>
      <c r="BL56" s="154">
        <v>3.3234043977375401E-2</v>
      </c>
      <c r="BM56" s="155">
        <v>3.4042886210674602E-3</v>
      </c>
      <c r="BN56" s="154">
        <v>3.7084736294939998E-3</v>
      </c>
      <c r="BO56" s="154">
        <v>0</v>
      </c>
      <c r="BP56" s="154"/>
    </row>
    <row r="57" spans="2:68" x14ac:dyDescent="0.2">
      <c r="B57" s="117" t="s">
        <v>98</v>
      </c>
      <c r="C57" s="35">
        <v>49</v>
      </c>
      <c r="D57" s="153">
        <v>1.2234280372312299E-2</v>
      </c>
      <c r="E57" s="154">
        <v>7.4943792155883102E-4</v>
      </c>
      <c r="F57" s="154">
        <v>2.1277519649138001E-3</v>
      </c>
      <c r="G57" s="153">
        <v>8.04147174105449E-3</v>
      </c>
      <c r="H57" s="154">
        <v>2.6169165948103602E-3</v>
      </c>
      <c r="I57" s="154">
        <v>4.96763249904801E-3</v>
      </c>
      <c r="J57" s="154">
        <v>3.3656701643238998E-3</v>
      </c>
      <c r="K57" s="153">
        <v>4.9804188659969299E-3</v>
      </c>
      <c r="L57" s="154">
        <v>7.4632862567048999E-3</v>
      </c>
      <c r="M57" s="154">
        <v>3.1357683155000998E-5</v>
      </c>
      <c r="N57" s="154">
        <v>8.8778706510996897E-4</v>
      </c>
      <c r="O57" s="154">
        <v>1.6268980477223401E-3</v>
      </c>
      <c r="P57" s="154">
        <v>8.6311601898737891E-3</v>
      </c>
      <c r="Q57" s="154">
        <v>3.0033656597690801E-3</v>
      </c>
      <c r="R57" s="154">
        <v>1.2471926219716201E-3</v>
      </c>
      <c r="S57" s="154">
        <v>4.3328063703963896E-3</v>
      </c>
      <c r="T57" s="154">
        <v>3.9301863669019103E-3</v>
      </c>
      <c r="U57" s="154">
        <v>8.6533803311003802E-3</v>
      </c>
      <c r="V57" s="154">
        <v>6.2973520150952896E-3</v>
      </c>
      <c r="W57" s="155">
        <v>3.76399122560324E-3</v>
      </c>
      <c r="X57" s="154">
        <v>8.9664505309300993E-3</v>
      </c>
      <c r="Y57" s="155">
        <v>6.7236318369730602E-3</v>
      </c>
      <c r="Z57" s="154">
        <v>3.5281476966309501E-3</v>
      </c>
      <c r="AA57" s="155">
        <v>4.6744402411172401E-3</v>
      </c>
      <c r="AB57" s="154">
        <v>9.4045887247020399E-3</v>
      </c>
      <c r="AC57" s="155">
        <v>3.7830637951063498E-3</v>
      </c>
      <c r="AD57" s="154">
        <v>6.4150218041264598E-3</v>
      </c>
      <c r="AE57" s="155">
        <v>3.9918648174993004E-3</v>
      </c>
      <c r="AF57" s="154">
        <v>8.6274755489178304E-3</v>
      </c>
      <c r="AG57" s="155">
        <v>8.2685384360113804E-3</v>
      </c>
      <c r="AH57" s="154">
        <v>3.9023111362078001E-3</v>
      </c>
      <c r="AI57" s="155">
        <v>6.0082112220033999E-4</v>
      </c>
      <c r="AJ57" s="154">
        <v>2.40620869624157E-3</v>
      </c>
      <c r="AK57" s="155">
        <v>5.3548716189576696E-3</v>
      </c>
      <c r="AL57" s="154">
        <v>1.0525394428762099E-2</v>
      </c>
      <c r="AM57" s="155">
        <v>3.2725951595774399E-3</v>
      </c>
      <c r="AN57" s="154">
        <v>2.5834096484980001E-2</v>
      </c>
      <c r="AO57" s="155">
        <v>1.1074410576763E-2</v>
      </c>
      <c r="AP57" s="154">
        <v>1.1177632081913099E-2</v>
      </c>
      <c r="AQ57" s="155">
        <v>1.1075469590335301E-2</v>
      </c>
      <c r="AR57" s="154">
        <v>1.200895387601E-5</v>
      </c>
      <c r="AS57" s="155">
        <v>0</v>
      </c>
      <c r="AT57" s="154">
        <v>6.4998375040623994E-5</v>
      </c>
      <c r="AU57" s="155">
        <v>6.6570642747576297E-4</v>
      </c>
      <c r="AV57" s="160">
        <v>0</v>
      </c>
      <c r="AW57" s="155">
        <v>6.2031444699409601E-3</v>
      </c>
      <c r="AX57" s="154">
        <v>5.0464118606887796E-3</v>
      </c>
      <c r="AY57" s="155">
        <v>6.02065547956837E-3</v>
      </c>
      <c r="AZ57" s="154">
        <v>1.39495735911178E-2</v>
      </c>
      <c r="BA57" s="155">
        <v>7.2940698116376296E-2</v>
      </c>
      <c r="BB57" s="154">
        <v>2.2696791499019898E-3</v>
      </c>
      <c r="BC57" s="155">
        <v>1.16752569980351E-3</v>
      </c>
      <c r="BD57" s="154">
        <v>5.3667092444664704E-3</v>
      </c>
      <c r="BE57" s="155">
        <v>2.68446711784914E-3</v>
      </c>
      <c r="BF57" s="154">
        <v>1.2132762485068901E-3</v>
      </c>
      <c r="BG57" s="155">
        <v>3.0309561656383902E-3</v>
      </c>
      <c r="BH57" s="154">
        <v>3.0006437744825299E-5</v>
      </c>
      <c r="BI57" s="155">
        <v>1.6448737216736601E-3</v>
      </c>
      <c r="BJ57" s="154">
        <v>1.26012179963907E-2</v>
      </c>
      <c r="BK57" s="155">
        <v>9.8762113240395792E-3</v>
      </c>
      <c r="BL57" s="154">
        <v>9.90662338096991E-3</v>
      </c>
      <c r="BM57" s="155">
        <v>1.0017217091876701E-2</v>
      </c>
      <c r="BN57" s="154">
        <v>5.2523779229444404E-3</v>
      </c>
      <c r="BO57" s="154">
        <v>0</v>
      </c>
      <c r="BP57" s="154"/>
    </row>
    <row r="58" spans="2:68" x14ac:dyDescent="0.2">
      <c r="B58" s="117" t="s">
        <v>99</v>
      </c>
      <c r="C58" s="35">
        <v>50</v>
      </c>
      <c r="D58" s="153">
        <v>2.1084827053611299E-4</v>
      </c>
      <c r="E58" s="154">
        <v>8.3270880173203399E-4</v>
      </c>
      <c r="F58" s="154">
        <v>2.7356810977463199E-3</v>
      </c>
      <c r="G58" s="153">
        <v>2.6147426981919301E-2</v>
      </c>
      <c r="H58" s="154">
        <v>2.1475222253075801E-3</v>
      </c>
      <c r="I58" s="154">
        <v>3.2136716631472099E-3</v>
      </c>
      <c r="J58" s="154">
        <v>2.2082451304387598E-3</v>
      </c>
      <c r="K58" s="153">
        <v>1.77932913332198E-3</v>
      </c>
      <c r="L58" s="154">
        <v>8.3572734395403504E-3</v>
      </c>
      <c r="M58" s="154">
        <v>2.0034075349028399E-3</v>
      </c>
      <c r="N58" s="154">
        <v>1.45252492863006E-3</v>
      </c>
      <c r="O58" s="154">
        <v>2.7949274153178699E-3</v>
      </c>
      <c r="P58" s="154">
        <v>3.4501170575430202E-3</v>
      </c>
      <c r="Q58" s="154">
        <v>8.3852709067328904E-3</v>
      </c>
      <c r="R58" s="154">
        <v>1.2495818798681101E-3</v>
      </c>
      <c r="S58" s="154">
        <v>4.8976555315609497E-3</v>
      </c>
      <c r="T58" s="154">
        <v>6.2263167532998097E-3</v>
      </c>
      <c r="U58" s="154">
        <v>2.92900775685895E-3</v>
      </c>
      <c r="V58" s="154">
        <v>7.1748518860511902E-3</v>
      </c>
      <c r="W58" s="155">
        <v>8.1804375949153501E-3</v>
      </c>
      <c r="X58" s="154">
        <v>7.7294124484221498E-3</v>
      </c>
      <c r="Y58" s="155">
        <v>5.8169020578155498E-3</v>
      </c>
      <c r="Z58" s="154">
        <v>1.42210697054539E-2</v>
      </c>
      <c r="AA58" s="155">
        <v>2.81998194508443E-3</v>
      </c>
      <c r="AB58" s="154">
        <v>1.9140953985146598E-2</v>
      </c>
      <c r="AC58" s="155">
        <v>4.3851913123338802E-3</v>
      </c>
      <c r="AD58" s="154">
        <v>1.38569102753828E-2</v>
      </c>
      <c r="AE58" s="155">
        <v>4.4390113733890103E-3</v>
      </c>
      <c r="AF58" s="154">
        <v>4.2561404324246797E-3</v>
      </c>
      <c r="AG58" s="155">
        <v>8.1746679165107701E-3</v>
      </c>
      <c r="AH58" s="154">
        <v>2.0130682047352098E-2</v>
      </c>
      <c r="AI58" s="155">
        <v>0.106111685970827</v>
      </c>
      <c r="AJ58" s="154">
        <v>0.10679951649890999</v>
      </c>
      <c r="AK58" s="155">
        <v>1.18546700316525E-2</v>
      </c>
      <c r="AL58" s="154">
        <v>1.7637147421169001E-2</v>
      </c>
      <c r="AM58" s="155">
        <v>3.1803700184450299E-3</v>
      </c>
      <c r="AN58" s="154">
        <v>1.15546812287307E-2</v>
      </c>
      <c r="AO58" s="155">
        <v>1.7111015709191602E-2</v>
      </c>
      <c r="AP58" s="154">
        <v>7.8348873932654797E-3</v>
      </c>
      <c r="AQ58" s="155">
        <v>1.4107658671262799E-2</v>
      </c>
      <c r="AR58" s="154">
        <v>3.9869726868353098E-4</v>
      </c>
      <c r="AS58" s="155">
        <v>8.0000000000000007E-5</v>
      </c>
      <c r="AT58" s="154">
        <v>8.0435489112772203E-4</v>
      </c>
      <c r="AU58" s="155">
        <v>3.7335703854213002E-3</v>
      </c>
      <c r="AV58" s="160">
        <v>0</v>
      </c>
      <c r="AW58" s="155">
        <v>7.8747931717746706E-3</v>
      </c>
      <c r="AX58" s="154">
        <v>8.1225258714155493E-3</v>
      </c>
      <c r="AY58" s="155">
        <v>3.23159969330678E-3</v>
      </c>
      <c r="AZ58" s="154">
        <v>8.7447859291257708E-3</v>
      </c>
      <c r="BA58" s="155">
        <v>4.5344859590039999E-3</v>
      </c>
      <c r="BB58" s="154">
        <v>0.109238229015388</v>
      </c>
      <c r="BC58" s="155">
        <v>2.3065751630264499E-3</v>
      </c>
      <c r="BD58" s="154">
        <v>1.38028330124111E-2</v>
      </c>
      <c r="BE58" s="155">
        <v>2.6664678172505299E-3</v>
      </c>
      <c r="BF58" s="154">
        <v>2.9432685984243502E-3</v>
      </c>
      <c r="BG58" s="155">
        <v>1.12987310396853E-3</v>
      </c>
      <c r="BH58" s="154">
        <v>1.29436860999269E-3</v>
      </c>
      <c r="BI58" s="155">
        <v>1.7917374468230901E-3</v>
      </c>
      <c r="BJ58" s="154">
        <v>7.9986270237098495E-3</v>
      </c>
      <c r="BK58" s="155">
        <v>9.3897615115787897E-3</v>
      </c>
      <c r="BL58" s="154">
        <v>1.48934033936879E-3</v>
      </c>
      <c r="BM58" s="155">
        <v>3.9794960087650703E-2</v>
      </c>
      <c r="BN58" s="154">
        <v>9.4806585256101902E-3</v>
      </c>
      <c r="BO58" s="154">
        <v>0</v>
      </c>
      <c r="BP58" s="154"/>
    </row>
    <row r="59" spans="2:68" x14ac:dyDescent="0.2">
      <c r="B59" s="117" t="s">
        <v>100</v>
      </c>
      <c r="C59" s="35">
        <v>51</v>
      </c>
      <c r="D59" s="153">
        <v>2.7943746697557198E-4</v>
      </c>
      <c r="E59" s="154">
        <v>4.9962528103922104E-4</v>
      </c>
      <c r="F59" s="154">
        <v>1.51982283208129E-3</v>
      </c>
      <c r="G59" s="153">
        <v>6.7012264508787504E-3</v>
      </c>
      <c r="H59" s="154">
        <v>2.2695991492442001E-3</v>
      </c>
      <c r="I59" s="154">
        <v>1.40778435513091E-3</v>
      </c>
      <c r="J59" s="154">
        <v>1.08127865007691E-3</v>
      </c>
      <c r="K59" s="153">
        <v>3.1329814404903798E-3</v>
      </c>
      <c r="L59" s="154">
        <v>2.2701247564135998E-3</v>
      </c>
      <c r="M59" s="154">
        <v>1.0452561051666999E-5</v>
      </c>
      <c r="N59" s="154">
        <v>1.43816718633717E-3</v>
      </c>
      <c r="O59" s="154">
        <v>2.4820624061404999E-3</v>
      </c>
      <c r="P59" s="154">
        <v>4.6823017209512499E-3</v>
      </c>
      <c r="Q59" s="154">
        <v>1.86397693919235E-3</v>
      </c>
      <c r="R59" s="154">
        <v>1.12772972714675E-3</v>
      </c>
      <c r="S59" s="154">
        <v>2.65892410011607E-3</v>
      </c>
      <c r="T59" s="154">
        <v>1.67631604896533E-3</v>
      </c>
      <c r="U59" s="154">
        <v>1.9545279898431399E-3</v>
      </c>
      <c r="V59" s="154">
        <v>1.7377938620891399E-3</v>
      </c>
      <c r="W59" s="155">
        <v>2.4073344957534202E-3</v>
      </c>
      <c r="X59" s="154">
        <v>2.18349674966168E-3</v>
      </c>
      <c r="Y59" s="155">
        <v>1.5752508875194E-3</v>
      </c>
      <c r="Z59" s="154">
        <v>1.77182234252477E-3</v>
      </c>
      <c r="AA59" s="155">
        <v>4.5426067129632503E-3</v>
      </c>
      <c r="AB59" s="154">
        <v>8.3071740295536291E-3</v>
      </c>
      <c r="AC59" s="155">
        <v>9.1231442004172298E-4</v>
      </c>
      <c r="AD59" s="154">
        <v>1.55581647942677E-3</v>
      </c>
      <c r="AE59" s="155">
        <v>8.8347504994338503E-4</v>
      </c>
      <c r="AF59" s="154">
        <v>3.7509005900190902E-3</v>
      </c>
      <c r="AG59" s="155">
        <v>9.14907035132695E-4</v>
      </c>
      <c r="AH59" s="154">
        <v>1.02851611341911E-3</v>
      </c>
      <c r="AI59" s="155">
        <v>1.4686738542675E-3</v>
      </c>
      <c r="AJ59" s="154">
        <v>2.8354853650546202E-3</v>
      </c>
      <c r="AK59" s="155">
        <v>5.3882838794752901E-3</v>
      </c>
      <c r="AL59" s="154">
        <v>2.2101140068710502E-3</v>
      </c>
      <c r="AM59" s="155">
        <v>3.6703743036536099E-4</v>
      </c>
      <c r="AN59" s="154">
        <v>1.2323485850603199E-3</v>
      </c>
      <c r="AO59" s="155">
        <v>1.2528803105040401E-3</v>
      </c>
      <c r="AP59" s="154">
        <v>2.9789443991890902E-4</v>
      </c>
      <c r="AQ59" s="155">
        <v>3.3513668789199001E-3</v>
      </c>
      <c r="AR59" s="154">
        <v>0</v>
      </c>
      <c r="AS59" s="155">
        <v>0</v>
      </c>
      <c r="AT59" s="154">
        <v>8.1247968800779993E-6</v>
      </c>
      <c r="AU59" s="155">
        <v>1.2699218998031599E-4</v>
      </c>
      <c r="AV59" s="160">
        <v>0</v>
      </c>
      <c r="AW59" s="155">
        <v>1.15415256603183E-3</v>
      </c>
      <c r="AX59" s="154">
        <v>5.02119781142052E-3</v>
      </c>
      <c r="AY59" s="155">
        <v>1.00858843931231E-3</v>
      </c>
      <c r="AZ59" s="154">
        <v>2.3146142515874301E-3</v>
      </c>
      <c r="BA59" s="155">
        <v>1.84738316848311E-3</v>
      </c>
      <c r="BB59" s="154">
        <v>1.01580045869739E-3</v>
      </c>
      <c r="BC59" s="155">
        <v>2.50306119543241E-2</v>
      </c>
      <c r="BD59" s="154">
        <v>1.62049835090462E-4</v>
      </c>
      <c r="BE59" s="155">
        <v>3.6101454343488398E-3</v>
      </c>
      <c r="BF59" s="154">
        <v>2.5366063160155199E-4</v>
      </c>
      <c r="BG59" s="155">
        <v>3.5192768812134602E-4</v>
      </c>
      <c r="BH59" s="154">
        <v>1.9640577432976499E-4</v>
      </c>
      <c r="BI59" s="155">
        <v>1.12595522614566E-3</v>
      </c>
      <c r="BJ59" s="154">
        <v>7.6449816156394501E-4</v>
      </c>
      <c r="BK59" s="155">
        <v>1.59376320135182E-3</v>
      </c>
      <c r="BL59" s="154">
        <v>6.9112085411158304E-3</v>
      </c>
      <c r="BM59" s="155">
        <v>4.4999217404914698E-3</v>
      </c>
      <c r="BN59" s="154">
        <v>7.3703973807935196E-4</v>
      </c>
      <c r="BO59" s="154">
        <v>0</v>
      </c>
      <c r="BP59" s="154"/>
    </row>
    <row r="60" spans="2:68" x14ac:dyDescent="0.2">
      <c r="B60" s="117" t="s">
        <v>101</v>
      </c>
      <c r="C60" s="35">
        <v>52</v>
      </c>
      <c r="D60" s="153">
        <v>1.5242043653213E-5</v>
      </c>
      <c r="E60" s="154">
        <v>0</v>
      </c>
      <c r="F60" s="154">
        <v>4.3423509488036799E-4</v>
      </c>
      <c r="G60" s="153">
        <v>1.01150587937792E-4</v>
      </c>
      <c r="H60" s="154">
        <v>7.6513001622247601E-5</v>
      </c>
      <c r="I60" s="154">
        <v>2.8848040064158E-4</v>
      </c>
      <c r="J60" s="154">
        <v>7.6146383808232997E-5</v>
      </c>
      <c r="K60" s="153">
        <v>8.5135365230716795E-5</v>
      </c>
      <c r="L60" s="154">
        <v>6.0268798842838998E-5</v>
      </c>
      <c r="M60" s="154">
        <v>1.01041423499448E-4</v>
      </c>
      <c r="N60" s="154">
        <v>5.7430969171534403E-4</v>
      </c>
      <c r="O60" s="154">
        <v>8.1344902386117101E-4</v>
      </c>
      <c r="P60" s="154">
        <v>9.9748282275903695E-5</v>
      </c>
      <c r="Q60" s="154">
        <v>1.10263424571942E-4</v>
      </c>
      <c r="R60" s="154">
        <v>7.6456252687915095E-5</v>
      </c>
      <c r="S60" s="154">
        <v>7.5772448448903506E-5</v>
      </c>
      <c r="T60" s="154">
        <v>2.6764710025496902E-4</v>
      </c>
      <c r="U60" s="154">
        <v>2.22738232460756E-5</v>
      </c>
      <c r="V60" s="154">
        <v>5.1617639467994199E-5</v>
      </c>
      <c r="W60" s="155">
        <v>5.8495978401484899E-5</v>
      </c>
      <c r="X60" s="154">
        <v>2.32463532283373E-4</v>
      </c>
      <c r="Y60" s="155">
        <v>1.84419616099832E-4</v>
      </c>
      <c r="Z60" s="154">
        <v>4.1325302449557303E-5</v>
      </c>
      <c r="AA60" s="155">
        <v>1.1174460957814501E-4</v>
      </c>
      <c r="AB60" s="154">
        <v>4.4662225965342098E-4</v>
      </c>
      <c r="AC60" s="155">
        <v>7.9675459350310495E-4</v>
      </c>
      <c r="AD60" s="154">
        <v>8.8791312624623996E-4</v>
      </c>
      <c r="AE60" s="155">
        <v>1.66237550213837E-3</v>
      </c>
      <c r="AF60" s="154">
        <v>7.0026242157414603E-4</v>
      </c>
      <c r="AG60" s="155">
        <v>3.5565027810794103E-4</v>
      </c>
      <c r="AH60" s="154">
        <v>4.6384060016940299E-5</v>
      </c>
      <c r="AI60" s="155">
        <v>1.6689475616676099E-4</v>
      </c>
      <c r="AJ60" s="154">
        <v>1.2765332519967E-3</v>
      </c>
      <c r="AK60" s="155">
        <v>8.1080418856097796E-4</v>
      </c>
      <c r="AL60" s="154">
        <v>0</v>
      </c>
      <c r="AM60" s="155">
        <v>1.39735062321838E-4</v>
      </c>
      <c r="AN60" s="154">
        <v>1.7637282501780701E-3</v>
      </c>
      <c r="AO60" s="155">
        <v>5.8701385177462203E-4</v>
      </c>
      <c r="AP60" s="154">
        <v>1.3972040102391299E-4</v>
      </c>
      <c r="AQ60" s="155">
        <v>1.8951181755797099E-3</v>
      </c>
      <c r="AR60" s="154">
        <v>1.4170565573691699E-4</v>
      </c>
      <c r="AS60" s="155">
        <v>6.1538461538461494E-5</v>
      </c>
      <c r="AT60" s="154">
        <v>2.9249268768280799E-4</v>
      </c>
      <c r="AU60" s="155">
        <v>9.0231292880750994E-5</v>
      </c>
      <c r="AV60" s="160">
        <v>0</v>
      </c>
      <c r="AW60" s="155">
        <v>3.77908362329005E-4</v>
      </c>
      <c r="AX60" s="154">
        <v>7.9604355546910698E-4</v>
      </c>
      <c r="AY60" s="155">
        <v>2.4700125044383001E-4</v>
      </c>
      <c r="AZ60" s="154">
        <v>3.62664158136426E-3</v>
      </c>
      <c r="BA60" s="155">
        <v>1.3523905491766299E-3</v>
      </c>
      <c r="BB60" s="154">
        <v>7.5391440293947297E-4</v>
      </c>
      <c r="BC60" s="155">
        <v>4.5561978528917601E-4</v>
      </c>
      <c r="BD60" s="154">
        <v>5.2218176272091202E-2</v>
      </c>
      <c r="BE60" s="155">
        <v>7.1225803797338204E-4</v>
      </c>
      <c r="BF60" s="154">
        <v>9.7706317357634602E-4</v>
      </c>
      <c r="BG60" s="155">
        <v>8.2509362286822794E-5</v>
      </c>
      <c r="BH60" s="154">
        <v>6.0012875489650503E-5</v>
      </c>
      <c r="BI60" s="155">
        <v>1.3707281013947199E-4</v>
      </c>
      <c r="BJ60" s="154">
        <v>1.2793642703723201E-3</v>
      </c>
      <c r="BK60" s="155">
        <v>2.2658320211989698E-3</v>
      </c>
      <c r="BL60" s="154">
        <v>3.6815154456307101E-4</v>
      </c>
      <c r="BM60" s="155">
        <v>8.2172483956800802E-4</v>
      </c>
      <c r="BN60" s="154">
        <v>5.4308191226899599E-5</v>
      </c>
      <c r="BO60" s="154">
        <v>0</v>
      </c>
      <c r="BP60" s="154"/>
    </row>
    <row r="61" spans="2:68" x14ac:dyDescent="0.2">
      <c r="B61" s="117" t="s">
        <v>102</v>
      </c>
      <c r="C61" s="35">
        <v>53</v>
      </c>
      <c r="D61" s="153">
        <v>5.1721334796569502E-3</v>
      </c>
      <c r="E61" s="154">
        <v>1.33233408277125E-3</v>
      </c>
      <c r="F61" s="154">
        <v>2.1364366668114101E-2</v>
      </c>
      <c r="G61" s="153">
        <v>2.5768112277152599E-2</v>
      </c>
      <c r="H61" s="154">
        <v>2.1949774802463198E-2</v>
      </c>
      <c r="I61" s="154">
        <v>1.4204774927591399E-2</v>
      </c>
      <c r="J61" s="154">
        <v>2.25850174375219E-2</v>
      </c>
      <c r="K61" s="153">
        <v>2.32419547079857E-2</v>
      </c>
      <c r="L61" s="154">
        <v>7.9735620869076096E-2</v>
      </c>
      <c r="M61" s="154">
        <v>3.3169460403956602E-3</v>
      </c>
      <c r="N61" s="154">
        <v>1.53579983392878E-2</v>
      </c>
      <c r="O61" s="154">
        <v>1.63211246454197E-2</v>
      </c>
      <c r="P61" s="154">
        <v>1.0326880988564199E-2</v>
      </c>
      <c r="Q61" s="154">
        <v>1.9175334596987201E-2</v>
      </c>
      <c r="R61" s="154">
        <v>6.1642853729631597E-3</v>
      </c>
      <c r="S61" s="154">
        <v>8.4692932152660803E-3</v>
      </c>
      <c r="T61" s="154">
        <v>6.7841496569891094E-2</v>
      </c>
      <c r="U61" s="154">
        <v>1.5942488988378599E-2</v>
      </c>
      <c r="V61" s="154">
        <v>6.7619107703072402E-3</v>
      </c>
      <c r="W61" s="155">
        <v>1.2421396029023E-2</v>
      </c>
      <c r="X61" s="154">
        <v>2.1785153882556099E-2</v>
      </c>
      <c r="Y61" s="155">
        <v>1.51531451228696E-2</v>
      </c>
      <c r="Z61" s="154">
        <v>1.1250813591892001E-2</v>
      </c>
      <c r="AA61" s="155">
        <v>1.7355570092120201E-2</v>
      </c>
      <c r="AB61" s="154">
        <v>3.2501339866779E-2</v>
      </c>
      <c r="AC61" s="155">
        <v>1.0017212332058101E-2</v>
      </c>
      <c r="AD61" s="154">
        <v>2.83418905555594E-3</v>
      </c>
      <c r="AE61" s="155">
        <v>1.9032576790208901E-2</v>
      </c>
      <c r="AF61" s="154">
        <v>4.9068893494430797E-2</v>
      </c>
      <c r="AG61" s="155">
        <v>3.3409972222258999E-2</v>
      </c>
      <c r="AH61" s="154">
        <v>8.8472552736659493E-3</v>
      </c>
      <c r="AI61" s="155">
        <v>6.7759271003705098E-3</v>
      </c>
      <c r="AJ61" s="154">
        <v>2.07860281741056E-3</v>
      </c>
      <c r="AK61" s="155">
        <v>2.4446637278727298E-2</v>
      </c>
      <c r="AL61" s="154">
        <v>1.6302326090286399E-2</v>
      </c>
      <c r="AM61" s="155">
        <v>4.8012967413783502E-3</v>
      </c>
      <c r="AN61" s="154">
        <v>4.1605897183687804E-3</v>
      </c>
      <c r="AO61" s="155">
        <v>5.9051841208372403E-3</v>
      </c>
      <c r="AP61" s="154">
        <v>2.4617152920024601E-2</v>
      </c>
      <c r="AQ61" s="155">
        <v>2.16522238713075E-2</v>
      </c>
      <c r="AR61" s="154">
        <v>2.7622995705598102E-2</v>
      </c>
      <c r="AS61" s="155">
        <v>1.184E-2</v>
      </c>
      <c r="AT61" s="154">
        <v>1.8272668183295399E-2</v>
      </c>
      <c r="AU61" s="155">
        <v>7.4811767497351498E-3</v>
      </c>
      <c r="AV61" s="160">
        <v>0</v>
      </c>
      <c r="AW61" s="155">
        <v>5.0217552651827202E-2</v>
      </c>
      <c r="AX61" s="154">
        <v>2.2811510573691698E-2</v>
      </c>
      <c r="AY61" s="155">
        <v>1.77789441725715E-2</v>
      </c>
      <c r="AZ61" s="154">
        <v>5.8422349024024999E-3</v>
      </c>
      <c r="BA61" s="155">
        <v>1.3797919263168101E-2</v>
      </c>
      <c r="BB61" s="154">
        <v>9.5469371235388008E-3</v>
      </c>
      <c r="BC61" s="155">
        <v>4.2999117236665997E-3</v>
      </c>
      <c r="BD61" s="154">
        <v>4.6803805311421698E-3</v>
      </c>
      <c r="BE61" s="155">
        <v>8.9618517680455895E-2</v>
      </c>
      <c r="BF61" s="154">
        <v>3.8100095290501797E-2</v>
      </c>
      <c r="BG61" s="155">
        <v>1.2593622868227501E-2</v>
      </c>
      <c r="BH61" s="154">
        <v>2.54959245801827E-2</v>
      </c>
      <c r="BI61" s="155">
        <v>2.5500438143446699E-2</v>
      </c>
      <c r="BJ61" s="154">
        <v>1.5237956553621501E-3</v>
      </c>
      <c r="BK61" s="155">
        <v>1.23916689068961E-2</v>
      </c>
      <c r="BL61" s="154">
        <v>2.3846179591017098E-2</v>
      </c>
      <c r="BM61" s="155">
        <v>7.0042260134606403E-3</v>
      </c>
      <c r="BN61" s="154">
        <v>2.4345586295715899E-2</v>
      </c>
      <c r="BO61" s="154">
        <v>0</v>
      </c>
      <c r="BP61" s="154"/>
    </row>
    <row r="62" spans="2:68" x14ac:dyDescent="0.2">
      <c r="B62" s="117" t="s">
        <v>103</v>
      </c>
      <c r="C62" s="35">
        <v>54</v>
      </c>
      <c r="D62" s="153">
        <v>2.9976019184652298E-4</v>
      </c>
      <c r="E62" s="154">
        <v>3.3308352069281398E-4</v>
      </c>
      <c r="F62" s="154">
        <v>4.7765860436840498E-4</v>
      </c>
      <c r="G62" s="153">
        <v>9.4828676191680396E-4</v>
      </c>
      <c r="H62" s="154">
        <v>6.5852763193979401E-4</v>
      </c>
      <c r="I62" s="154">
        <v>4.9618628910351795E-4</v>
      </c>
      <c r="J62" s="154">
        <v>6.7008817751245005E-4</v>
      </c>
      <c r="K62" s="153">
        <v>4.34190362676656E-4</v>
      </c>
      <c r="L62" s="154">
        <v>2.3303935552564398E-3</v>
      </c>
      <c r="M62" s="154">
        <v>1.2543073262000399E-4</v>
      </c>
      <c r="N62" s="154">
        <v>8.4471383823131799E-4</v>
      </c>
      <c r="O62" s="154">
        <v>2.35691640246955E-3</v>
      </c>
      <c r="P62" s="154">
        <v>3.98993129103615E-4</v>
      </c>
      <c r="Q62" s="154">
        <v>4.88309451675741E-4</v>
      </c>
      <c r="R62" s="154">
        <v>7.8128733215463298E-4</v>
      </c>
      <c r="S62" s="154">
        <v>5.2007453253565602E-4</v>
      </c>
      <c r="T62" s="154">
        <v>3.5216723717759101E-4</v>
      </c>
      <c r="U62" s="154">
        <v>5.6241403696340999E-4</v>
      </c>
      <c r="V62" s="154">
        <v>5.9647050051904395E-4</v>
      </c>
      <c r="W62" s="155">
        <v>1.1001743630125399E-3</v>
      </c>
      <c r="X62" s="154">
        <v>8.1362236299180595E-4</v>
      </c>
      <c r="Y62" s="155">
        <v>6.5315280702023997E-4</v>
      </c>
      <c r="Z62" s="154">
        <v>3.92590373270794E-4</v>
      </c>
      <c r="AA62" s="155">
        <v>6.6921210005788101E-4</v>
      </c>
      <c r="AB62" s="154">
        <v>2.1693081183166201E-4</v>
      </c>
      <c r="AC62" s="155">
        <v>8.3324717030477404E-4</v>
      </c>
      <c r="AD62" s="154">
        <v>1.40343076292442E-3</v>
      </c>
      <c r="AE62" s="155">
        <v>0</v>
      </c>
      <c r="AF62" s="154">
        <v>9.37725147504772E-4</v>
      </c>
      <c r="AG62" s="155">
        <v>4.4568664962894699E-3</v>
      </c>
      <c r="AH62" s="154">
        <v>2.2687855443068602E-3</v>
      </c>
      <c r="AI62" s="155">
        <v>5.6410427584365304E-3</v>
      </c>
      <c r="AJ62" s="154">
        <v>1.28783000643915E-3</v>
      </c>
      <c r="AK62" s="155">
        <v>3.4080505727975201E-3</v>
      </c>
      <c r="AL62" s="154">
        <v>5.4705792249283396E-4</v>
      </c>
      <c r="AM62" s="155">
        <v>3.3331470199169E-3</v>
      </c>
      <c r="AN62" s="154">
        <v>2.4873090707639399E-4</v>
      </c>
      <c r="AO62" s="155">
        <v>5.25684046365333E-5</v>
      </c>
      <c r="AP62" s="154">
        <v>5.3779173224298698E-4</v>
      </c>
      <c r="AQ62" s="155">
        <v>1.8751695632051801E-4</v>
      </c>
      <c r="AR62" s="154">
        <v>0</v>
      </c>
      <c r="AS62" s="155">
        <v>0</v>
      </c>
      <c r="AT62" s="154">
        <v>8.1247968800779993E-6</v>
      </c>
      <c r="AU62" s="155">
        <v>1.2498705013852201E-4</v>
      </c>
      <c r="AV62" s="160">
        <v>0</v>
      </c>
      <c r="AW62" s="155">
        <v>2.0427479044811099E-4</v>
      </c>
      <c r="AX62" s="154">
        <v>2.8816056306574001E-4</v>
      </c>
      <c r="AY62" s="155">
        <v>2.3156367229109099E-4</v>
      </c>
      <c r="AZ62" s="154">
        <v>5.7555915881719497E-4</v>
      </c>
      <c r="BA62" s="155">
        <v>7.6900639070828097E-4</v>
      </c>
      <c r="BB62" s="154">
        <v>5.2139132919077199E-3</v>
      </c>
      <c r="BC62" s="155">
        <v>5.6952473161147005E-4</v>
      </c>
      <c r="BD62" s="154">
        <v>8.1978151869292499E-4</v>
      </c>
      <c r="BE62" s="155">
        <v>7.0197272334560697E-4</v>
      </c>
      <c r="BF62" s="154">
        <v>3.79819887530365E-4</v>
      </c>
      <c r="BG62" s="155">
        <v>1.21238246625535E-4</v>
      </c>
      <c r="BH62" s="154">
        <v>2.6051043678461898E-4</v>
      </c>
      <c r="BI62" s="155">
        <v>7.2452771073720703E-4</v>
      </c>
      <c r="BJ62" s="154">
        <v>1.04533422091397E-3</v>
      </c>
      <c r="BK62" s="155">
        <v>7.9560146959048606E-3</v>
      </c>
      <c r="BL62" s="154">
        <v>3.3468322233006498E-5</v>
      </c>
      <c r="BM62" s="155">
        <v>7.8259508530286403E-4</v>
      </c>
      <c r="BN62" s="154">
        <v>8.3013949446832298E-4</v>
      </c>
      <c r="BO62" s="154">
        <v>0</v>
      </c>
      <c r="BP62" s="154"/>
    </row>
    <row r="63" spans="2:68" x14ac:dyDescent="0.2">
      <c r="B63" s="117" t="s">
        <v>104</v>
      </c>
      <c r="C63" s="35">
        <v>55</v>
      </c>
      <c r="D63" s="153">
        <v>7.0113400804779904E-4</v>
      </c>
      <c r="E63" s="154">
        <v>7.4943792155883102E-4</v>
      </c>
      <c r="F63" s="154">
        <v>4.5594684962438703E-3</v>
      </c>
      <c r="G63" s="153">
        <v>1.1758755847768401E-3</v>
      </c>
      <c r="H63" s="154">
        <v>2.8541928695040701E-3</v>
      </c>
      <c r="I63" s="154">
        <v>1.41355396314374E-3</v>
      </c>
      <c r="J63" s="154">
        <v>5.3302468665763103E-4</v>
      </c>
      <c r="K63" s="153">
        <v>1.30257108802997E-3</v>
      </c>
      <c r="L63" s="154">
        <v>1.11195933865038E-2</v>
      </c>
      <c r="M63" s="154">
        <v>1.5957576538878299E-3</v>
      </c>
      <c r="N63" s="154">
        <v>1.18690669621171E-3</v>
      </c>
      <c r="O63" s="154">
        <v>5.1414149841481696E-3</v>
      </c>
      <c r="P63" s="154">
        <v>1.41994613592757E-3</v>
      </c>
      <c r="Q63" s="154">
        <v>7.2983885788094696E-4</v>
      </c>
      <c r="R63" s="154">
        <v>3.0988674917570599E-3</v>
      </c>
      <c r="S63" s="154">
        <v>3.5819702903118001E-4</v>
      </c>
      <c r="T63" s="154">
        <v>2.9582047922917598E-3</v>
      </c>
      <c r="U63" s="154">
        <v>7.3503616712049605E-4</v>
      </c>
      <c r="V63" s="154">
        <v>9.6926456334344704E-4</v>
      </c>
      <c r="W63" s="155">
        <v>1.6581360031497801E-3</v>
      </c>
      <c r="X63" s="154">
        <v>4.2673662712019202E-3</v>
      </c>
      <c r="Y63" s="155">
        <v>2.85081989887658E-3</v>
      </c>
      <c r="Z63" s="154">
        <v>2.2160693438575099E-3</v>
      </c>
      <c r="AA63" s="155">
        <v>2.7534374023019401E-3</v>
      </c>
      <c r="AB63" s="154">
        <v>3.3050047214353202E-3</v>
      </c>
      <c r="AC63" s="155">
        <v>2.8342567982629499E-3</v>
      </c>
      <c r="AD63" s="154">
        <v>7.8647704140120804E-4</v>
      </c>
      <c r="AE63" s="155">
        <v>6.8947114101704197E-3</v>
      </c>
      <c r="AF63" s="154">
        <v>3.6033705560366601E-3</v>
      </c>
      <c r="AG63" s="155">
        <v>3.30265574242987E-3</v>
      </c>
      <c r="AH63" s="154">
        <v>7.2399467591658902E-4</v>
      </c>
      <c r="AI63" s="155">
        <v>1.6689475616676099E-4</v>
      </c>
      <c r="AJ63" s="154">
        <v>3.0388269450187001E-3</v>
      </c>
      <c r="AK63" s="155">
        <v>2.2274840345081799E-4</v>
      </c>
      <c r="AL63" s="154">
        <v>0</v>
      </c>
      <c r="AM63" s="155">
        <v>5.4869301138375001E-4</v>
      </c>
      <c r="AN63" s="154">
        <v>2.6003685739804899E-3</v>
      </c>
      <c r="AO63" s="155">
        <v>7.9728747032075504E-4</v>
      </c>
      <c r="AP63" s="154">
        <v>1.0407851759290701E-2</v>
      </c>
      <c r="AQ63" s="155">
        <v>3.8740205231324099E-3</v>
      </c>
      <c r="AR63" s="154">
        <v>7.78180211165445E-4</v>
      </c>
      <c r="AS63" s="155">
        <v>6.7692307692307697E-5</v>
      </c>
      <c r="AT63" s="154">
        <v>5.3623659408514799E-4</v>
      </c>
      <c r="AU63" s="155">
        <v>3.87660369413597E-4</v>
      </c>
      <c r="AV63" s="160">
        <v>0</v>
      </c>
      <c r="AW63" s="155">
        <v>2.1823356779539799E-3</v>
      </c>
      <c r="AX63" s="154">
        <v>2.53581295497851E-3</v>
      </c>
      <c r="AY63" s="155">
        <v>4.52321039875264E-3</v>
      </c>
      <c r="AZ63" s="154">
        <v>3.9794036464457696E-3</v>
      </c>
      <c r="BA63" s="155">
        <v>3.9776192622842099E-3</v>
      </c>
      <c r="BB63" s="154">
        <v>3.3886468426858399E-3</v>
      </c>
      <c r="BC63" s="155">
        <v>3.30324344334653E-3</v>
      </c>
      <c r="BD63" s="154">
        <v>9.5323432406154104E-5</v>
      </c>
      <c r="BE63" s="155">
        <v>5.5026433258593401E-3</v>
      </c>
      <c r="BF63" s="154">
        <v>1.03477432256506E-3</v>
      </c>
      <c r="BG63" s="155">
        <v>1.0687488212948199E-2</v>
      </c>
      <c r="BH63" s="154">
        <v>1.9163202287036101E-3</v>
      </c>
      <c r="BI63" s="155">
        <v>8.40060507854762E-3</v>
      </c>
      <c r="BJ63" s="154">
        <v>2.3403004945834999E-4</v>
      </c>
      <c r="BK63" s="155">
        <v>7.5527734039965697E-4</v>
      </c>
      <c r="BL63" s="154">
        <v>3.0456173232035898E-3</v>
      </c>
      <c r="BM63" s="155">
        <v>4.4216622319611801E-3</v>
      </c>
      <c r="BN63" s="154">
        <v>1.66803730196906E-3</v>
      </c>
      <c r="BO63" s="154">
        <v>0</v>
      </c>
      <c r="BP63" s="154"/>
    </row>
    <row r="64" spans="2:68" x14ac:dyDescent="0.2">
      <c r="B64" s="117" t="s">
        <v>105</v>
      </c>
      <c r="C64" s="35">
        <v>56</v>
      </c>
      <c r="D64" s="153">
        <v>4.9790675933829201E-4</v>
      </c>
      <c r="E64" s="154">
        <v>2.1650428845032899E-3</v>
      </c>
      <c r="F64" s="154">
        <v>3.5607277780190199E-3</v>
      </c>
      <c r="G64" s="153">
        <v>1.2517385257301799E-3</v>
      </c>
      <c r="H64" s="154">
        <v>1.81825840933768E-3</v>
      </c>
      <c r="I64" s="154">
        <v>8.4813237788624696E-4</v>
      </c>
      <c r="J64" s="154">
        <v>2.1320987466305201E-4</v>
      </c>
      <c r="K64" s="153">
        <v>3.3202792439979601E-4</v>
      </c>
      <c r="L64" s="154">
        <v>1.4564959720352801E-3</v>
      </c>
      <c r="M64" s="154">
        <v>2.6479821330889801E-4</v>
      </c>
      <c r="N64" s="154">
        <v>1.3424489043846199E-3</v>
      </c>
      <c r="O64" s="154">
        <v>1.60604038044385E-3</v>
      </c>
      <c r="P64" s="154">
        <v>3.9312558308738499E-4</v>
      </c>
      <c r="Q64" s="154">
        <v>3.25539634450494E-4</v>
      </c>
      <c r="R64" s="154">
        <v>2.7715391599369201E-4</v>
      </c>
      <c r="S64" s="154">
        <v>5.1663033033343303E-5</v>
      </c>
      <c r="T64" s="154">
        <v>8.5928805871332201E-4</v>
      </c>
      <c r="U64" s="154">
        <v>5.9582477183252303E-4</v>
      </c>
      <c r="V64" s="154">
        <v>3.8426464937284602E-4</v>
      </c>
      <c r="W64" s="155">
        <v>7.0870127678722102E-4</v>
      </c>
      <c r="X64" s="154">
        <v>1.8763127962872299E-3</v>
      </c>
      <c r="Y64" s="155">
        <v>2.8123991455224501E-3</v>
      </c>
      <c r="Z64" s="154">
        <v>1.66850908640088E-3</v>
      </c>
      <c r="AA64" s="155">
        <v>8.1736787455474801E-4</v>
      </c>
      <c r="AB64" s="154">
        <v>1.4547125028711401E-3</v>
      </c>
      <c r="AC64" s="155">
        <v>4.1966463321919303E-3</v>
      </c>
      <c r="AD64" s="154">
        <v>0</v>
      </c>
      <c r="AE64" s="155">
        <v>5.8886316594185702E-3</v>
      </c>
      <c r="AF64" s="154">
        <v>8.5122808648493507E-3</v>
      </c>
      <c r="AG64" s="155">
        <v>3.7799410598907102E-3</v>
      </c>
      <c r="AH64" s="154">
        <v>7.7037873593352999E-4</v>
      </c>
      <c r="AI64" s="155">
        <v>1.6689475616676099E-4</v>
      </c>
      <c r="AJ64" s="154">
        <v>0</v>
      </c>
      <c r="AK64" s="155">
        <v>1.5369639838106499E-4</v>
      </c>
      <c r="AL64" s="154">
        <v>2.1225847392721902E-3</v>
      </c>
      <c r="AM64" s="155">
        <v>2.8235798259832702E-3</v>
      </c>
      <c r="AN64" s="154">
        <v>4.1832016190120898E-4</v>
      </c>
      <c r="AO64" s="155">
        <v>7.5348046645697705E-4</v>
      </c>
      <c r="AP64" s="154">
        <v>8.7496605848748701E-3</v>
      </c>
      <c r="AQ64" s="155">
        <v>1.5360431528382899E-3</v>
      </c>
      <c r="AR64" s="154">
        <v>7.2053723256059702E-4</v>
      </c>
      <c r="AS64" s="155">
        <v>2.70769230769231E-4</v>
      </c>
      <c r="AT64" s="154">
        <v>7.9623009424764396E-4</v>
      </c>
      <c r="AU64" s="155">
        <v>3.14138575214466E-4</v>
      </c>
      <c r="AV64" s="160">
        <v>0</v>
      </c>
      <c r="AW64" s="155">
        <v>1.9950837867098799E-3</v>
      </c>
      <c r="AX64" s="154">
        <v>2.2836724622959902E-3</v>
      </c>
      <c r="AY64" s="155">
        <v>2.8353685207198002E-3</v>
      </c>
      <c r="AZ64" s="154">
        <v>1.6524117785396901E-3</v>
      </c>
      <c r="BA64" s="155">
        <v>2.1125577859687299E-3</v>
      </c>
      <c r="BB64" s="154">
        <v>1.1824552214524399E-3</v>
      </c>
      <c r="BC64" s="155">
        <v>1.3383831192869599E-3</v>
      </c>
      <c r="BD64" s="154">
        <v>4.7661716203076998E-5</v>
      </c>
      <c r="BE64" s="155">
        <v>2.4067636228992202E-3</v>
      </c>
      <c r="BF64" s="154">
        <v>1.0361164423089799E-3</v>
      </c>
      <c r="BG64" s="155">
        <v>8.9076433979039195E-4</v>
      </c>
      <c r="BH64" s="154">
        <v>5.5851528146038602E-2</v>
      </c>
      <c r="BI64" s="155">
        <v>1.27526668004758E-2</v>
      </c>
      <c r="BJ64" s="154">
        <v>1.5445983264251099E-3</v>
      </c>
      <c r="BK64" s="155">
        <v>2.3490405417514802E-3</v>
      </c>
      <c r="BL64" s="154">
        <v>6.0242980019411597E-4</v>
      </c>
      <c r="BM64" s="155">
        <v>1.76083894193144E-3</v>
      </c>
      <c r="BN64" s="154">
        <v>1.7921703104876901E-3</v>
      </c>
      <c r="BO64" s="154">
        <v>0</v>
      </c>
      <c r="BP64" s="154"/>
    </row>
    <row r="65" spans="2:68" x14ac:dyDescent="0.2">
      <c r="B65" s="117" t="s">
        <v>106</v>
      </c>
      <c r="C65" s="35">
        <v>57</v>
      </c>
      <c r="D65" s="153">
        <v>0</v>
      </c>
      <c r="E65" s="154">
        <v>0</v>
      </c>
      <c r="F65" s="154">
        <v>4.3423509488036803E-5</v>
      </c>
      <c r="G65" s="153">
        <v>0</v>
      </c>
      <c r="H65" s="154">
        <v>0</v>
      </c>
      <c r="I65" s="154">
        <v>0</v>
      </c>
      <c r="J65" s="154">
        <v>0</v>
      </c>
      <c r="K65" s="153">
        <v>0</v>
      </c>
      <c r="L65" s="154">
        <v>0</v>
      </c>
      <c r="M65" s="154">
        <v>0</v>
      </c>
      <c r="N65" s="154">
        <v>0</v>
      </c>
      <c r="O65" s="154">
        <v>0</v>
      </c>
      <c r="P65" s="154">
        <v>0</v>
      </c>
      <c r="Q65" s="154">
        <v>0</v>
      </c>
      <c r="R65" s="154">
        <v>0</v>
      </c>
      <c r="S65" s="154">
        <v>0</v>
      </c>
      <c r="T65" s="154">
        <v>0</v>
      </c>
      <c r="U65" s="154">
        <v>0</v>
      </c>
      <c r="V65" s="154">
        <v>0</v>
      </c>
      <c r="W65" s="155">
        <v>0</v>
      </c>
      <c r="X65" s="154">
        <v>0</v>
      </c>
      <c r="Y65" s="155">
        <v>0</v>
      </c>
      <c r="Z65" s="154">
        <v>2.5828314030973301E-5</v>
      </c>
      <c r="AA65" s="155">
        <v>0</v>
      </c>
      <c r="AB65" s="154">
        <v>0</v>
      </c>
      <c r="AC65" s="155">
        <v>0</v>
      </c>
      <c r="AD65" s="154">
        <v>4.63178469612019E-7</v>
      </c>
      <c r="AE65" s="155">
        <v>0</v>
      </c>
      <c r="AF65" s="154">
        <v>0</v>
      </c>
      <c r="AG65" s="155">
        <v>2.6442399859326401E-6</v>
      </c>
      <c r="AH65" s="154">
        <v>0</v>
      </c>
      <c r="AI65" s="155">
        <v>0</v>
      </c>
      <c r="AJ65" s="154">
        <v>0</v>
      </c>
      <c r="AK65" s="155">
        <v>2.2274840345081801E-6</v>
      </c>
      <c r="AL65" s="154">
        <v>0</v>
      </c>
      <c r="AM65" s="155">
        <v>9.3156708214558498E-6</v>
      </c>
      <c r="AN65" s="154">
        <v>0</v>
      </c>
      <c r="AO65" s="155">
        <v>0</v>
      </c>
      <c r="AP65" s="154">
        <v>0</v>
      </c>
      <c r="AQ65" s="155">
        <v>0</v>
      </c>
      <c r="AR65" s="154">
        <v>0</v>
      </c>
      <c r="AS65" s="155">
        <v>0</v>
      </c>
      <c r="AT65" s="154">
        <v>0</v>
      </c>
      <c r="AU65" s="155">
        <v>6.6837994726482202E-7</v>
      </c>
      <c r="AV65" s="160">
        <v>0</v>
      </c>
      <c r="AW65" s="155">
        <v>0</v>
      </c>
      <c r="AX65" s="154">
        <v>0</v>
      </c>
      <c r="AY65" s="155">
        <v>5.1458593842464698E-6</v>
      </c>
      <c r="AZ65" s="154">
        <v>0</v>
      </c>
      <c r="BA65" s="155">
        <v>8.8391539161871393E-6</v>
      </c>
      <c r="BB65" s="154">
        <v>0</v>
      </c>
      <c r="BC65" s="155">
        <v>0</v>
      </c>
      <c r="BD65" s="154">
        <v>0</v>
      </c>
      <c r="BE65" s="155">
        <v>0</v>
      </c>
      <c r="BF65" s="154">
        <v>9.3948382074648699E-6</v>
      </c>
      <c r="BG65" s="155">
        <v>6.7354581458630802E-6</v>
      </c>
      <c r="BH65" s="154">
        <v>1.4730433074732399E-4</v>
      </c>
      <c r="BI65" s="155">
        <v>8.3222777584679203E-4</v>
      </c>
      <c r="BJ65" s="154">
        <v>0</v>
      </c>
      <c r="BK65" s="155">
        <v>2.5602621708463001E-5</v>
      </c>
      <c r="BL65" s="154">
        <v>8.7017637805816795E-4</v>
      </c>
      <c r="BM65" s="155">
        <v>0</v>
      </c>
      <c r="BN65" s="154">
        <v>1.5516626064828501E-5</v>
      </c>
      <c r="BO65" s="154">
        <v>0</v>
      </c>
      <c r="BP65" s="154"/>
    </row>
    <row r="66" spans="2:68" x14ac:dyDescent="0.2">
      <c r="B66" s="117" t="s">
        <v>107</v>
      </c>
      <c r="C66" s="35">
        <v>58</v>
      </c>
      <c r="D66" s="153">
        <v>2.5403406088688402E-6</v>
      </c>
      <c r="E66" s="154">
        <v>0</v>
      </c>
      <c r="F66" s="154">
        <v>9.1189369924877303E-4</v>
      </c>
      <c r="G66" s="153">
        <v>0</v>
      </c>
      <c r="H66" s="154">
        <v>4.8314951586183301E-4</v>
      </c>
      <c r="I66" s="154">
        <v>0</v>
      </c>
      <c r="J66" s="154">
        <v>0</v>
      </c>
      <c r="K66" s="153">
        <v>2.4689255916907901E-4</v>
      </c>
      <c r="L66" s="154">
        <v>2.4509311529421198E-3</v>
      </c>
      <c r="M66" s="154">
        <v>1.08009797533892E-4</v>
      </c>
      <c r="N66" s="154">
        <v>3.5894355732208998E-4</v>
      </c>
      <c r="O66" s="154">
        <v>1.4913232104121501E-3</v>
      </c>
      <c r="P66" s="154">
        <v>0</v>
      </c>
      <c r="Q66" s="154">
        <v>0</v>
      </c>
      <c r="R66" s="154">
        <v>1.9114063171978801E-5</v>
      </c>
      <c r="S66" s="154">
        <v>3.4442022022228903E-5</v>
      </c>
      <c r="T66" s="154">
        <v>1.4086689487103601E-4</v>
      </c>
      <c r="U66" s="154">
        <v>0</v>
      </c>
      <c r="V66" s="154">
        <v>1.72058798226647E-5</v>
      </c>
      <c r="W66" s="155">
        <v>4.38719838011137E-4</v>
      </c>
      <c r="X66" s="154">
        <v>4.9813614060722801E-5</v>
      </c>
      <c r="Y66" s="155">
        <v>0</v>
      </c>
      <c r="Z66" s="154">
        <v>1.66850908640088E-3</v>
      </c>
      <c r="AA66" s="155">
        <v>0</v>
      </c>
      <c r="AB66" s="154">
        <v>0</v>
      </c>
      <c r="AC66" s="155">
        <v>0</v>
      </c>
      <c r="AD66" s="154">
        <v>0</v>
      </c>
      <c r="AE66" s="155">
        <v>0</v>
      </c>
      <c r="AF66" s="154">
        <v>1.55108631618516E-3</v>
      </c>
      <c r="AG66" s="155">
        <v>3.4639543815717601E-4</v>
      </c>
      <c r="AH66" s="154">
        <v>4.4367361755334202E-5</v>
      </c>
      <c r="AI66" s="155">
        <v>0</v>
      </c>
      <c r="AJ66" s="154">
        <v>1.5815456219428199E-4</v>
      </c>
      <c r="AK66" s="155">
        <v>1.38104010139507E-4</v>
      </c>
      <c r="AL66" s="154">
        <v>1.9475262040744899E-3</v>
      </c>
      <c r="AM66" s="155">
        <v>2.6931604344828902E-3</v>
      </c>
      <c r="AN66" s="154">
        <v>2.5890626236588299E-3</v>
      </c>
      <c r="AO66" s="155">
        <v>3.3118094921016001E-3</v>
      </c>
      <c r="AP66" s="154">
        <v>1.70037091812121E-3</v>
      </c>
      <c r="AQ66" s="155">
        <v>6.7825282073379E-5</v>
      </c>
      <c r="AR66" s="154">
        <v>4.1550980410994399E-4</v>
      </c>
      <c r="AS66" s="155">
        <v>9.8461538461538505E-5</v>
      </c>
      <c r="AT66" s="154">
        <v>1.9499512512187201E-4</v>
      </c>
      <c r="AU66" s="155">
        <v>3.742927704683E-5</v>
      </c>
      <c r="AV66" s="160">
        <v>0</v>
      </c>
      <c r="AW66" s="155">
        <v>2.50236618298936E-3</v>
      </c>
      <c r="AX66" s="154">
        <v>2.5934450675916599E-3</v>
      </c>
      <c r="AY66" s="155">
        <v>3.7050187566574599E-4</v>
      </c>
      <c r="AZ66" s="154">
        <v>4.4311866420764703E-3</v>
      </c>
      <c r="BA66" s="155">
        <v>3.3588784881511098E-3</v>
      </c>
      <c r="BB66" s="154">
        <v>3.94416271853598E-3</v>
      </c>
      <c r="BC66" s="155">
        <v>2.3065751630264499E-3</v>
      </c>
      <c r="BD66" s="154">
        <v>1.9512706613539699E-2</v>
      </c>
      <c r="BE66" s="155">
        <v>4.5589657087610298E-3</v>
      </c>
      <c r="BF66" s="154">
        <v>1.63604396784281E-3</v>
      </c>
      <c r="BG66" s="155">
        <v>3.5361155265781202E-4</v>
      </c>
      <c r="BH66" s="154">
        <v>1.36392898840115E-6</v>
      </c>
      <c r="BI66" s="155">
        <v>1.22386437624528E-4</v>
      </c>
      <c r="BJ66" s="154">
        <v>0.107055745957781</v>
      </c>
      <c r="BK66" s="155">
        <v>5.8162755866200698E-2</v>
      </c>
      <c r="BL66" s="154">
        <v>1.74035275611634E-3</v>
      </c>
      <c r="BM66" s="155">
        <v>1.9564877132571601E-4</v>
      </c>
      <c r="BN66" s="154">
        <v>1.2956382764131801E-3</v>
      </c>
      <c r="BO66" s="154">
        <v>0</v>
      </c>
      <c r="BP66" s="154"/>
    </row>
    <row r="67" spans="2:68" x14ac:dyDescent="0.2">
      <c r="B67" s="117" t="s">
        <v>108</v>
      </c>
      <c r="C67" s="35">
        <v>59</v>
      </c>
      <c r="D67" s="153">
        <v>2.5403406088688402E-6</v>
      </c>
      <c r="E67" s="154">
        <v>0</v>
      </c>
      <c r="F67" s="154">
        <v>1.3027052846410999E-4</v>
      </c>
      <c r="G67" s="153">
        <v>0</v>
      </c>
      <c r="H67" s="154">
        <v>1.6437399899071599E-3</v>
      </c>
      <c r="I67" s="154">
        <v>2.8848040064158E-4</v>
      </c>
      <c r="J67" s="154">
        <v>0</v>
      </c>
      <c r="K67" s="153">
        <v>7.3216414098416498E-4</v>
      </c>
      <c r="L67" s="154">
        <v>1.8381983647065901E-3</v>
      </c>
      <c r="M67" s="154">
        <v>1.20901289497615E-3</v>
      </c>
      <c r="N67" s="154">
        <v>6.0781109039873904E-4</v>
      </c>
      <c r="O67" s="154">
        <v>8.7602202569664605E-4</v>
      </c>
      <c r="P67" s="154">
        <v>5.1047650341197795E-4</v>
      </c>
      <c r="Q67" s="154">
        <v>0</v>
      </c>
      <c r="R67" s="154">
        <v>6.2837482677880201E-4</v>
      </c>
      <c r="S67" s="154">
        <v>1.5154489689780701E-4</v>
      </c>
      <c r="T67" s="154">
        <v>1.1128484694811901E-3</v>
      </c>
      <c r="U67" s="154">
        <v>0</v>
      </c>
      <c r="V67" s="154">
        <v>5.2191168795416402E-4</v>
      </c>
      <c r="W67" s="155">
        <v>7.6494740986557202E-4</v>
      </c>
      <c r="X67" s="154">
        <v>5.2553362834062596E-3</v>
      </c>
      <c r="Y67" s="155">
        <v>5.9705850712320797E-3</v>
      </c>
      <c r="Z67" s="154">
        <v>2.3555422396247701E-3</v>
      </c>
      <c r="AA67" s="155">
        <v>0</v>
      </c>
      <c r="AB67" s="154">
        <v>0</v>
      </c>
      <c r="AC67" s="155">
        <v>4.8656769068891901E-4</v>
      </c>
      <c r="AD67" s="154">
        <v>0</v>
      </c>
      <c r="AE67" s="155">
        <v>2.3583374802570401E-3</v>
      </c>
      <c r="AF67" s="154">
        <v>5.3363432154878302E-3</v>
      </c>
      <c r="AG67" s="155">
        <v>6.9940147627918395E-4</v>
      </c>
      <c r="AH67" s="154">
        <v>0</v>
      </c>
      <c r="AI67" s="155">
        <v>0</v>
      </c>
      <c r="AJ67" s="154">
        <v>0</v>
      </c>
      <c r="AK67" s="155">
        <v>1.31867054842884E-3</v>
      </c>
      <c r="AL67" s="154">
        <v>4.9891682531346404E-3</v>
      </c>
      <c r="AM67" s="155">
        <v>1.30233078083953E-3</v>
      </c>
      <c r="AN67" s="154">
        <v>4.7484991350947997E-3</v>
      </c>
      <c r="AO67" s="155">
        <v>5.9051841208372403E-3</v>
      </c>
      <c r="AP67" s="154">
        <v>5.3700086204851198E-3</v>
      </c>
      <c r="AQ67" s="155">
        <v>1.5559917652128099E-4</v>
      </c>
      <c r="AR67" s="154">
        <v>1.4314673020203901E-3</v>
      </c>
      <c r="AS67" s="155">
        <v>3.44615384615385E-4</v>
      </c>
      <c r="AT67" s="154">
        <v>5.7686057848553801E-4</v>
      </c>
      <c r="AU67" s="155">
        <v>7.1784006336241902E-4</v>
      </c>
      <c r="AV67" s="160">
        <v>0</v>
      </c>
      <c r="AW67" s="155">
        <v>3.4147935803242502E-3</v>
      </c>
      <c r="AX67" s="154">
        <v>1.2571004563742901E-3</v>
      </c>
      <c r="AY67" s="155">
        <v>8.1819164209518801E-4</v>
      </c>
      <c r="AZ67" s="154">
        <v>6.9562203710809402E-3</v>
      </c>
      <c r="BA67" s="155">
        <v>6.1078553560853198E-3</v>
      </c>
      <c r="BB67" s="154">
        <v>7.9756207889912605E-3</v>
      </c>
      <c r="BC67" s="155">
        <v>4.27143548708603E-3</v>
      </c>
      <c r="BD67" s="154">
        <v>2.0465940937601301E-2</v>
      </c>
      <c r="BE67" s="155">
        <v>6.8268775841853003E-3</v>
      </c>
      <c r="BF67" s="154">
        <v>5.3819001731334501E-4</v>
      </c>
      <c r="BG67" s="155">
        <v>2.0711533798529E-4</v>
      </c>
      <c r="BH67" s="154">
        <v>1.9095005837616099E-5</v>
      </c>
      <c r="BI67" s="155">
        <v>3.1820473782377299E-4</v>
      </c>
      <c r="BJ67" s="154">
        <v>5.9074385151053399E-2</v>
      </c>
      <c r="BK67" s="155">
        <v>8.76441747634958E-2</v>
      </c>
      <c r="BL67" s="154">
        <v>4.6855651126208997E-4</v>
      </c>
      <c r="BM67" s="155">
        <v>1.56519017060573E-3</v>
      </c>
      <c r="BN67" s="154">
        <v>2.1956025881732298E-3</v>
      </c>
      <c r="BO67" s="154">
        <v>0</v>
      </c>
      <c r="BP67" s="154"/>
    </row>
    <row r="68" spans="2:68" x14ac:dyDescent="0.2">
      <c r="B68" s="117" t="s">
        <v>109</v>
      </c>
      <c r="C68" s="35">
        <v>60</v>
      </c>
      <c r="D68" s="153">
        <v>5.0044709994716101E-4</v>
      </c>
      <c r="E68" s="154">
        <v>1.6654176034640699E-4</v>
      </c>
      <c r="F68" s="154">
        <v>9.0320899735116603E-3</v>
      </c>
      <c r="G68" s="153">
        <v>8.8506764445568298E-5</v>
      </c>
      <c r="H68" s="154">
        <v>1.4099025018032101E-3</v>
      </c>
      <c r="I68" s="154">
        <v>1.84627456410611E-4</v>
      </c>
      <c r="J68" s="154">
        <v>1.5381569529263101E-3</v>
      </c>
      <c r="K68" s="153">
        <v>7.3216414098416498E-4</v>
      </c>
      <c r="L68" s="154">
        <v>3.2143359382847498E-4</v>
      </c>
      <c r="M68" s="154">
        <v>4.7384943434223799E-4</v>
      </c>
      <c r="N68" s="154">
        <v>3.1299878198486199E-3</v>
      </c>
      <c r="O68" s="154">
        <v>2.68021024528617E-3</v>
      </c>
      <c r="P68" s="154">
        <v>3.5205276097377802E-4</v>
      </c>
      <c r="Q68" s="154">
        <v>2.2577748840921399E-3</v>
      </c>
      <c r="R68" s="154">
        <v>1.18268265876619E-3</v>
      </c>
      <c r="S68" s="154">
        <v>8.4382953954460695E-4</v>
      </c>
      <c r="T68" s="154">
        <v>2.5356041076786499E-4</v>
      </c>
      <c r="U68" s="154">
        <v>3.22970437068097E-4</v>
      </c>
      <c r="V68" s="154">
        <v>3.8999994264706699E-4</v>
      </c>
      <c r="W68" s="155">
        <v>7.7844648180437604E-4</v>
      </c>
      <c r="X68" s="154">
        <v>5.9776336872867397E-4</v>
      </c>
      <c r="Y68" s="155">
        <v>3.7959704313882199E-3</v>
      </c>
      <c r="Z68" s="154">
        <v>7.9034640934778303E-4</v>
      </c>
      <c r="AA68" s="155">
        <v>2.3591923752509501E-3</v>
      </c>
      <c r="AB68" s="154">
        <v>3.0625526376234602E-4</v>
      </c>
      <c r="AC68" s="155">
        <v>2.8829135673318499E-3</v>
      </c>
      <c r="AD68" s="154">
        <v>1.11162832706884E-5</v>
      </c>
      <c r="AE68" s="155">
        <v>3.1913282416322301E-3</v>
      </c>
      <c r="AF68" s="154">
        <v>2.80509160503583E-3</v>
      </c>
      <c r="AG68" s="155">
        <v>1.1978407136274899E-3</v>
      </c>
      <c r="AH68" s="154">
        <v>1.7242770136732101E-3</v>
      </c>
      <c r="AI68" s="155">
        <v>1.03474748823392E-3</v>
      </c>
      <c r="AJ68" s="154">
        <v>0</v>
      </c>
      <c r="AK68" s="155">
        <v>4.09857062349506E-4</v>
      </c>
      <c r="AL68" s="154">
        <v>0</v>
      </c>
      <c r="AM68" s="155">
        <v>9.3436178339202202E-4</v>
      </c>
      <c r="AN68" s="154">
        <v>3.9570826125790001E-4</v>
      </c>
      <c r="AO68" s="155">
        <v>9.9003828732137692E-4</v>
      </c>
      <c r="AP68" s="154">
        <v>6.8014836724848303E-4</v>
      </c>
      <c r="AQ68" s="155">
        <v>3.5229249453408002E-3</v>
      </c>
      <c r="AR68" s="154">
        <v>2.00309350651846E-3</v>
      </c>
      <c r="AS68" s="155">
        <v>1.9692307692307701E-4</v>
      </c>
      <c r="AT68" s="154">
        <v>1.53558661033474E-3</v>
      </c>
      <c r="AU68" s="155">
        <v>6.59022628003115E-4</v>
      </c>
      <c r="AV68" s="160">
        <v>0</v>
      </c>
      <c r="AW68" s="155">
        <v>4.1161370275294299E-3</v>
      </c>
      <c r="AX68" s="154">
        <v>4.2071442207598101E-3</v>
      </c>
      <c r="AY68" s="155">
        <v>1.1578183614554499E-3</v>
      </c>
      <c r="AZ68" s="154">
        <v>2.3579359087027001E-3</v>
      </c>
      <c r="BA68" s="155">
        <v>3.1202213324140601E-3</v>
      </c>
      <c r="BB68" s="154">
        <v>9.7612075327952797E-4</v>
      </c>
      <c r="BC68" s="155">
        <v>2.7621949483156299E-3</v>
      </c>
      <c r="BD68" s="154">
        <v>7.6258745924923297E-5</v>
      </c>
      <c r="BE68" s="155">
        <v>3.81585172690433E-3</v>
      </c>
      <c r="BF68" s="154">
        <v>5.6503241219181598E-4</v>
      </c>
      <c r="BG68" s="155">
        <v>1.46496214672522E-4</v>
      </c>
      <c r="BH68" s="154">
        <v>3.3961831811188598E-4</v>
      </c>
      <c r="BI68" s="155">
        <v>9.0517009267101108E-3</v>
      </c>
      <c r="BJ68" s="154">
        <v>7.2289281943801597E-4</v>
      </c>
      <c r="BK68" s="155">
        <v>9.5369765864024498E-4</v>
      </c>
      <c r="BL68" s="154">
        <v>4.0329328290772803E-3</v>
      </c>
      <c r="BM68" s="155">
        <v>3.0129910784160302E-3</v>
      </c>
      <c r="BN68" s="154">
        <v>1.08616382453799E-3</v>
      </c>
      <c r="BO68" s="154">
        <v>0</v>
      </c>
      <c r="BP68" s="154"/>
    </row>
    <row r="69" spans="2:68" x14ac:dyDescent="0.2">
      <c r="B69" s="117" t="s">
        <v>110</v>
      </c>
      <c r="C69" s="35">
        <v>61</v>
      </c>
      <c r="D69" s="153">
        <v>1.27017030443442E-5</v>
      </c>
      <c r="E69" s="154">
        <v>0</v>
      </c>
      <c r="F69" s="154">
        <v>8.6847018976073605E-5</v>
      </c>
      <c r="G69" s="153">
        <v>5.0575293968896198E-5</v>
      </c>
      <c r="H69" s="154">
        <v>1.19497833994297E-4</v>
      </c>
      <c r="I69" s="154">
        <v>8.0774512179642498E-5</v>
      </c>
      <c r="J69" s="154">
        <v>5.4825396341927704E-4</v>
      </c>
      <c r="K69" s="153">
        <v>3.49054997445939E-4</v>
      </c>
      <c r="L69" s="154">
        <v>1.5067199710709799E-4</v>
      </c>
      <c r="M69" s="154">
        <v>1.4982004174056001E-4</v>
      </c>
      <c r="N69" s="154">
        <v>1.6272107931934699E-4</v>
      </c>
      <c r="O69" s="154">
        <v>8.3430669113966293E-5</v>
      </c>
      <c r="P69" s="154">
        <v>2.1709920260049601E-4</v>
      </c>
      <c r="Q69" s="154">
        <v>1.6802045649057801E-4</v>
      </c>
      <c r="R69" s="154">
        <v>8.8402542170401807E-5</v>
      </c>
      <c r="S69" s="154">
        <v>1.3776808808891599E-4</v>
      </c>
      <c r="T69" s="154">
        <v>8.1702799025201104E-4</v>
      </c>
      <c r="U69" s="154">
        <v>2.3944359989531299E-4</v>
      </c>
      <c r="V69" s="154">
        <v>4.5308816866350502E-4</v>
      </c>
      <c r="W69" s="155">
        <v>2.09235615051465E-4</v>
      </c>
      <c r="X69" s="154">
        <v>1.4113857317204801E-4</v>
      </c>
      <c r="Y69" s="155">
        <v>1.7673546542900601E-4</v>
      </c>
      <c r="Z69" s="154">
        <v>1.3947289576725599E-4</v>
      </c>
      <c r="AA69" s="155">
        <v>1.5945579119578E-4</v>
      </c>
      <c r="AB69" s="154">
        <v>2.0417017584156401E-4</v>
      </c>
      <c r="AC69" s="155">
        <v>1.0947773040500699E-4</v>
      </c>
      <c r="AD69" s="154">
        <v>3.52015636905134E-4</v>
      </c>
      <c r="AE69" s="155">
        <v>1.0818061836041499E-5</v>
      </c>
      <c r="AF69" s="154">
        <v>3.03143905443353E-5</v>
      </c>
      <c r="AG69" s="155">
        <v>2.7764519852292798E-5</v>
      </c>
      <c r="AH69" s="154">
        <v>1.0305328116807201E-3</v>
      </c>
      <c r="AI69" s="155">
        <v>1.4686738542675E-3</v>
      </c>
      <c r="AJ69" s="154">
        <v>9.03740355395895E-5</v>
      </c>
      <c r="AK69" s="155">
        <v>1.2986231921182699E-3</v>
      </c>
      <c r="AL69" s="154">
        <v>1.0941158449856701E-4</v>
      </c>
      <c r="AM69" s="155">
        <v>4.0430011365118402E-4</v>
      </c>
      <c r="AN69" s="154">
        <v>1.3567140385985099E-4</v>
      </c>
      <c r="AO69" s="155">
        <v>5.25684046365333E-5</v>
      </c>
      <c r="AP69" s="154">
        <v>3.1371184380840899E-4</v>
      </c>
      <c r="AQ69" s="155">
        <v>2.0746556869504201E-4</v>
      </c>
      <c r="AR69" s="154">
        <v>7.9259095581665705E-5</v>
      </c>
      <c r="AS69" s="155">
        <v>6.1538461538461498E-6</v>
      </c>
      <c r="AT69" s="154">
        <v>8.9372765680858002E-5</v>
      </c>
      <c r="AU69" s="155">
        <v>1.06940791562372E-5</v>
      </c>
      <c r="AV69" s="160">
        <v>0</v>
      </c>
      <c r="AW69" s="155">
        <v>2.68961807423346E-3</v>
      </c>
      <c r="AX69" s="154">
        <v>1.0085619707300901E-4</v>
      </c>
      <c r="AY69" s="155">
        <v>1.02917187684929E-3</v>
      </c>
      <c r="AZ69" s="154">
        <v>0</v>
      </c>
      <c r="BA69" s="155">
        <v>1.59104770491369E-4</v>
      </c>
      <c r="BB69" s="154">
        <v>1.3411740431238999E-3</v>
      </c>
      <c r="BC69" s="155">
        <v>0</v>
      </c>
      <c r="BD69" s="154">
        <v>1.52517491849847E-4</v>
      </c>
      <c r="BE69" s="155">
        <v>0</v>
      </c>
      <c r="BF69" s="154">
        <v>2.7285294393965798E-3</v>
      </c>
      <c r="BG69" s="155">
        <v>1.3942398361936599E-3</v>
      </c>
      <c r="BH69" s="154">
        <v>1.31755540279551E-3</v>
      </c>
      <c r="BI69" s="155">
        <v>8.0775048832188595E-4</v>
      </c>
      <c r="BJ69" s="154">
        <v>9.8812687549081296E-5</v>
      </c>
      <c r="BK69" s="155">
        <v>2.4322490623039799E-4</v>
      </c>
      <c r="BL69" s="154">
        <v>2.6774657786405201E-3</v>
      </c>
      <c r="BM69" s="155">
        <v>4.8286116763186698E-2</v>
      </c>
      <c r="BN69" s="154">
        <v>2.7154095613449798E-4</v>
      </c>
      <c r="BO69" s="154">
        <v>0</v>
      </c>
      <c r="BP69" s="154"/>
    </row>
    <row r="70" spans="2:68" x14ac:dyDescent="0.2">
      <c r="B70" s="117" t="s">
        <v>43</v>
      </c>
      <c r="C70" s="35">
        <v>62</v>
      </c>
      <c r="D70" s="153">
        <v>2.5403406088688402E-6</v>
      </c>
      <c r="E70" s="154">
        <v>0</v>
      </c>
      <c r="F70" s="154">
        <v>0</v>
      </c>
      <c r="G70" s="153">
        <v>1.6436970539891301E-4</v>
      </c>
      <c r="H70" s="154">
        <v>1.84834779199812E-4</v>
      </c>
      <c r="I70" s="154">
        <v>1.03275983429686E-3</v>
      </c>
      <c r="J70" s="154">
        <v>3.9596119580281099E-4</v>
      </c>
      <c r="K70" s="153">
        <v>4.7675804529201399E-4</v>
      </c>
      <c r="L70" s="154">
        <v>5.62508789199831E-4</v>
      </c>
      <c r="M70" s="154">
        <v>2.3344053015389701E-4</v>
      </c>
      <c r="N70" s="154">
        <v>3.8765904190785701E-4</v>
      </c>
      <c r="O70" s="154">
        <v>1.7729017186717799E-4</v>
      </c>
      <c r="P70" s="154">
        <v>3.2271503089262998E-4</v>
      </c>
      <c r="Q70" s="154">
        <v>4.30552419757105E-4</v>
      </c>
      <c r="R70" s="154">
        <v>3.2254981602714201E-4</v>
      </c>
      <c r="S70" s="154">
        <v>2.7898037838005398E-4</v>
      </c>
      <c r="T70" s="154">
        <v>4.3668737410021299E-4</v>
      </c>
      <c r="U70" s="154">
        <v>2.33875144083794E-4</v>
      </c>
      <c r="V70" s="154">
        <v>2.5808819733997098E-4</v>
      </c>
      <c r="W70" s="155">
        <v>3.7122447831711603E-4</v>
      </c>
      <c r="X70" s="154">
        <v>2.9057941535421598E-4</v>
      </c>
      <c r="Y70" s="155">
        <v>1.29862146336965E-3</v>
      </c>
      <c r="Z70" s="154">
        <v>3.8225904765840497E-4</v>
      </c>
      <c r="AA70" s="155">
        <v>2.78733745239868E-4</v>
      </c>
      <c r="AB70" s="154">
        <v>1.78648903861368E-4</v>
      </c>
      <c r="AC70" s="155">
        <v>1.76380787874733E-4</v>
      </c>
      <c r="AD70" s="154">
        <v>3.0338189759587201E-4</v>
      </c>
      <c r="AE70" s="155">
        <v>1.33783364705713E-3</v>
      </c>
      <c r="AF70" s="154">
        <v>4.0217091455484801E-4</v>
      </c>
      <c r="AG70" s="155">
        <v>4.2175627775625698E-4</v>
      </c>
      <c r="AH70" s="154">
        <v>2.0570322268382199E-4</v>
      </c>
      <c r="AI70" s="155">
        <v>1.33515804933409E-4</v>
      </c>
      <c r="AJ70" s="154">
        <v>2.93715615503666E-4</v>
      </c>
      <c r="AK70" s="155">
        <v>1.62606334519097E-4</v>
      </c>
      <c r="AL70" s="154">
        <v>2.6258780279656002E-4</v>
      </c>
      <c r="AM70" s="155">
        <v>8.4586291058819096E-4</v>
      </c>
      <c r="AN70" s="154">
        <v>1.9220115546812299E-4</v>
      </c>
      <c r="AO70" s="155">
        <v>2.5145220217808401E-3</v>
      </c>
      <c r="AP70" s="154">
        <v>1.8453637871082901E-4</v>
      </c>
      <c r="AQ70" s="155">
        <v>2.0347584622013701E-4</v>
      </c>
      <c r="AR70" s="154">
        <v>5.52411878296458E-5</v>
      </c>
      <c r="AS70" s="155">
        <v>1.4153846153846199E-4</v>
      </c>
      <c r="AT70" s="154">
        <v>1.13747156321092E-4</v>
      </c>
      <c r="AU70" s="155">
        <v>2.51979240118838E-4</v>
      </c>
      <c r="AV70" s="160">
        <v>0</v>
      </c>
      <c r="AW70" s="155">
        <v>4.2557248010023098E-4</v>
      </c>
      <c r="AX70" s="154">
        <v>3.4939468271721002E-4</v>
      </c>
      <c r="AY70" s="155">
        <v>4.47689766429443E-4</v>
      </c>
      <c r="AZ70" s="154">
        <v>9.2832122389870195E-4</v>
      </c>
      <c r="BA70" s="155">
        <v>6.0106246630072598E-4</v>
      </c>
      <c r="BB70" s="154">
        <v>1.33323810204033E-2</v>
      </c>
      <c r="BC70" s="155">
        <v>7.6885838767548501E-4</v>
      </c>
      <c r="BD70" s="154">
        <v>4.2895544582769298E-4</v>
      </c>
      <c r="BE70" s="155">
        <v>8.4596712813444998E-4</v>
      </c>
      <c r="BF70" s="154">
        <v>2.2816035646700401E-5</v>
      </c>
      <c r="BG70" s="155">
        <v>1.3470916291726201E-4</v>
      </c>
      <c r="BH70" s="154">
        <v>2.0090673999148901E-3</v>
      </c>
      <c r="BI70" s="155">
        <v>5.5122851506087499E-3</v>
      </c>
      <c r="BJ70" s="154">
        <v>8.5290951358154405E-4</v>
      </c>
      <c r="BK70" s="155">
        <v>1.63216713391451E-3</v>
      </c>
      <c r="BL70" s="154">
        <v>2.1085043006794099E-3</v>
      </c>
      <c r="BM70" s="155">
        <v>7.4346533103772101E-4</v>
      </c>
      <c r="BN70" s="154">
        <v>9.0229180566977502E-3</v>
      </c>
      <c r="BO70" s="154">
        <v>0</v>
      </c>
      <c r="BP70" s="154"/>
    </row>
    <row r="71" spans="2:68" x14ac:dyDescent="0.2">
      <c r="B71" s="117" t="s">
        <v>111</v>
      </c>
      <c r="C71" s="35">
        <v>63</v>
      </c>
      <c r="D71" s="153">
        <v>0</v>
      </c>
      <c r="E71" s="154">
        <v>0</v>
      </c>
      <c r="F71" s="154">
        <v>0</v>
      </c>
      <c r="G71" s="153">
        <v>0</v>
      </c>
      <c r="H71" s="154">
        <v>0</v>
      </c>
      <c r="I71" s="154">
        <v>0</v>
      </c>
      <c r="J71" s="154">
        <v>0</v>
      </c>
      <c r="K71" s="153">
        <v>0</v>
      </c>
      <c r="L71" s="154">
        <v>0</v>
      </c>
      <c r="M71" s="154">
        <v>0</v>
      </c>
      <c r="N71" s="154">
        <v>0</v>
      </c>
      <c r="O71" s="154">
        <v>0</v>
      </c>
      <c r="P71" s="154">
        <v>0</v>
      </c>
      <c r="Q71" s="154">
        <v>0</v>
      </c>
      <c r="R71" s="154">
        <v>0</v>
      </c>
      <c r="S71" s="154">
        <v>0</v>
      </c>
      <c r="T71" s="154">
        <v>0</v>
      </c>
      <c r="U71" s="154">
        <v>0</v>
      </c>
      <c r="V71" s="154">
        <v>0</v>
      </c>
      <c r="W71" s="155">
        <v>0</v>
      </c>
      <c r="X71" s="154">
        <v>0</v>
      </c>
      <c r="Y71" s="155">
        <v>0</v>
      </c>
      <c r="Z71" s="154">
        <v>0</v>
      </c>
      <c r="AA71" s="155">
        <v>0</v>
      </c>
      <c r="AB71" s="154">
        <v>0</v>
      </c>
      <c r="AC71" s="155">
        <v>0</v>
      </c>
      <c r="AD71" s="154">
        <v>0</v>
      </c>
      <c r="AE71" s="155">
        <v>0</v>
      </c>
      <c r="AF71" s="154">
        <v>0</v>
      </c>
      <c r="AG71" s="155">
        <v>0</v>
      </c>
      <c r="AH71" s="154">
        <v>0</v>
      </c>
      <c r="AI71" s="155">
        <v>0</v>
      </c>
      <c r="AJ71" s="154">
        <v>0</v>
      </c>
      <c r="AK71" s="155">
        <v>0</v>
      </c>
      <c r="AL71" s="154">
        <v>0</v>
      </c>
      <c r="AM71" s="155">
        <v>0</v>
      </c>
      <c r="AN71" s="154">
        <v>0</v>
      </c>
      <c r="AO71" s="155">
        <v>0</v>
      </c>
      <c r="AP71" s="154">
        <v>0</v>
      </c>
      <c r="AQ71" s="155">
        <v>0</v>
      </c>
      <c r="AR71" s="154">
        <v>0</v>
      </c>
      <c r="AS71" s="155">
        <v>0</v>
      </c>
      <c r="AT71" s="154">
        <v>0</v>
      </c>
      <c r="AU71" s="155">
        <v>0</v>
      </c>
      <c r="AV71" s="160">
        <v>0</v>
      </c>
      <c r="AW71" s="155">
        <v>0</v>
      </c>
      <c r="AX71" s="154">
        <v>0</v>
      </c>
      <c r="AY71" s="155">
        <v>0</v>
      </c>
      <c r="AZ71" s="154">
        <v>0</v>
      </c>
      <c r="BA71" s="155">
        <v>0</v>
      </c>
      <c r="BB71" s="154">
        <v>0</v>
      </c>
      <c r="BC71" s="155">
        <v>0</v>
      </c>
      <c r="BD71" s="154">
        <v>0</v>
      </c>
      <c r="BE71" s="155">
        <v>0</v>
      </c>
      <c r="BF71" s="154">
        <v>0</v>
      </c>
      <c r="BG71" s="155">
        <v>0</v>
      </c>
      <c r="BH71" s="154">
        <v>0</v>
      </c>
      <c r="BI71" s="155">
        <v>0</v>
      </c>
      <c r="BJ71" s="154">
        <v>0</v>
      </c>
      <c r="BK71" s="155">
        <v>0</v>
      </c>
      <c r="BL71" s="154">
        <v>0</v>
      </c>
      <c r="BM71" s="155">
        <v>0</v>
      </c>
      <c r="BN71" s="154">
        <v>0</v>
      </c>
      <c r="BO71" s="154">
        <v>0</v>
      </c>
      <c r="BP71" s="154"/>
    </row>
    <row r="72" spans="2:68" s="2" customFormat="1" ht="13.5" thickBot="1" x14ac:dyDescent="0.25">
      <c r="B72" s="117" t="s">
        <v>112</v>
      </c>
      <c r="C72" s="35">
        <v>64</v>
      </c>
      <c r="D72" s="157"/>
      <c r="E72" s="157"/>
      <c r="F72" s="157"/>
      <c r="G72" s="158"/>
      <c r="H72" s="157"/>
      <c r="I72" s="157"/>
      <c r="J72" s="157"/>
      <c r="K72" s="158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9"/>
      <c r="X72" s="157"/>
      <c r="Y72" s="159"/>
      <c r="Z72" s="157"/>
      <c r="AA72" s="159"/>
      <c r="AB72" s="157"/>
      <c r="AC72" s="159"/>
      <c r="AD72" s="157"/>
      <c r="AE72" s="159"/>
      <c r="AF72" s="157"/>
      <c r="AG72" s="159"/>
      <c r="AH72" s="157"/>
      <c r="AI72" s="159"/>
      <c r="AJ72" s="157"/>
      <c r="AK72" s="159"/>
      <c r="AL72" s="157"/>
      <c r="AM72" s="159"/>
      <c r="AN72" s="157"/>
      <c r="AO72" s="159"/>
      <c r="AP72" s="157"/>
      <c r="AQ72" s="159"/>
      <c r="AR72" s="157"/>
      <c r="AS72" s="159"/>
      <c r="AT72" s="157"/>
      <c r="AU72" s="159"/>
      <c r="AV72" s="161"/>
      <c r="AW72" s="159"/>
      <c r="AX72" s="157"/>
      <c r="AY72" s="159"/>
      <c r="AZ72" s="157"/>
      <c r="BA72" s="159"/>
      <c r="BB72" s="157"/>
      <c r="BC72" s="159"/>
      <c r="BD72" s="157"/>
      <c r="BE72" s="159"/>
      <c r="BF72" s="157"/>
      <c r="BG72" s="159"/>
      <c r="BH72" s="157"/>
      <c r="BI72" s="159"/>
      <c r="BJ72" s="157"/>
      <c r="BK72" s="159"/>
      <c r="BL72" s="157"/>
      <c r="BM72" s="159"/>
      <c r="BN72" s="157"/>
      <c r="BO72" s="157"/>
      <c r="BP72" s="157"/>
    </row>
    <row r="73" spans="2:68" s="2" customFormat="1" ht="13.5" thickBot="1" x14ac:dyDescent="0.25">
      <c r="C73" s="32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  <c r="AX73" s="119"/>
      <c r="AY73" s="119"/>
      <c r="AZ73" s="119"/>
      <c r="BA73" s="119"/>
      <c r="BB73" s="119"/>
      <c r="BC73" s="119"/>
      <c r="BD73" s="119"/>
      <c r="BE73" s="119"/>
      <c r="BF73" s="119"/>
      <c r="BG73" s="119"/>
      <c r="BH73" s="119"/>
      <c r="BI73" s="119"/>
      <c r="BJ73" s="119"/>
      <c r="BK73" s="119"/>
      <c r="BL73" s="119"/>
      <c r="BM73" s="119"/>
      <c r="BN73" s="119"/>
      <c r="BO73" s="119"/>
      <c r="BP73" s="119"/>
    </row>
    <row r="74" spans="2:68" s="2" customFormat="1" x14ac:dyDescent="0.2">
      <c r="C74" s="32"/>
    </row>
    <row r="75" spans="2:68" s="2" customFormat="1" x14ac:dyDescent="0.2">
      <c r="C75" s="32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/>
      <c r="BP75"/>
    </row>
    <row r="76" spans="2:68" s="2" customFormat="1" x14ac:dyDescent="0.2">
      <c r="C76" s="3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/>
      <c r="BP76"/>
    </row>
    <row r="77" spans="2:68" s="2" customFormat="1" x14ac:dyDescent="0.2">
      <c r="C77" s="3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/>
      <c r="BP77"/>
    </row>
    <row r="78" spans="2:68" s="2" customFormat="1" x14ac:dyDescent="0.2">
      <c r="C78" s="3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/>
      <c r="BP78"/>
    </row>
    <row r="79" spans="2:68" s="2" customFormat="1" x14ac:dyDescent="0.2">
      <c r="C79" s="3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/>
      <c r="BP79"/>
    </row>
    <row r="80" spans="2:68" s="2" customFormat="1" x14ac:dyDescent="0.2">
      <c r="C80" s="32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/>
      <c r="BP80"/>
    </row>
    <row r="81" spans="2:68" s="2" customFormat="1" x14ac:dyDescent="0.2">
      <c r="C81" s="32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/>
      <c r="BP81"/>
    </row>
    <row r="82" spans="2:68" s="2" customFormat="1" x14ac:dyDescent="0.2">
      <c r="B82"/>
      <c r="C82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/>
      <c r="BP82"/>
    </row>
    <row r="83" spans="2:68" s="2" customFormat="1" x14ac:dyDescent="0.2">
      <c r="B83"/>
      <c r="C83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/>
      <c r="BP83"/>
    </row>
    <row r="84" spans="2:68" s="2" customFormat="1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</row>
    <row r="85" spans="2:68" s="2" customFormat="1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</row>
    <row r="86" spans="2:68" s="2" customFormat="1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</row>
    <row r="87" spans="2:68" s="2" customFormat="1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</row>
    <row r="88" spans="2:68" s="2" customFormat="1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</row>
    <row r="89" spans="2:68" s="2" customFormat="1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</row>
    <row r="90" spans="2:68" s="2" customFormat="1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</row>
    <row r="91" spans="2:68" s="2" customFormat="1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</row>
    <row r="92" spans="2:68" s="2" customFormat="1" x14ac:dyDescent="0.2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</row>
    <row r="93" spans="2:68" s="2" customFormat="1" x14ac:dyDescent="0.2">
      <c r="C93" s="32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</row>
    <row r="94" spans="2:68" s="2" customFormat="1" x14ac:dyDescent="0.2">
      <c r="C94" s="32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</row>
    <row r="95" spans="2:68" s="2" customFormat="1" x14ac:dyDescent="0.2">
      <c r="C95" s="32"/>
      <c r="BO95"/>
      <c r="BP95"/>
    </row>
    <row r="96" spans="2:68" s="2" customFormat="1" x14ac:dyDescent="0.2">
      <c r="C96" s="32"/>
      <c r="BO96"/>
      <c r="BP96"/>
    </row>
    <row r="97" spans="3:68" s="2" customFormat="1" x14ac:dyDescent="0.2">
      <c r="C97" s="32"/>
      <c r="BO97"/>
      <c r="BP97"/>
    </row>
    <row r="98" spans="3:68" s="2" customFormat="1" x14ac:dyDescent="0.2">
      <c r="C98" s="32"/>
      <c r="BO98"/>
      <c r="BP98"/>
    </row>
    <row r="99" spans="3:68" s="2" customFormat="1" x14ac:dyDescent="0.2">
      <c r="C99" s="32"/>
      <c r="BO99"/>
      <c r="BP99"/>
    </row>
    <row r="100" spans="3:68" s="2" customFormat="1" x14ac:dyDescent="0.2">
      <c r="C100" s="32"/>
      <c r="BO100"/>
      <c r="BP100"/>
    </row>
    <row r="101" spans="3:68" s="2" customFormat="1" x14ac:dyDescent="0.2">
      <c r="C101" s="32"/>
      <c r="BO101"/>
      <c r="BP101"/>
    </row>
    <row r="102" spans="3:68" s="2" customFormat="1" x14ac:dyDescent="0.2">
      <c r="C102" s="32"/>
      <c r="BO102"/>
      <c r="BP102"/>
    </row>
    <row r="103" spans="3:68" s="2" customFormat="1" x14ac:dyDescent="0.2">
      <c r="C103" s="32"/>
      <c r="BO103"/>
      <c r="BP103"/>
    </row>
    <row r="104" spans="3:68" s="2" customFormat="1" x14ac:dyDescent="0.2">
      <c r="C104" s="32"/>
      <c r="BO104"/>
      <c r="BP104"/>
    </row>
    <row r="105" spans="3:68" s="2" customFormat="1" x14ac:dyDescent="0.2">
      <c r="C105" s="32"/>
      <c r="BO105"/>
      <c r="BP105"/>
    </row>
    <row r="106" spans="3:68" s="2" customFormat="1" x14ac:dyDescent="0.2">
      <c r="C106" s="32"/>
      <c r="BO106"/>
      <c r="BP106"/>
    </row>
    <row r="107" spans="3:68" s="2" customFormat="1" x14ac:dyDescent="0.2">
      <c r="C107" s="32"/>
      <c r="BO107"/>
      <c r="BP107"/>
    </row>
    <row r="108" spans="3:68" s="2" customFormat="1" x14ac:dyDescent="0.2">
      <c r="C108" s="32"/>
      <c r="BO108"/>
      <c r="BP108"/>
    </row>
    <row r="109" spans="3:68" s="2" customFormat="1" x14ac:dyDescent="0.2">
      <c r="C109" s="32"/>
      <c r="BO109"/>
      <c r="BP109"/>
    </row>
    <row r="110" spans="3:68" s="2" customFormat="1" x14ac:dyDescent="0.2">
      <c r="C110" s="32"/>
      <c r="BO110"/>
      <c r="BP110"/>
    </row>
    <row r="111" spans="3:68" s="2" customFormat="1" x14ac:dyDescent="0.2">
      <c r="C111" s="32"/>
      <c r="BO111"/>
      <c r="BP111"/>
    </row>
    <row r="112" spans="3:68" s="2" customFormat="1" x14ac:dyDescent="0.2">
      <c r="C112" s="32"/>
      <c r="BO112"/>
      <c r="BP112"/>
    </row>
    <row r="113" spans="3:68" s="2" customFormat="1" x14ac:dyDescent="0.2">
      <c r="C113" s="32"/>
      <c r="BO113"/>
      <c r="BP113"/>
    </row>
    <row r="114" spans="3:68" s="2" customFormat="1" x14ac:dyDescent="0.2">
      <c r="C114" s="32"/>
      <c r="BO114"/>
      <c r="BP114"/>
    </row>
    <row r="115" spans="3:68" s="2" customFormat="1" x14ac:dyDescent="0.2">
      <c r="C115" s="32"/>
      <c r="BO115"/>
      <c r="BP115"/>
    </row>
    <row r="116" spans="3:68" s="2" customFormat="1" x14ac:dyDescent="0.2">
      <c r="C116" s="32"/>
      <c r="BO116"/>
      <c r="BP116"/>
    </row>
    <row r="117" spans="3:68" s="2" customFormat="1" x14ac:dyDescent="0.2">
      <c r="C117" s="32"/>
      <c r="BO117"/>
      <c r="BP117"/>
    </row>
    <row r="118" spans="3:68" s="2" customFormat="1" x14ac:dyDescent="0.2">
      <c r="C118" s="32"/>
      <c r="BO118"/>
      <c r="BP118"/>
    </row>
    <row r="119" spans="3:68" s="2" customFormat="1" x14ac:dyDescent="0.2">
      <c r="C119" s="32"/>
      <c r="BO119"/>
      <c r="BP119"/>
    </row>
    <row r="120" spans="3:68" s="2" customFormat="1" x14ac:dyDescent="0.2">
      <c r="C120" s="32"/>
      <c r="BO120"/>
      <c r="BP120"/>
    </row>
    <row r="121" spans="3:68" s="2" customFormat="1" x14ac:dyDescent="0.2">
      <c r="C121" s="32"/>
      <c r="BO121"/>
      <c r="BP121"/>
    </row>
    <row r="122" spans="3:68" s="2" customFormat="1" x14ac:dyDescent="0.2">
      <c r="C122" s="32"/>
      <c r="BO122"/>
      <c r="BP122"/>
    </row>
    <row r="123" spans="3:68" s="2" customFormat="1" x14ac:dyDescent="0.2">
      <c r="C123" s="32"/>
      <c r="BO123"/>
      <c r="BP123"/>
    </row>
    <row r="124" spans="3:68" s="2" customFormat="1" x14ac:dyDescent="0.2">
      <c r="C124" s="32"/>
      <c r="BO124"/>
      <c r="BP124"/>
    </row>
    <row r="125" spans="3:68" s="2" customFormat="1" x14ac:dyDescent="0.2">
      <c r="C125" s="32"/>
      <c r="BO125"/>
      <c r="BP125"/>
    </row>
    <row r="126" spans="3:68" s="2" customFormat="1" x14ac:dyDescent="0.2">
      <c r="C126" s="32"/>
      <c r="BO126"/>
      <c r="BP126"/>
    </row>
    <row r="127" spans="3:68" s="2" customFormat="1" x14ac:dyDescent="0.2">
      <c r="C127" s="32"/>
      <c r="BO127"/>
      <c r="BP127"/>
    </row>
    <row r="128" spans="3:68" s="2" customFormat="1" x14ac:dyDescent="0.2">
      <c r="C128" s="32"/>
      <c r="BO128"/>
      <c r="BP128"/>
    </row>
    <row r="129" spans="3:68" s="2" customFormat="1" x14ac:dyDescent="0.2">
      <c r="C129" s="32"/>
      <c r="BO129"/>
      <c r="BP129"/>
    </row>
    <row r="130" spans="3:68" s="2" customFormat="1" x14ac:dyDescent="0.2">
      <c r="C130" s="32"/>
      <c r="BO130"/>
      <c r="BP130"/>
    </row>
    <row r="131" spans="3:68" s="2" customFormat="1" x14ac:dyDescent="0.2">
      <c r="C131" s="32"/>
      <c r="BO131"/>
      <c r="BP131"/>
    </row>
    <row r="132" spans="3:68" s="2" customFormat="1" x14ac:dyDescent="0.2">
      <c r="C132" s="32"/>
      <c r="BO132"/>
      <c r="BP132"/>
    </row>
    <row r="133" spans="3:68" s="2" customFormat="1" x14ac:dyDescent="0.2">
      <c r="C133" s="32"/>
      <c r="BO133"/>
      <c r="BP133"/>
    </row>
    <row r="134" spans="3:68" s="2" customFormat="1" x14ac:dyDescent="0.2">
      <c r="C134" s="32"/>
      <c r="BO134"/>
      <c r="BP134"/>
    </row>
    <row r="135" spans="3:68" s="2" customFormat="1" x14ac:dyDescent="0.2">
      <c r="C135" s="32"/>
      <c r="BO135"/>
      <c r="BP135"/>
    </row>
    <row r="136" spans="3:68" s="2" customFormat="1" x14ac:dyDescent="0.2">
      <c r="C136" s="32"/>
      <c r="BO136"/>
      <c r="BP136"/>
    </row>
    <row r="137" spans="3:68" s="2" customFormat="1" x14ac:dyDescent="0.2">
      <c r="C137" s="32"/>
      <c r="BO137"/>
      <c r="BP137"/>
    </row>
    <row r="138" spans="3:68" s="2" customFormat="1" x14ac:dyDescent="0.2">
      <c r="C138" s="32"/>
      <c r="BO138"/>
      <c r="BP138"/>
    </row>
    <row r="139" spans="3:68" s="2" customFormat="1" x14ac:dyDescent="0.2">
      <c r="C139" s="32"/>
      <c r="BO139"/>
      <c r="BP139"/>
    </row>
    <row r="140" spans="3:68" s="2" customFormat="1" x14ac:dyDescent="0.2">
      <c r="C140" s="32"/>
      <c r="BO140"/>
      <c r="BP140"/>
    </row>
    <row r="141" spans="3:68" s="2" customFormat="1" x14ac:dyDescent="0.2">
      <c r="C141" s="32"/>
      <c r="BO141"/>
      <c r="BP141"/>
    </row>
    <row r="142" spans="3:68" s="2" customFormat="1" x14ac:dyDescent="0.2">
      <c r="C142" s="32"/>
      <c r="BO142"/>
      <c r="BP142"/>
    </row>
    <row r="143" spans="3:68" s="2" customFormat="1" x14ac:dyDescent="0.2">
      <c r="C143" s="32"/>
      <c r="BO143"/>
      <c r="BP143"/>
    </row>
    <row r="144" spans="3:68" s="2" customFormat="1" x14ac:dyDescent="0.2">
      <c r="C144" s="32"/>
      <c r="BO144"/>
      <c r="BP144"/>
    </row>
    <row r="145" spans="3:68" s="2" customFormat="1" x14ac:dyDescent="0.2">
      <c r="C145" s="32"/>
      <c r="BO145"/>
      <c r="BP145"/>
    </row>
    <row r="146" spans="3:68" s="2" customFormat="1" x14ac:dyDescent="0.2">
      <c r="C146" s="32"/>
      <c r="BO146"/>
      <c r="BP146"/>
    </row>
    <row r="147" spans="3:68" s="2" customFormat="1" x14ac:dyDescent="0.2">
      <c r="C147" s="32"/>
      <c r="BO147"/>
      <c r="BP147"/>
    </row>
    <row r="148" spans="3:68" s="2" customFormat="1" x14ac:dyDescent="0.2">
      <c r="C148" s="32"/>
      <c r="BO148"/>
      <c r="BP148"/>
    </row>
    <row r="149" spans="3:68" s="2" customFormat="1" x14ac:dyDescent="0.2">
      <c r="C149" s="32"/>
      <c r="BO149"/>
      <c r="BP149"/>
    </row>
    <row r="150" spans="3:68" s="2" customFormat="1" x14ac:dyDescent="0.2">
      <c r="C150" s="32"/>
      <c r="BO150"/>
      <c r="BP150"/>
    </row>
    <row r="151" spans="3:68" s="2" customFormat="1" x14ac:dyDescent="0.2">
      <c r="C151" s="32"/>
      <c r="BO151"/>
      <c r="BP151"/>
    </row>
    <row r="152" spans="3:68" s="2" customFormat="1" x14ac:dyDescent="0.2">
      <c r="C152" s="32"/>
      <c r="BO152"/>
      <c r="BP152"/>
    </row>
    <row r="153" spans="3:68" s="2" customFormat="1" x14ac:dyDescent="0.2">
      <c r="C153" s="32"/>
      <c r="BO153"/>
      <c r="BP153"/>
    </row>
    <row r="154" spans="3:68" s="2" customFormat="1" x14ac:dyDescent="0.2">
      <c r="C154" s="32"/>
      <c r="BO154"/>
      <c r="BP154"/>
    </row>
    <row r="155" spans="3:68" s="2" customFormat="1" x14ac:dyDescent="0.2">
      <c r="C155" s="32"/>
      <c r="BO155"/>
      <c r="BP155"/>
    </row>
    <row r="156" spans="3:68" s="2" customFormat="1" x14ac:dyDescent="0.2">
      <c r="C156" s="32"/>
      <c r="BO156"/>
      <c r="BP156"/>
    </row>
    <row r="157" spans="3:68" s="2" customFormat="1" x14ac:dyDescent="0.2">
      <c r="C157" s="32"/>
      <c r="BO157"/>
      <c r="BP157"/>
    </row>
    <row r="158" spans="3:68" s="2" customFormat="1" x14ac:dyDescent="0.2">
      <c r="C158" s="32"/>
      <c r="BO158"/>
      <c r="BP158"/>
    </row>
    <row r="159" spans="3:68" s="2" customFormat="1" x14ac:dyDescent="0.2">
      <c r="C159" s="32"/>
      <c r="BO159"/>
      <c r="BP159"/>
    </row>
    <row r="160" spans="3:68" s="2" customFormat="1" x14ac:dyDescent="0.2">
      <c r="C160" s="32"/>
      <c r="BO160"/>
      <c r="BP160"/>
    </row>
    <row r="161" spans="3:68" s="2" customFormat="1" x14ac:dyDescent="0.2">
      <c r="C161" s="32"/>
      <c r="BO161"/>
      <c r="BP161"/>
    </row>
    <row r="162" spans="3:68" s="2" customFormat="1" x14ac:dyDescent="0.2">
      <c r="C162" s="32"/>
      <c r="BO162"/>
      <c r="BP162"/>
    </row>
    <row r="163" spans="3:68" s="2" customFormat="1" x14ac:dyDescent="0.2">
      <c r="C163" s="32"/>
      <c r="BO163"/>
      <c r="BP163"/>
    </row>
    <row r="164" spans="3:68" s="2" customFormat="1" x14ac:dyDescent="0.2">
      <c r="C164" s="32"/>
      <c r="BO164"/>
      <c r="BP164"/>
    </row>
    <row r="165" spans="3:68" s="2" customFormat="1" x14ac:dyDescent="0.2">
      <c r="C165" s="32"/>
      <c r="BO165"/>
      <c r="BP165"/>
    </row>
    <row r="166" spans="3:68" s="2" customFormat="1" x14ac:dyDescent="0.2">
      <c r="C166" s="32"/>
      <c r="BO166"/>
      <c r="BP166"/>
    </row>
    <row r="167" spans="3:68" s="2" customFormat="1" x14ac:dyDescent="0.2">
      <c r="C167" s="32"/>
      <c r="BO167"/>
      <c r="BP167"/>
    </row>
    <row r="168" spans="3:68" s="2" customFormat="1" x14ac:dyDescent="0.2">
      <c r="C168" s="32"/>
      <c r="BO168"/>
      <c r="BP168"/>
    </row>
    <row r="169" spans="3:68" s="2" customFormat="1" x14ac:dyDescent="0.2">
      <c r="C169" s="32"/>
      <c r="BO169"/>
      <c r="BP169"/>
    </row>
    <row r="170" spans="3:68" s="2" customFormat="1" x14ac:dyDescent="0.2">
      <c r="C170" s="32"/>
      <c r="BO170"/>
      <c r="BP170"/>
    </row>
    <row r="171" spans="3:68" s="2" customFormat="1" x14ac:dyDescent="0.2">
      <c r="C171" s="32"/>
      <c r="BO171"/>
      <c r="BP171"/>
    </row>
    <row r="172" spans="3:68" s="2" customFormat="1" x14ac:dyDescent="0.2">
      <c r="C172" s="32"/>
      <c r="BO172"/>
      <c r="BP172"/>
    </row>
    <row r="173" spans="3:68" s="2" customFormat="1" x14ac:dyDescent="0.2">
      <c r="C173" s="32"/>
      <c r="BO173"/>
      <c r="BP173"/>
    </row>
    <row r="174" spans="3:68" s="2" customFormat="1" x14ac:dyDescent="0.2">
      <c r="C174" s="32"/>
      <c r="BO174"/>
      <c r="BP174"/>
    </row>
    <row r="175" spans="3:68" s="2" customFormat="1" x14ac:dyDescent="0.2">
      <c r="C175" s="32"/>
      <c r="BO175"/>
      <c r="BP175"/>
    </row>
    <row r="176" spans="3:68" s="2" customFormat="1" x14ac:dyDescent="0.2">
      <c r="C176" s="32"/>
      <c r="BO176"/>
      <c r="BP176"/>
    </row>
    <row r="177" spans="3:68" s="2" customFormat="1" x14ac:dyDescent="0.2">
      <c r="C177" s="32"/>
      <c r="BO177"/>
      <c r="BP177"/>
    </row>
    <row r="178" spans="3:68" s="2" customFormat="1" x14ac:dyDescent="0.2">
      <c r="C178" s="32"/>
      <c r="BO178"/>
      <c r="BP178"/>
    </row>
    <row r="179" spans="3:68" s="2" customFormat="1" x14ac:dyDescent="0.2">
      <c r="C179" s="32"/>
      <c r="BO179"/>
      <c r="BP179"/>
    </row>
    <row r="180" spans="3:68" s="2" customFormat="1" x14ac:dyDescent="0.2">
      <c r="C180" s="32"/>
      <c r="BO180"/>
      <c r="BP180"/>
    </row>
    <row r="181" spans="3:68" s="2" customFormat="1" x14ac:dyDescent="0.2">
      <c r="C181" s="32"/>
      <c r="BO181"/>
      <c r="BP181"/>
    </row>
    <row r="182" spans="3:68" s="2" customFormat="1" x14ac:dyDescent="0.2">
      <c r="C182" s="32"/>
      <c r="BO182"/>
      <c r="BP182"/>
    </row>
    <row r="183" spans="3:68" s="2" customFormat="1" x14ac:dyDescent="0.2">
      <c r="C183" s="32"/>
      <c r="BO183"/>
      <c r="BP183"/>
    </row>
    <row r="184" spans="3:68" s="2" customFormat="1" x14ac:dyDescent="0.2">
      <c r="C184" s="32"/>
      <c r="BO184"/>
      <c r="BP184"/>
    </row>
    <row r="185" spans="3:68" s="2" customFormat="1" x14ac:dyDescent="0.2">
      <c r="C185" s="32"/>
      <c r="BO185"/>
      <c r="BP185"/>
    </row>
    <row r="186" spans="3:68" s="2" customFormat="1" x14ac:dyDescent="0.2">
      <c r="C186" s="32"/>
      <c r="BO186"/>
      <c r="BP186"/>
    </row>
    <row r="187" spans="3:68" s="2" customFormat="1" x14ac:dyDescent="0.2">
      <c r="C187" s="32"/>
      <c r="BO187"/>
      <c r="BP187"/>
    </row>
    <row r="188" spans="3:68" s="2" customFormat="1" x14ac:dyDescent="0.2">
      <c r="C188" s="32"/>
      <c r="BO188"/>
      <c r="BP188"/>
    </row>
    <row r="189" spans="3:68" s="2" customFormat="1" x14ac:dyDescent="0.2">
      <c r="C189" s="32"/>
      <c r="BO189"/>
      <c r="BP189"/>
    </row>
    <row r="190" spans="3:68" s="2" customFormat="1" x14ac:dyDescent="0.2">
      <c r="C190" s="32"/>
      <c r="BO190"/>
      <c r="BP190"/>
    </row>
    <row r="191" spans="3:68" s="2" customFormat="1" x14ac:dyDescent="0.2">
      <c r="C191" s="32"/>
      <c r="BO191"/>
      <c r="BP191"/>
    </row>
    <row r="192" spans="3:68" s="2" customFormat="1" x14ac:dyDescent="0.2">
      <c r="C192" s="32"/>
      <c r="BO192"/>
      <c r="BP192"/>
    </row>
    <row r="193" spans="3:68" s="2" customFormat="1" x14ac:dyDescent="0.2">
      <c r="C193" s="32"/>
      <c r="BO193"/>
      <c r="BP193"/>
    </row>
    <row r="194" spans="3:68" s="2" customFormat="1" x14ac:dyDescent="0.2">
      <c r="C194" s="32"/>
      <c r="BO194"/>
      <c r="BP194"/>
    </row>
    <row r="195" spans="3:68" s="2" customFormat="1" x14ac:dyDescent="0.2">
      <c r="C195" s="32"/>
      <c r="BO195"/>
      <c r="BP195"/>
    </row>
    <row r="196" spans="3:68" s="2" customFormat="1" x14ac:dyDescent="0.2">
      <c r="C196" s="32"/>
      <c r="BO196"/>
      <c r="BP196"/>
    </row>
    <row r="197" spans="3:68" s="2" customFormat="1" x14ac:dyDescent="0.2">
      <c r="C197" s="32"/>
      <c r="BO197"/>
      <c r="BP197"/>
    </row>
    <row r="198" spans="3:68" s="2" customFormat="1" x14ac:dyDescent="0.2">
      <c r="C198" s="32"/>
      <c r="BO198"/>
      <c r="BP198"/>
    </row>
    <row r="199" spans="3:68" s="2" customFormat="1" x14ac:dyDescent="0.2">
      <c r="C199" s="32"/>
      <c r="BO199"/>
      <c r="BP199"/>
    </row>
    <row r="200" spans="3:68" s="2" customFormat="1" x14ac:dyDescent="0.2">
      <c r="C200" s="32"/>
      <c r="BO200"/>
      <c r="BP200"/>
    </row>
    <row r="201" spans="3:68" s="2" customFormat="1" x14ac:dyDescent="0.2">
      <c r="C201" s="32"/>
      <c r="BO201"/>
      <c r="BP201"/>
    </row>
    <row r="202" spans="3:68" s="2" customFormat="1" x14ac:dyDescent="0.2">
      <c r="C202" s="32"/>
      <c r="BO202"/>
      <c r="BP202"/>
    </row>
    <row r="203" spans="3:68" s="2" customFormat="1" x14ac:dyDescent="0.2">
      <c r="C203" s="32"/>
      <c r="BO203"/>
      <c r="BP203"/>
    </row>
    <row r="204" spans="3:68" s="2" customFormat="1" x14ac:dyDescent="0.2">
      <c r="C204" s="32"/>
      <c r="BO204"/>
      <c r="BP204"/>
    </row>
    <row r="205" spans="3:68" s="2" customFormat="1" x14ac:dyDescent="0.2">
      <c r="C205" s="32"/>
      <c r="BO205"/>
      <c r="BP205"/>
    </row>
    <row r="206" spans="3:68" s="2" customFormat="1" x14ac:dyDescent="0.2">
      <c r="C206" s="32"/>
      <c r="BO206"/>
      <c r="BP206"/>
    </row>
    <row r="207" spans="3:68" s="2" customFormat="1" x14ac:dyDescent="0.2">
      <c r="C207" s="32"/>
      <c r="BO207"/>
      <c r="BP207"/>
    </row>
    <row r="208" spans="3:68" s="2" customFormat="1" x14ac:dyDescent="0.2">
      <c r="C208" s="32"/>
      <c r="BO208"/>
      <c r="BP208"/>
    </row>
    <row r="209" spans="3:68" s="2" customFormat="1" x14ac:dyDescent="0.2">
      <c r="C209" s="32"/>
      <c r="BO209"/>
      <c r="BP209"/>
    </row>
    <row r="210" spans="3:68" s="2" customFormat="1" x14ac:dyDescent="0.2">
      <c r="C210" s="32"/>
      <c r="BO210"/>
      <c r="BP210"/>
    </row>
    <row r="211" spans="3:68" s="2" customFormat="1" x14ac:dyDescent="0.2">
      <c r="C211" s="32"/>
      <c r="BO211"/>
      <c r="BP211"/>
    </row>
    <row r="212" spans="3:68" s="2" customFormat="1" x14ac:dyDescent="0.2">
      <c r="C212" s="32"/>
      <c r="BO212"/>
      <c r="BP212"/>
    </row>
    <row r="213" spans="3:68" s="2" customFormat="1" x14ac:dyDescent="0.2">
      <c r="C213" s="32"/>
      <c r="BO213"/>
      <c r="BP213"/>
    </row>
    <row r="214" spans="3:68" s="2" customFormat="1" x14ac:dyDescent="0.2">
      <c r="C214" s="32"/>
      <c r="BO214"/>
      <c r="BP214"/>
    </row>
    <row r="215" spans="3:68" s="2" customFormat="1" x14ac:dyDescent="0.2">
      <c r="C215" s="32"/>
      <c r="BO215"/>
      <c r="BP215"/>
    </row>
    <row r="216" spans="3:68" s="2" customFormat="1" x14ac:dyDescent="0.2">
      <c r="C216" s="32"/>
      <c r="BO216"/>
      <c r="BP216"/>
    </row>
    <row r="217" spans="3:68" s="2" customFormat="1" x14ac:dyDescent="0.2">
      <c r="C217" s="32"/>
      <c r="BO217"/>
      <c r="BP217"/>
    </row>
    <row r="218" spans="3:68" s="2" customFormat="1" x14ac:dyDescent="0.2">
      <c r="C218" s="32"/>
      <c r="BO218"/>
      <c r="BP218"/>
    </row>
    <row r="219" spans="3:68" s="2" customFormat="1" x14ac:dyDescent="0.2">
      <c r="C219" s="32"/>
      <c r="BO219"/>
      <c r="BP219"/>
    </row>
    <row r="220" spans="3:68" s="2" customFormat="1" x14ac:dyDescent="0.2">
      <c r="C220" s="32"/>
      <c r="BO220"/>
      <c r="BP220"/>
    </row>
    <row r="221" spans="3:68" s="2" customFormat="1" x14ac:dyDescent="0.2">
      <c r="C221" s="32"/>
      <c r="BO221"/>
      <c r="BP221"/>
    </row>
    <row r="222" spans="3:68" s="2" customFormat="1" x14ac:dyDescent="0.2">
      <c r="C222" s="32"/>
      <c r="BO222"/>
      <c r="BP222"/>
    </row>
    <row r="223" spans="3:68" s="2" customFormat="1" x14ac:dyDescent="0.2">
      <c r="C223" s="32"/>
      <c r="BO223"/>
      <c r="BP223"/>
    </row>
    <row r="224" spans="3:68" s="2" customFormat="1" x14ac:dyDescent="0.2">
      <c r="C224" s="32"/>
      <c r="BO224"/>
      <c r="BP224"/>
    </row>
    <row r="225" spans="3:68" s="2" customFormat="1" x14ac:dyDescent="0.2">
      <c r="C225" s="32"/>
      <c r="BO225"/>
      <c r="BP225"/>
    </row>
    <row r="226" spans="3:68" s="2" customFormat="1" x14ac:dyDescent="0.2">
      <c r="C226" s="32"/>
      <c r="BO226"/>
      <c r="BP226"/>
    </row>
    <row r="227" spans="3:68" s="2" customFormat="1" x14ac:dyDescent="0.2">
      <c r="C227" s="32"/>
      <c r="BO227"/>
      <c r="BP227"/>
    </row>
    <row r="228" spans="3:68" s="2" customFormat="1" x14ac:dyDescent="0.2">
      <c r="C228" s="32"/>
      <c r="BO228"/>
      <c r="BP228"/>
    </row>
    <row r="229" spans="3:68" s="2" customFormat="1" x14ac:dyDescent="0.2">
      <c r="C229" s="32"/>
      <c r="BO229"/>
      <c r="BP229"/>
    </row>
    <row r="230" spans="3:68" s="2" customFormat="1" x14ac:dyDescent="0.2">
      <c r="C230" s="32"/>
      <c r="BO230"/>
      <c r="BP230"/>
    </row>
    <row r="231" spans="3:68" s="2" customFormat="1" x14ac:dyDescent="0.2">
      <c r="C231" s="32"/>
      <c r="BO231"/>
      <c r="BP231"/>
    </row>
    <row r="232" spans="3:68" s="2" customFormat="1" x14ac:dyDescent="0.2">
      <c r="C232" s="32"/>
      <c r="BO232"/>
      <c r="BP232"/>
    </row>
    <row r="233" spans="3:68" s="2" customFormat="1" x14ac:dyDescent="0.2">
      <c r="C233" s="32"/>
      <c r="BO233"/>
      <c r="BP233"/>
    </row>
    <row r="234" spans="3:68" s="2" customFormat="1" x14ac:dyDescent="0.2">
      <c r="C234" s="32"/>
      <c r="BO234"/>
      <c r="BP234"/>
    </row>
    <row r="235" spans="3:68" s="2" customFormat="1" x14ac:dyDescent="0.2">
      <c r="C235" s="32"/>
      <c r="BO235"/>
      <c r="BP235"/>
    </row>
    <row r="236" spans="3:68" s="2" customFormat="1" x14ac:dyDescent="0.2">
      <c r="C236" s="32"/>
      <c r="BO236"/>
      <c r="BP236"/>
    </row>
    <row r="237" spans="3:68" s="2" customFormat="1" x14ac:dyDescent="0.2">
      <c r="C237" s="32"/>
    </row>
    <row r="238" spans="3:68" s="2" customFormat="1" x14ac:dyDescent="0.2">
      <c r="C238" s="32"/>
    </row>
    <row r="239" spans="3:68" s="2" customFormat="1" x14ac:dyDescent="0.2">
      <c r="C239" s="32"/>
    </row>
    <row r="240" spans="3:68" s="2" customFormat="1" x14ac:dyDescent="0.2">
      <c r="C240" s="32"/>
    </row>
    <row r="241" spans="3:3" s="2" customFormat="1" x14ac:dyDescent="0.2">
      <c r="C241" s="32"/>
    </row>
    <row r="242" spans="3:3" s="2" customFormat="1" x14ac:dyDescent="0.2">
      <c r="C242" s="32"/>
    </row>
    <row r="243" spans="3:3" s="2" customFormat="1" x14ac:dyDescent="0.2">
      <c r="C243" s="32"/>
    </row>
    <row r="244" spans="3:3" s="2" customFormat="1" x14ac:dyDescent="0.2">
      <c r="C244" s="32"/>
    </row>
    <row r="245" spans="3:3" s="2" customFormat="1" x14ac:dyDescent="0.2">
      <c r="C245" s="32"/>
    </row>
    <row r="246" spans="3:3" s="2" customFormat="1" x14ac:dyDescent="0.2">
      <c r="C246" s="32"/>
    </row>
    <row r="247" spans="3:3" s="2" customFormat="1" x14ac:dyDescent="0.2">
      <c r="C247" s="32"/>
    </row>
    <row r="248" spans="3:3" s="2" customFormat="1" x14ac:dyDescent="0.2">
      <c r="C248" s="32"/>
    </row>
    <row r="249" spans="3:3" s="2" customFormat="1" x14ac:dyDescent="0.2">
      <c r="C249" s="32"/>
    </row>
    <row r="250" spans="3:3" s="2" customFormat="1" x14ac:dyDescent="0.2">
      <c r="C250" s="32"/>
    </row>
    <row r="251" spans="3:3" s="2" customFormat="1" x14ac:dyDescent="0.2">
      <c r="C251" s="32"/>
    </row>
    <row r="252" spans="3:3" s="2" customFormat="1" x14ac:dyDescent="0.2">
      <c r="C252" s="32"/>
    </row>
    <row r="253" spans="3:3" s="2" customFormat="1" x14ac:dyDescent="0.2">
      <c r="C253" s="32"/>
    </row>
    <row r="254" spans="3:3" s="2" customFormat="1" x14ac:dyDescent="0.2">
      <c r="C254" s="32"/>
    </row>
    <row r="255" spans="3:3" s="2" customFormat="1" x14ac:dyDescent="0.2">
      <c r="C255" s="32"/>
    </row>
    <row r="256" spans="3:3" s="2" customFormat="1" x14ac:dyDescent="0.2">
      <c r="C256" s="32"/>
    </row>
    <row r="257" spans="3:3" s="2" customFormat="1" x14ac:dyDescent="0.2">
      <c r="C257" s="32"/>
    </row>
    <row r="258" spans="3:3" s="2" customFormat="1" x14ac:dyDescent="0.2">
      <c r="C258" s="32"/>
    </row>
    <row r="259" spans="3:3" s="2" customFormat="1" x14ac:dyDescent="0.2">
      <c r="C259" s="32"/>
    </row>
    <row r="260" spans="3:3" s="2" customFormat="1" x14ac:dyDescent="0.2">
      <c r="C260" s="32"/>
    </row>
    <row r="261" spans="3:3" s="2" customFormat="1" x14ac:dyDescent="0.2">
      <c r="C261" s="32"/>
    </row>
    <row r="262" spans="3:3" s="2" customFormat="1" x14ac:dyDescent="0.2">
      <c r="C262" s="32"/>
    </row>
    <row r="263" spans="3:3" s="2" customFormat="1" x14ac:dyDescent="0.2">
      <c r="C263" s="32"/>
    </row>
    <row r="264" spans="3:3" s="2" customFormat="1" x14ac:dyDescent="0.2">
      <c r="C264" s="32"/>
    </row>
    <row r="265" spans="3:3" s="2" customFormat="1" x14ac:dyDescent="0.2">
      <c r="C265" s="32"/>
    </row>
    <row r="266" spans="3:3" s="2" customFormat="1" x14ac:dyDescent="0.2">
      <c r="C266" s="32"/>
    </row>
    <row r="267" spans="3:3" s="2" customFormat="1" x14ac:dyDescent="0.2">
      <c r="C267" s="32"/>
    </row>
    <row r="268" spans="3:3" s="2" customFormat="1" x14ac:dyDescent="0.2">
      <c r="C268" s="32"/>
    </row>
    <row r="269" spans="3:3" s="2" customFormat="1" x14ac:dyDescent="0.2">
      <c r="C269" s="32"/>
    </row>
    <row r="270" spans="3:3" s="2" customFormat="1" x14ac:dyDescent="0.2">
      <c r="C270" s="32"/>
    </row>
    <row r="271" spans="3:3" s="2" customFormat="1" x14ac:dyDescent="0.2">
      <c r="C271" s="32"/>
    </row>
    <row r="272" spans="3:3" s="2" customFormat="1" x14ac:dyDescent="0.2">
      <c r="C272" s="32"/>
    </row>
    <row r="273" spans="3:3" s="2" customFormat="1" x14ac:dyDescent="0.2">
      <c r="C273" s="32"/>
    </row>
    <row r="274" spans="3:3" s="2" customFormat="1" x14ac:dyDescent="0.2">
      <c r="C274" s="32"/>
    </row>
    <row r="275" spans="3:3" s="2" customFormat="1" x14ac:dyDescent="0.2">
      <c r="C275" s="32"/>
    </row>
    <row r="276" spans="3:3" s="2" customFormat="1" x14ac:dyDescent="0.2">
      <c r="C276" s="32"/>
    </row>
    <row r="277" spans="3:3" s="2" customFormat="1" x14ac:dyDescent="0.2">
      <c r="C277" s="32"/>
    </row>
    <row r="278" spans="3:3" s="2" customFormat="1" x14ac:dyDescent="0.2">
      <c r="C278" s="32"/>
    </row>
    <row r="279" spans="3:3" s="2" customFormat="1" x14ac:dyDescent="0.2">
      <c r="C279" s="32"/>
    </row>
    <row r="280" spans="3:3" s="2" customFormat="1" x14ac:dyDescent="0.2">
      <c r="C280" s="32"/>
    </row>
    <row r="281" spans="3:3" s="2" customFormat="1" x14ac:dyDescent="0.2">
      <c r="C281" s="32"/>
    </row>
    <row r="282" spans="3:3" s="2" customFormat="1" x14ac:dyDescent="0.2">
      <c r="C282" s="32"/>
    </row>
    <row r="283" spans="3:3" s="2" customFormat="1" x14ac:dyDescent="0.2">
      <c r="C283" s="32"/>
    </row>
    <row r="284" spans="3:3" s="2" customFormat="1" x14ac:dyDescent="0.2">
      <c r="C284" s="32"/>
    </row>
    <row r="285" spans="3:3" s="2" customFormat="1" x14ac:dyDescent="0.2">
      <c r="C285" s="32"/>
    </row>
    <row r="286" spans="3:3" s="2" customFormat="1" x14ac:dyDescent="0.2">
      <c r="C286" s="32"/>
    </row>
    <row r="287" spans="3:3" s="2" customFormat="1" x14ac:dyDescent="0.2">
      <c r="C287" s="32"/>
    </row>
    <row r="288" spans="3:3" s="2" customFormat="1" x14ac:dyDescent="0.2">
      <c r="C288" s="32"/>
    </row>
    <row r="289" spans="3:3" s="2" customFormat="1" x14ac:dyDescent="0.2">
      <c r="C289" s="32"/>
    </row>
    <row r="290" spans="3:3" s="2" customFormat="1" x14ac:dyDescent="0.2">
      <c r="C290" s="32"/>
    </row>
    <row r="291" spans="3:3" s="2" customFormat="1" x14ac:dyDescent="0.2">
      <c r="C291" s="32"/>
    </row>
    <row r="292" spans="3:3" s="2" customFormat="1" x14ac:dyDescent="0.2">
      <c r="C292" s="32"/>
    </row>
    <row r="293" spans="3:3" s="2" customFormat="1" x14ac:dyDescent="0.2">
      <c r="C293" s="32"/>
    </row>
    <row r="294" spans="3:3" s="2" customFormat="1" x14ac:dyDescent="0.2">
      <c r="C294" s="32"/>
    </row>
    <row r="295" spans="3:3" s="2" customFormat="1" x14ac:dyDescent="0.2">
      <c r="C295" s="32"/>
    </row>
    <row r="296" spans="3:3" s="2" customFormat="1" x14ac:dyDescent="0.2">
      <c r="C296" s="32"/>
    </row>
    <row r="297" spans="3:3" s="2" customFormat="1" x14ac:dyDescent="0.2">
      <c r="C297" s="32"/>
    </row>
    <row r="298" spans="3:3" s="2" customFormat="1" x14ac:dyDescent="0.2">
      <c r="C298" s="32"/>
    </row>
    <row r="299" spans="3:3" s="2" customFormat="1" x14ac:dyDescent="0.2">
      <c r="C299" s="32"/>
    </row>
    <row r="300" spans="3:3" s="2" customFormat="1" x14ac:dyDescent="0.2">
      <c r="C300" s="32"/>
    </row>
    <row r="301" spans="3:3" s="2" customFormat="1" x14ac:dyDescent="0.2">
      <c r="C301" s="32"/>
    </row>
    <row r="302" spans="3:3" s="2" customFormat="1" x14ac:dyDescent="0.2">
      <c r="C302" s="32"/>
    </row>
    <row r="303" spans="3:3" s="2" customFormat="1" x14ac:dyDescent="0.2">
      <c r="C303" s="32"/>
    </row>
    <row r="304" spans="3:3" s="2" customFormat="1" x14ac:dyDescent="0.2">
      <c r="C304" s="32"/>
    </row>
    <row r="305" spans="3:3" s="2" customFormat="1" x14ac:dyDescent="0.2">
      <c r="C305" s="32"/>
    </row>
    <row r="306" spans="3:3" s="2" customFormat="1" x14ac:dyDescent="0.2">
      <c r="C306" s="32"/>
    </row>
    <row r="307" spans="3:3" s="2" customFormat="1" x14ac:dyDescent="0.2">
      <c r="C307" s="32"/>
    </row>
    <row r="308" spans="3:3" s="2" customFormat="1" x14ac:dyDescent="0.2">
      <c r="C308" s="32"/>
    </row>
    <row r="309" spans="3:3" s="2" customFormat="1" x14ac:dyDescent="0.2">
      <c r="C309" s="32"/>
    </row>
    <row r="310" spans="3:3" s="2" customFormat="1" x14ac:dyDescent="0.2">
      <c r="C310" s="32"/>
    </row>
    <row r="311" spans="3:3" s="2" customFormat="1" x14ac:dyDescent="0.2">
      <c r="C311" s="32"/>
    </row>
    <row r="312" spans="3:3" s="2" customFormat="1" x14ac:dyDescent="0.2">
      <c r="C312" s="32"/>
    </row>
    <row r="313" spans="3:3" s="2" customFormat="1" x14ac:dyDescent="0.2">
      <c r="C313" s="32"/>
    </row>
    <row r="314" spans="3:3" s="2" customFormat="1" x14ac:dyDescent="0.2">
      <c r="C314" s="32"/>
    </row>
    <row r="315" spans="3:3" s="2" customFormat="1" x14ac:dyDescent="0.2">
      <c r="C315" s="32"/>
    </row>
    <row r="316" spans="3:3" s="2" customFormat="1" x14ac:dyDescent="0.2">
      <c r="C316" s="32"/>
    </row>
    <row r="317" spans="3:3" s="2" customFormat="1" x14ac:dyDescent="0.2">
      <c r="C317" s="32"/>
    </row>
    <row r="318" spans="3:3" s="2" customFormat="1" x14ac:dyDescent="0.2">
      <c r="C318" s="32"/>
    </row>
    <row r="319" spans="3:3" s="2" customFormat="1" x14ac:dyDescent="0.2">
      <c r="C319" s="32"/>
    </row>
    <row r="320" spans="3:3" s="2" customFormat="1" x14ac:dyDescent="0.2">
      <c r="C320" s="32"/>
    </row>
    <row r="321" spans="3:68" s="2" customFormat="1" x14ac:dyDescent="0.2">
      <c r="C321" s="32"/>
    </row>
    <row r="322" spans="3:68" s="2" customFormat="1" x14ac:dyDescent="0.2">
      <c r="C322" s="32"/>
    </row>
    <row r="323" spans="3:68" s="2" customFormat="1" x14ac:dyDescent="0.2">
      <c r="C323" s="32"/>
    </row>
    <row r="324" spans="3:68" s="2" customFormat="1" x14ac:dyDescent="0.2">
      <c r="C324" s="32"/>
    </row>
    <row r="325" spans="3:68" s="2" customFormat="1" x14ac:dyDescent="0.2">
      <c r="C325" s="32"/>
    </row>
    <row r="326" spans="3:68" x14ac:dyDescent="0.2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</row>
    <row r="327" spans="3:68" x14ac:dyDescent="0.2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</row>
    <row r="328" spans="3:68" x14ac:dyDescent="0.2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</row>
    <row r="329" spans="3:68" x14ac:dyDescent="0.2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</row>
    <row r="330" spans="3:68" x14ac:dyDescent="0.2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</row>
    <row r="331" spans="3:68" x14ac:dyDescent="0.2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</row>
    <row r="332" spans="3:68" x14ac:dyDescent="0.2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</row>
    <row r="333" spans="3:68" x14ac:dyDescent="0.2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</row>
    <row r="334" spans="3:68" x14ac:dyDescent="0.2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</row>
    <row r="335" spans="3:68" x14ac:dyDescent="0.2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</row>
    <row r="336" spans="3:68" x14ac:dyDescent="0.2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</row>
    <row r="337" spans="5:68" x14ac:dyDescent="0.2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</row>
    <row r="338" spans="5:68" x14ac:dyDescent="0.2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</row>
    <row r="339" spans="5:68" x14ac:dyDescent="0.2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</row>
    <row r="340" spans="5:68" x14ac:dyDescent="0.2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</row>
    <row r="341" spans="5:68" x14ac:dyDescent="0.2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</row>
    <row r="342" spans="5:68" x14ac:dyDescent="0.2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</row>
    <row r="343" spans="5:68" x14ac:dyDescent="0.2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</row>
    <row r="344" spans="5:68" x14ac:dyDescent="0.2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</row>
    <row r="345" spans="5:68" x14ac:dyDescent="0.2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</row>
    <row r="346" spans="5:68" x14ac:dyDescent="0.2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</row>
    <row r="347" spans="5:68" x14ac:dyDescent="0.2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</row>
    <row r="348" spans="5:68" x14ac:dyDescent="0.2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</row>
    <row r="349" spans="5:68" x14ac:dyDescent="0.2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</row>
  </sheetData>
  <pageMargins left="0.75" right="0.75" top="0.23622047244094491" bottom="1" header="0" footer="0"/>
  <pageSetup paperSize="39" scale="65" orientation="portrait" horizontalDpi="36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349"/>
  <sheetViews>
    <sheetView showGridLines="0" showRowColHeaders="0" showOutlineSymbols="0" zoomScale="80" workbookViewId="0">
      <pane xSplit="3" ySplit="7" topLeftCell="D8" activePane="bottomRight" state="frozen"/>
      <selection pane="topRight"/>
      <selection pane="bottomLeft"/>
      <selection pane="bottomRight" activeCell="D8" sqref="D8"/>
    </sheetView>
  </sheetViews>
  <sheetFormatPr baseColWidth="10" defaultRowHeight="12.75" outlineLevelCol="1" x14ac:dyDescent="0.2"/>
  <cols>
    <col min="1" max="1" width="2.5703125" customWidth="1"/>
    <col min="2" max="2" width="43.140625" customWidth="1"/>
    <col min="3" max="3" width="3.85546875" style="24" bestFit="1" customWidth="1"/>
    <col min="4" max="4" width="12.5703125" style="2" customWidth="1" outlineLevel="1"/>
    <col min="5" max="5" width="12.140625" customWidth="1" outlineLevel="1"/>
    <col min="6" max="6" width="13.28515625" customWidth="1" outlineLevel="1"/>
    <col min="7" max="9" width="11.5703125" customWidth="1" outlineLevel="1"/>
    <col min="10" max="10" width="13.85546875" customWidth="1" outlineLevel="1"/>
    <col min="11" max="17" width="11.5703125" customWidth="1" outlineLevel="1"/>
    <col min="18" max="18" width="12.42578125" customWidth="1" outlineLevel="1"/>
    <col min="19" max="22" width="11.5703125" customWidth="1" outlineLevel="1"/>
    <col min="23" max="23" width="13" customWidth="1" outlineLevel="1"/>
    <col min="24" max="24" width="11.5703125" customWidth="1" outlineLevel="1"/>
    <col min="25" max="25" width="13" customWidth="1" outlineLevel="1"/>
    <col min="26" max="26" width="11.5703125" customWidth="1" outlineLevel="1"/>
    <col min="27" max="27" width="12.85546875" customWidth="1" outlineLevel="1"/>
    <col min="28" max="28" width="11.5703125" customWidth="1" outlineLevel="1"/>
    <col min="29" max="29" width="16.5703125" customWidth="1" outlineLevel="1"/>
    <col min="30" max="30" width="12.85546875" customWidth="1" outlineLevel="1"/>
    <col min="31" max="31" width="14" customWidth="1" outlineLevel="1"/>
    <col min="32" max="32" width="12.7109375" customWidth="1" outlineLevel="1"/>
    <col min="33" max="36" width="11.5703125" customWidth="1" outlineLevel="1"/>
    <col min="37" max="37" width="14" customWidth="1" outlineLevel="1"/>
    <col min="38" max="42" width="11.5703125" customWidth="1" outlineLevel="1"/>
    <col min="43" max="43" width="14.140625" customWidth="1" outlineLevel="1"/>
    <col min="44" max="44" width="11.5703125" customWidth="1" outlineLevel="1"/>
    <col min="45" max="45" width="12.85546875" customWidth="1" outlineLevel="1"/>
    <col min="46" max="48" width="11.5703125" customWidth="1" outlineLevel="1"/>
    <col min="49" max="49" width="15.28515625" customWidth="1" outlineLevel="1"/>
    <col min="50" max="55" width="11.5703125" customWidth="1" outlineLevel="1"/>
    <col min="56" max="56" width="16.5703125" customWidth="1" outlineLevel="1"/>
    <col min="57" max="57" width="17.42578125" customWidth="1" outlineLevel="1"/>
    <col min="58" max="58" width="13.140625" customWidth="1" outlineLevel="1"/>
    <col min="59" max="60" width="11.5703125" customWidth="1" outlineLevel="1"/>
    <col min="61" max="61" width="12.85546875" customWidth="1" outlineLevel="1"/>
    <col min="62" max="62" width="16.5703125" customWidth="1" outlineLevel="1"/>
    <col min="63" max="63" width="12.42578125" customWidth="1" outlineLevel="1"/>
    <col min="64" max="64" width="12.85546875" customWidth="1" outlineLevel="1"/>
    <col min="65" max="66" width="11.5703125" customWidth="1" outlineLevel="1"/>
    <col min="67" max="68" width="15.42578125" customWidth="1" outlineLevel="1"/>
  </cols>
  <sheetData>
    <row r="2" spans="2:68" s="11" customFormat="1" ht="33" customHeight="1" x14ac:dyDescent="0.25">
      <c r="B2" s="10" t="s">
        <v>5</v>
      </c>
      <c r="C2" s="26"/>
      <c r="D2" s="25"/>
      <c r="E2" s="26"/>
      <c r="F2" s="26"/>
      <c r="G2"/>
      <c r="H2"/>
      <c r="I2"/>
      <c r="J2"/>
      <c r="K2"/>
      <c r="L2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</row>
    <row r="3" spans="2:68" ht="25.5" customHeight="1" x14ac:dyDescent="0.25">
      <c r="B3" s="57" t="s">
        <v>204</v>
      </c>
    </row>
    <row r="4" spans="2:68" ht="24.75" customHeight="1" x14ac:dyDescent="0.2">
      <c r="B4" s="5" t="str">
        <f>'Lista Tablas'!B13 &amp;" "&amp; 'Lista Tablas'!C13</f>
        <v>Tabla 5. Coeficientes técnicos interiores*</v>
      </c>
      <c r="C4" s="28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2:68" s="9" customFormat="1" x14ac:dyDescent="0.2">
      <c r="B5" s="14"/>
      <c r="C5" s="2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</row>
    <row r="6" spans="2:68" s="1" customFormat="1" ht="87" customHeight="1" x14ac:dyDescent="0.2">
      <c r="B6" s="27"/>
      <c r="C6" s="30"/>
      <c r="D6" s="22" t="s">
        <v>51</v>
      </c>
      <c r="E6" s="22" t="s">
        <v>52</v>
      </c>
      <c r="F6" s="22" t="s">
        <v>53</v>
      </c>
      <c r="G6" s="22" t="s">
        <v>41</v>
      </c>
      <c r="H6" s="22" t="s">
        <v>54</v>
      </c>
      <c r="I6" s="22" t="s">
        <v>55</v>
      </c>
      <c r="J6" s="22" t="s">
        <v>56</v>
      </c>
      <c r="K6" s="22" t="s">
        <v>57</v>
      </c>
      <c r="L6" s="22" t="s">
        <v>58</v>
      </c>
      <c r="M6" s="22" t="s">
        <v>59</v>
      </c>
      <c r="N6" s="22" t="s">
        <v>60</v>
      </c>
      <c r="O6" s="22" t="s">
        <v>61</v>
      </c>
      <c r="P6" s="22" t="s">
        <v>62</v>
      </c>
      <c r="Q6" s="22" t="s">
        <v>63</v>
      </c>
      <c r="R6" s="22" t="s">
        <v>64</v>
      </c>
      <c r="S6" s="22" t="s">
        <v>65</v>
      </c>
      <c r="T6" s="22" t="s">
        <v>66</v>
      </c>
      <c r="U6" s="22" t="s">
        <v>67</v>
      </c>
      <c r="V6" s="22" t="s">
        <v>68</v>
      </c>
      <c r="W6" s="22" t="s">
        <v>69</v>
      </c>
      <c r="X6" s="22" t="s">
        <v>70</v>
      </c>
      <c r="Y6" s="22" t="s">
        <v>71</v>
      </c>
      <c r="Z6" s="22" t="s">
        <v>72</v>
      </c>
      <c r="AA6" s="22" t="s">
        <v>73</v>
      </c>
      <c r="AB6" s="22" t="s">
        <v>74</v>
      </c>
      <c r="AC6" s="22" t="s">
        <v>75</v>
      </c>
      <c r="AD6" s="22" t="s">
        <v>76</v>
      </c>
      <c r="AE6" s="22" t="s">
        <v>77</v>
      </c>
      <c r="AF6" s="22" t="s">
        <v>78</v>
      </c>
      <c r="AG6" s="22" t="s">
        <v>79</v>
      </c>
      <c r="AH6" s="22" t="s">
        <v>80</v>
      </c>
      <c r="AI6" s="22" t="s">
        <v>81</v>
      </c>
      <c r="AJ6" s="22" t="s">
        <v>82</v>
      </c>
      <c r="AK6" s="22" t="s">
        <v>83</v>
      </c>
      <c r="AL6" s="22" t="s">
        <v>84</v>
      </c>
      <c r="AM6" s="22" t="s">
        <v>85</v>
      </c>
      <c r="AN6" s="22" t="s">
        <v>86</v>
      </c>
      <c r="AO6" s="22" t="s">
        <v>87</v>
      </c>
      <c r="AP6" s="22" t="s">
        <v>88</v>
      </c>
      <c r="AQ6" s="22" t="s">
        <v>89</v>
      </c>
      <c r="AR6" s="22" t="s">
        <v>42</v>
      </c>
      <c r="AS6" s="22" t="s">
        <v>90</v>
      </c>
      <c r="AT6" s="22" t="s">
        <v>91</v>
      </c>
      <c r="AU6" s="22" t="s">
        <v>92</v>
      </c>
      <c r="AV6" s="22" t="s">
        <v>93</v>
      </c>
      <c r="AW6" s="22" t="s">
        <v>94</v>
      </c>
      <c r="AX6" s="22" t="s">
        <v>95</v>
      </c>
      <c r="AY6" s="22" t="s">
        <v>96</v>
      </c>
      <c r="AZ6" s="22" t="s">
        <v>97</v>
      </c>
      <c r="BA6" s="22" t="s">
        <v>98</v>
      </c>
      <c r="BB6" s="22" t="s">
        <v>99</v>
      </c>
      <c r="BC6" s="22" t="s">
        <v>100</v>
      </c>
      <c r="BD6" s="22" t="s">
        <v>101</v>
      </c>
      <c r="BE6" s="22" t="s">
        <v>102</v>
      </c>
      <c r="BF6" s="22" t="s">
        <v>103</v>
      </c>
      <c r="BG6" s="58" t="s">
        <v>104</v>
      </c>
      <c r="BH6" s="22" t="s">
        <v>105</v>
      </c>
      <c r="BI6" s="22" t="s">
        <v>106</v>
      </c>
      <c r="BJ6" s="22" t="s">
        <v>107</v>
      </c>
      <c r="BK6" s="22" t="s">
        <v>108</v>
      </c>
      <c r="BL6" s="22" t="s">
        <v>109</v>
      </c>
      <c r="BM6" s="22" t="s">
        <v>110</v>
      </c>
      <c r="BN6" s="22" t="s">
        <v>43</v>
      </c>
      <c r="BO6" s="22" t="s">
        <v>111</v>
      </c>
      <c r="BP6" s="22" t="s">
        <v>112</v>
      </c>
    </row>
    <row r="7" spans="2:68" s="1" customFormat="1" ht="11.25" x14ac:dyDescent="0.2">
      <c r="B7" s="78"/>
      <c r="C7" s="31"/>
      <c r="D7" s="115">
        <v>1</v>
      </c>
      <c r="E7" s="115">
        <v>2</v>
      </c>
      <c r="F7" s="115">
        <v>3</v>
      </c>
      <c r="G7" s="115">
        <v>4</v>
      </c>
      <c r="H7" s="115">
        <v>5</v>
      </c>
      <c r="I7" s="115">
        <v>6</v>
      </c>
      <c r="J7" s="115">
        <v>7</v>
      </c>
      <c r="K7" s="115">
        <v>8</v>
      </c>
      <c r="L7" s="115">
        <v>9</v>
      </c>
      <c r="M7" s="115">
        <v>10</v>
      </c>
      <c r="N7" s="115">
        <v>11</v>
      </c>
      <c r="O7" s="115">
        <v>12</v>
      </c>
      <c r="P7" s="115">
        <v>13</v>
      </c>
      <c r="Q7" s="115">
        <v>14</v>
      </c>
      <c r="R7" s="115">
        <v>15</v>
      </c>
      <c r="S7" s="115">
        <v>16</v>
      </c>
      <c r="T7" s="115">
        <v>17</v>
      </c>
      <c r="U7" s="115">
        <v>18</v>
      </c>
      <c r="V7" s="115">
        <v>19</v>
      </c>
      <c r="W7" s="115">
        <v>20</v>
      </c>
      <c r="X7" s="115">
        <v>21</v>
      </c>
      <c r="Y7" s="115">
        <v>22</v>
      </c>
      <c r="Z7" s="115">
        <v>23</v>
      </c>
      <c r="AA7" s="115">
        <v>24</v>
      </c>
      <c r="AB7" s="115">
        <v>25</v>
      </c>
      <c r="AC7" s="115">
        <v>26</v>
      </c>
      <c r="AD7" s="115">
        <v>27</v>
      </c>
      <c r="AE7" s="115">
        <v>28</v>
      </c>
      <c r="AF7" s="115">
        <v>29</v>
      </c>
      <c r="AG7" s="115">
        <v>30</v>
      </c>
      <c r="AH7" s="115">
        <v>31</v>
      </c>
      <c r="AI7" s="115">
        <v>32</v>
      </c>
      <c r="AJ7" s="115">
        <v>33</v>
      </c>
      <c r="AK7" s="115">
        <v>34</v>
      </c>
      <c r="AL7" s="115">
        <v>35</v>
      </c>
      <c r="AM7" s="115">
        <v>36</v>
      </c>
      <c r="AN7" s="115">
        <v>37</v>
      </c>
      <c r="AO7" s="115">
        <v>38</v>
      </c>
      <c r="AP7" s="115">
        <v>39</v>
      </c>
      <c r="AQ7" s="115">
        <v>40</v>
      </c>
      <c r="AR7" s="115">
        <v>41</v>
      </c>
      <c r="AS7" s="115">
        <v>42</v>
      </c>
      <c r="AT7" s="115">
        <v>43</v>
      </c>
      <c r="AU7" s="115">
        <v>44</v>
      </c>
      <c r="AV7" s="116" t="s">
        <v>49</v>
      </c>
      <c r="AW7" s="115">
        <v>45</v>
      </c>
      <c r="AX7" s="115">
        <v>46</v>
      </c>
      <c r="AY7" s="115">
        <v>47</v>
      </c>
      <c r="AZ7" s="115">
        <v>48</v>
      </c>
      <c r="BA7" s="115">
        <v>49</v>
      </c>
      <c r="BB7" s="115">
        <v>50</v>
      </c>
      <c r="BC7" s="115">
        <v>51</v>
      </c>
      <c r="BD7" s="115">
        <v>52</v>
      </c>
      <c r="BE7" s="115">
        <v>53</v>
      </c>
      <c r="BF7" s="115">
        <v>54</v>
      </c>
      <c r="BG7" s="115">
        <v>55</v>
      </c>
      <c r="BH7" s="115">
        <v>56</v>
      </c>
      <c r="BI7" s="115">
        <v>57</v>
      </c>
      <c r="BJ7" s="115">
        <v>58</v>
      </c>
      <c r="BK7" s="115">
        <v>59</v>
      </c>
      <c r="BL7" s="115">
        <v>60</v>
      </c>
      <c r="BM7" s="115">
        <v>61</v>
      </c>
      <c r="BN7" s="115">
        <v>62</v>
      </c>
      <c r="BO7" s="115">
        <v>63</v>
      </c>
      <c r="BP7" s="115">
        <v>64</v>
      </c>
    </row>
    <row r="8" spans="2:68" x14ac:dyDescent="0.2">
      <c r="B8" s="117" t="s">
        <v>51</v>
      </c>
      <c r="C8" s="35">
        <v>1</v>
      </c>
      <c r="D8" s="153">
        <v>3.9441328293297599E-2</v>
      </c>
      <c r="E8" s="154">
        <v>4.0802731284869699E-3</v>
      </c>
      <c r="F8" s="154">
        <v>3.9949628728993903E-3</v>
      </c>
      <c r="G8" s="153">
        <v>0</v>
      </c>
      <c r="H8" s="154">
        <v>0.17773110580200699</v>
      </c>
      <c r="I8" s="154">
        <v>2.4670843862868001E-2</v>
      </c>
      <c r="J8" s="154">
        <v>3.0458553523293199E-4</v>
      </c>
      <c r="K8" s="153">
        <v>3.1500085135365199E-3</v>
      </c>
      <c r="L8" s="154">
        <v>0</v>
      </c>
      <c r="M8" s="154">
        <v>0</v>
      </c>
      <c r="N8" s="154">
        <v>3.7736932659795698E-3</v>
      </c>
      <c r="O8" s="154">
        <v>4.1089604538628397E-3</v>
      </c>
      <c r="P8" s="154">
        <v>9.0770936871072405E-3</v>
      </c>
      <c r="Q8" s="154">
        <v>1.31265981633264E-4</v>
      </c>
      <c r="R8" s="154">
        <v>0</v>
      </c>
      <c r="S8" s="154">
        <v>0</v>
      </c>
      <c r="T8" s="154">
        <v>0</v>
      </c>
      <c r="U8" s="154">
        <v>0</v>
      </c>
      <c r="V8" s="154">
        <v>5.7352932742215803E-6</v>
      </c>
      <c r="W8" s="155">
        <v>4.4996906462680701E-5</v>
      </c>
      <c r="X8" s="154">
        <v>8.3022690101204703E-6</v>
      </c>
      <c r="Y8" s="155">
        <v>2.9199772549140101E-4</v>
      </c>
      <c r="Z8" s="154">
        <v>0</v>
      </c>
      <c r="AA8" s="155">
        <v>9.1655691002298894E-5</v>
      </c>
      <c r="AB8" s="154">
        <v>0</v>
      </c>
      <c r="AC8" s="155">
        <v>0</v>
      </c>
      <c r="AD8" s="154">
        <v>3.04771433004708E-4</v>
      </c>
      <c r="AE8" s="155">
        <v>5.0484288568193402E-5</v>
      </c>
      <c r="AF8" s="154">
        <v>6.9965613376325904E-3</v>
      </c>
      <c r="AG8" s="155">
        <v>3.8645567394405599E-3</v>
      </c>
      <c r="AH8" s="154">
        <v>0</v>
      </c>
      <c r="AI8" s="155">
        <v>6.67579024667045E-5</v>
      </c>
      <c r="AJ8" s="154">
        <v>0</v>
      </c>
      <c r="AK8" s="155">
        <v>2.0047356310573601E-4</v>
      </c>
      <c r="AL8" s="154">
        <v>0</v>
      </c>
      <c r="AM8" s="155">
        <v>6.29459877405772E-3</v>
      </c>
      <c r="AN8" s="154">
        <v>0</v>
      </c>
      <c r="AO8" s="155">
        <v>3.5921743168297702E-4</v>
      </c>
      <c r="AP8" s="154">
        <v>0</v>
      </c>
      <c r="AQ8" s="155">
        <v>0</v>
      </c>
      <c r="AR8" s="154">
        <v>1.200895387601E-5</v>
      </c>
      <c r="AS8" s="155">
        <v>6.1538461538461498E-6</v>
      </c>
      <c r="AT8" s="154">
        <v>3.2499187520311997E-5</v>
      </c>
      <c r="AU8" s="155">
        <v>1.80462585761502E-5</v>
      </c>
      <c r="AV8" s="160">
        <v>0</v>
      </c>
      <c r="AW8" s="155">
        <v>0</v>
      </c>
      <c r="AX8" s="154">
        <v>8.2846161881400306E-5</v>
      </c>
      <c r="AY8" s="155">
        <v>2.4854500825910401E-3</v>
      </c>
      <c r="AZ8" s="154">
        <v>1.2377616318649401E-5</v>
      </c>
      <c r="BA8" s="155">
        <v>0</v>
      </c>
      <c r="BB8" s="154">
        <v>0</v>
      </c>
      <c r="BC8" s="155">
        <v>0</v>
      </c>
      <c r="BD8" s="154">
        <v>0</v>
      </c>
      <c r="BE8" s="155">
        <v>2.8207475366671501E-3</v>
      </c>
      <c r="BF8" s="154">
        <v>6.4287535733938204E-4</v>
      </c>
      <c r="BG8" s="155">
        <v>6.4828784653932204E-4</v>
      </c>
      <c r="BH8" s="154">
        <v>6.5877770139775404E-4</v>
      </c>
      <c r="BI8" s="155">
        <v>1.1406415986606E-3</v>
      </c>
      <c r="BJ8" s="154">
        <v>3.6404674360187801E-5</v>
      </c>
      <c r="BK8" s="155">
        <v>6.8615026178680703E-3</v>
      </c>
      <c r="BL8" s="154">
        <v>6.6936644466012902E-5</v>
      </c>
      <c r="BM8" s="155">
        <v>0</v>
      </c>
      <c r="BN8" s="154">
        <v>0</v>
      </c>
      <c r="BO8" s="154">
        <v>0</v>
      </c>
      <c r="BP8" s="156"/>
    </row>
    <row r="9" spans="2:68" x14ac:dyDescent="0.2">
      <c r="B9" s="117" t="s">
        <v>52</v>
      </c>
      <c r="C9" s="35">
        <v>2</v>
      </c>
      <c r="D9" s="153">
        <v>2.8705848880217899E-4</v>
      </c>
      <c r="E9" s="154">
        <v>3.5473394953784702E-2</v>
      </c>
      <c r="F9" s="154">
        <v>0</v>
      </c>
      <c r="G9" s="153">
        <v>2.14944999367809E-4</v>
      </c>
      <c r="H9" s="154">
        <v>3.4387865897639399E-5</v>
      </c>
      <c r="I9" s="154">
        <v>5.7696080128316098E-6</v>
      </c>
      <c r="J9" s="154">
        <v>3.0443324246531501E-2</v>
      </c>
      <c r="K9" s="153">
        <v>3.1670355865826699E-2</v>
      </c>
      <c r="L9" s="154">
        <v>0</v>
      </c>
      <c r="M9" s="154">
        <v>0</v>
      </c>
      <c r="N9" s="154">
        <v>2.6322527536953302E-4</v>
      </c>
      <c r="O9" s="154">
        <v>1.1888870348740199E-3</v>
      </c>
      <c r="P9" s="154">
        <v>3.7728320884356501E-3</v>
      </c>
      <c r="Q9" s="154">
        <v>0</v>
      </c>
      <c r="R9" s="154">
        <v>0</v>
      </c>
      <c r="S9" s="154">
        <v>0</v>
      </c>
      <c r="T9" s="154">
        <v>0</v>
      </c>
      <c r="U9" s="154">
        <v>0</v>
      </c>
      <c r="V9" s="154">
        <v>0</v>
      </c>
      <c r="W9" s="155">
        <v>2.2498453231340398E-6</v>
      </c>
      <c r="X9" s="154">
        <v>8.3022690101204703E-6</v>
      </c>
      <c r="Y9" s="155">
        <v>3.22734328174707E-4</v>
      </c>
      <c r="Z9" s="154">
        <v>0</v>
      </c>
      <c r="AA9" s="155">
        <v>4.3944509384663902E-4</v>
      </c>
      <c r="AB9" s="154">
        <v>1.27606359900977E-5</v>
      </c>
      <c r="AC9" s="155">
        <v>1.2164192267223E-5</v>
      </c>
      <c r="AD9" s="154">
        <v>8.3372124530163407E-6</v>
      </c>
      <c r="AE9" s="155">
        <v>0</v>
      </c>
      <c r="AF9" s="154">
        <v>0</v>
      </c>
      <c r="AG9" s="155">
        <v>0</v>
      </c>
      <c r="AH9" s="154">
        <v>0</v>
      </c>
      <c r="AI9" s="155">
        <v>0</v>
      </c>
      <c r="AJ9" s="154">
        <v>0</v>
      </c>
      <c r="AK9" s="155">
        <v>0</v>
      </c>
      <c r="AL9" s="154">
        <v>0</v>
      </c>
      <c r="AM9" s="155">
        <v>2.79470124643676E-6</v>
      </c>
      <c r="AN9" s="154">
        <v>0</v>
      </c>
      <c r="AO9" s="155">
        <v>2.2779642009164401E-4</v>
      </c>
      <c r="AP9" s="154">
        <v>0</v>
      </c>
      <c r="AQ9" s="155">
        <v>0</v>
      </c>
      <c r="AR9" s="154">
        <v>0</v>
      </c>
      <c r="AS9" s="155">
        <v>0</v>
      </c>
      <c r="AT9" s="154">
        <v>0</v>
      </c>
      <c r="AU9" s="155">
        <v>0</v>
      </c>
      <c r="AV9" s="160">
        <v>0</v>
      </c>
      <c r="AW9" s="155">
        <v>0</v>
      </c>
      <c r="AX9" s="154">
        <v>0</v>
      </c>
      <c r="AY9" s="155">
        <v>1.38938203374655E-4</v>
      </c>
      <c r="AZ9" s="154">
        <v>0</v>
      </c>
      <c r="BA9" s="155">
        <v>5.4802754280360304E-4</v>
      </c>
      <c r="BB9" s="154">
        <v>0</v>
      </c>
      <c r="BC9" s="155">
        <v>0</v>
      </c>
      <c r="BD9" s="154">
        <v>0</v>
      </c>
      <c r="BE9" s="155">
        <v>0</v>
      </c>
      <c r="BF9" s="154">
        <v>0</v>
      </c>
      <c r="BG9" s="155">
        <v>0</v>
      </c>
      <c r="BH9" s="154">
        <v>0</v>
      </c>
      <c r="BI9" s="155">
        <v>0</v>
      </c>
      <c r="BJ9" s="154">
        <v>1.0401335531482201E-5</v>
      </c>
      <c r="BK9" s="155">
        <v>0</v>
      </c>
      <c r="BL9" s="154">
        <v>0</v>
      </c>
      <c r="BM9" s="155">
        <v>0</v>
      </c>
      <c r="BN9" s="154">
        <v>0</v>
      </c>
      <c r="BO9" s="154">
        <v>0</v>
      </c>
      <c r="BP9" s="154"/>
    </row>
    <row r="10" spans="2:68" x14ac:dyDescent="0.2">
      <c r="B10" s="117" t="s">
        <v>53</v>
      </c>
      <c r="C10" s="35">
        <v>3</v>
      </c>
      <c r="D10" s="153">
        <v>0</v>
      </c>
      <c r="E10" s="154">
        <v>0</v>
      </c>
      <c r="F10" s="154">
        <v>2.7834469581831601E-2</v>
      </c>
      <c r="G10" s="153">
        <v>0</v>
      </c>
      <c r="H10" s="154">
        <v>3.4912280852578402E-3</v>
      </c>
      <c r="I10" s="154">
        <v>5.7696080128316098E-6</v>
      </c>
      <c r="J10" s="154">
        <v>0</v>
      </c>
      <c r="K10" s="153">
        <v>8.5135365230716805E-6</v>
      </c>
      <c r="L10" s="154">
        <v>0</v>
      </c>
      <c r="M10" s="154">
        <v>0</v>
      </c>
      <c r="N10" s="154">
        <v>3.3501398683395003E-5</v>
      </c>
      <c r="O10" s="154">
        <v>1.8771900550642399E-4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154">
        <v>0</v>
      </c>
      <c r="W10" s="155">
        <v>0</v>
      </c>
      <c r="X10" s="154">
        <v>0</v>
      </c>
      <c r="Y10" s="155">
        <v>2.3052452012479101E-5</v>
      </c>
      <c r="Z10" s="154">
        <v>0</v>
      </c>
      <c r="AA10" s="155">
        <v>0</v>
      </c>
      <c r="AB10" s="154">
        <v>0</v>
      </c>
      <c r="AC10" s="155">
        <v>0</v>
      </c>
      <c r="AD10" s="154">
        <v>4.6317846961201904E-6</v>
      </c>
      <c r="AE10" s="155">
        <v>1.0818061836041499E-5</v>
      </c>
      <c r="AF10" s="154">
        <v>7.5785976360838296E-5</v>
      </c>
      <c r="AG10" s="155">
        <v>1.05769599437306E-5</v>
      </c>
      <c r="AH10" s="154">
        <v>0</v>
      </c>
      <c r="AI10" s="155">
        <v>0</v>
      </c>
      <c r="AJ10" s="154">
        <v>0</v>
      </c>
      <c r="AK10" s="155">
        <v>1.11374201725409E-5</v>
      </c>
      <c r="AL10" s="154">
        <v>0</v>
      </c>
      <c r="AM10" s="155">
        <v>3.2167011346487099E-3</v>
      </c>
      <c r="AN10" s="154">
        <v>0</v>
      </c>
      <c r="AO10" s="155">
        <v>0</v>
      </c>
      <c r="AP10" s="154">
        <v>0</v>
      </c>
      <c r="AQ10" s="155">
        <v>0</v>
      </c>
      <c r="AR10" s="154">
        <v>0</v>
      </c>
      <c r="AS10" s="155">
        <v>0</v>
      </c>
      <c r="AT10" s="154">
        <v>0</v>
      </c>
      <c r="AU10" s="155">
        <v>0</v>
      </c>
      <c r="AV10" s="160">
        <v>0</v>
      </c>
      <c r="AW10" s="155">
        <v>0</v>
      </c>
      <c r="AX10" s="154">
        <v>0</v>
      </c>
      <c r="AY10" s="155">
        <v>5.1458593842464698E-5</v>
      </c>
      <c r="AZ10" s="154">
        <v>0</v>
      </c>
      <c r="BA10" s="155">
        <v>3.7124446447986002E-4</v>
      </c>
      <c r="BB10" s="154">
        <v>0</v>
      </c>
      <c r="BC10" s="155">
        <v>0</v>
      </c>
      <c r="BD10" s="154">
        <v>0</v>
      </c>
      <c r="BE10" s="155">
        <v>0</v>
      </c>
      <c r="BF10" s="154">
        <v>6.9790226684024695E-5</v>
      </c>
      <c r="BG10" s="155">
        <v>2.5426354500633099E-4</v>
      </c>
      <c r="BH10" s="154">
        <v>6.6832520431656307E-5</v>
      </c>
      <c r="BI10" s="155">
        <v>7.6858682828203696E-4</v>
      </c>
      <c r="BJ10" s="154">
        <v>1.0401335531482201E-5</v>
      </c>
      <c r="BK10" s="155">
        <v>0</v>
      </c>
      <c r="BL10" s="154">
        <v>0</v>
      </c>
      <c r="BM10" s="155">
        <v>0</v>
      </c>
      <c r="BN10" s="154">
        <v>3.1033252129656898E-4</v>
      </c>
      <c r="BO10" s="154">
        <v>0</v>
      </c>
      <c r="BP10" s="154"/>
    </row>
    <row r="11" spans="2:68" x14ac:dyDescent="0.2">
      <c r="B11" s="117" t="s">
        <v>41</v>
      </c>
      <c r="C11" s="35">
        <v>4</v>
      </c>
      <c r="D11" s="153">
        <v>1.27017030443442E-5</v>
      </c>
      <c r="E11" s="154">
        <v>0</v>
      </c>
      <c r="F11" s="154">
        <v>1.04216422771288E-3</v>
      </c>
      <c r="G11" s="153">
        <v>5.5885699835630303E-3</v>
      </c>
      <c r="H11" s="154">
        <v>9.7145721160831199E-5</v>
      </c>
      <c r="I11" s="154">
        <v>8.0774512179642498E-5</v>
      </c>
      <c r="J11" s="154">
        <v>0</v>
      </c>
      <c r="K11" s="153">
        <v>1.64311254895283E-3</v>
      </c>
      <c r="L11" s="154">
        <v>0</v>
      </c>
      <c r="M11" s="154">
        <v>6.1684046952904303E-2</v>
      </c>
      <c r="N11" s="154">
        <v>1.4678398537424701E-2</v>
      </c>
      <c r="O11" s="154">
        <v>2.08576672784916E-4</v>
      </c>
      <c r="P11" s="154">
        <v>6.2195987772034101E-4</v>
      </c>
      <c r="Q11" s="154">
        <v>2.1091817928832801E-2</v>
      </c>
      <c r="R11" s="154">
        <v>2.6621111482773401E-2</v>
      </c>
      <c r="S11" s="154">
        <v>2.62448207809384E-3</v>
      </c>
      <c r="T11" s="154">
        <v>1.4086689487103601E-4</v>
      </c>
      <c r="U11" s="154">
        <v>6.9048852062834497E-4</v>
      </c>
      <c r="V11" s="154">
        <v>0</v>
      </c>
      <c r="W11" s="155">
        <v>6.0745823724619E-5</v>
      </c>
      <c r="X11" s="154">
        <v>5.8115883070843299E-5</v>
      </c>
      <c r="Y11" s="155">
        <v>2.7662942414974898E-4</v>
      </c>
      <c r="Z11" s="154">
        <v>5.1656628061946602E-5</v>
      </c>
      <c r="AA11" s="155">
        <v>2.4625247501754599E-2</v>
      </c>
      <c r="AB11" s="154">
        <v>0</v>
      </c>
      <c r="AC11" s="155">
        <v>8.75821843240054E-4</v>
      </c>
      <c r="AD11" s="154">
        <v>3.0032491969643302E-3</v>
      </c>
      <c r="AE11" s="155">
        <v>0</v>
      </c>
      <c r="AF11" s="154">
        <v>7.4270256833621504E-4</v>
      </c>
      <c r="AG11" s="155">
        <v>0</v>
      </c>
      <c r="AH11" s="154">
        <v>0</v>
      </c>
      <c r="AI11" s="155">
        <v>0</v>
      </c>
      <c r="AJ11" s="154">
        <v>0</v>
      </c>
      <c r="AK11" s="155">
        <v>5.2568623214393096E-4</v>
      </c>
      <c r="AL11" s="154">
        <v>0</v>
      </c>
      <c r="AM11" s="155">
        <v>2.04944758072029E-5</v>
      </c>
      <c r="AN11" s="154">
        <v>0</v>
      </c>
      <c r="AO11" s="155">
        <v>1.75228015455111E-4</v>
      </c>
      <c r="AP11" s="154">
        <v>1.05449359263331E-5</v>
      </c>
      <c r="AQ11" s="155">
        <v>1.8352723384561399E-4</v>
      </c>
      <c r="AR11" s="154">
        <v>9.6071631008079598E-6</v>
      </c>
      <c r="AS11" s="155">
        <v>6.1538461538461498E-6</v>
      </c>
      <c r="AT11" s="154">
        <v>0</v>
      </c>
      <c r="AU11" s="155">
        <v>9.6246712406134396E-5</v>
      </c>
      <c r="AV11" s="160">
        <v>0</v>
      </c>
      <c r="AW11" s="155">
        <v>0</v>
      </c>
      <c r="AX11" s="154">
        <v>0</v>
      </c>
      <c r="AY11" s="155">
        <v>1.29675656483011E-3</v>
      </c>
      <c r="AZ11" s="154">
        <v>0</v>
      </c>
      <c r="BA11" s="155">
        <v>0</v>
      </c>
      <c r="BB11" s="154">
        <v>0</v>
      </c>
      <c r="BC11" s="155">
        <v>0</v>
      </c>
      <c r="BD11" s="154">
        <v>7.6258745924923297E-5</v>
      </c>
      <c r="BE11" s="155">
        <v>0</v>
      </c>
      <c r="BF11" s="154">
        <v>8.0527184635413197E-5</v>
      </c>
      <c r="BG11" s="155">
        <v>5.0515936093973102E-6</v>
      </c>
      <c r="BH11" s="154">
        <v>1.36392898840115E-6</v>
      </c>
      <c r="BI11" s="155">
        <v>0</v>
      </c>
      <c r="BJ11" s="154">
        <v>5.20066776574112E-5</v>
      </c>
      <c r="BK11" s="155">
        <v>3.2003277135578698E-5</v>
      </c>
      <c r="BL11" s="154">
        <v>0</v>
      </c>
      <c r="BM11" s="155">
        <v>1.1738926279543E-4</v>
      </c>
      <c r="BN11" s="154">
        <v>1.5516626064828501E-5</v>
      </c>
      <c r="BO11" s="154">
        <v>0</v>
      </c>
      <c r="BP11" s="154"/>
    </row>
    <row r="12" spans="2:68" x14ac:dyDescent="0.2">
      <c r="B12" s="117" t="s">
        <v>54</v>
      </c>
      <c r="C12" s="35">
        <v>5</v>
      </c>
      <c r="D12" s="153">
        <v>0.19648264439296001</v>
      </c>
      <c r="E12" s="154">
        <v>3.3308352069281398E-4</v>
      </c>
      <c r="F12" s="154">
        <v>6.7697251291849406E-2</v>
      </c>
      <c r="G12" s="153">
        <v>2.52876469844481E-4</v>
      </c>
      <c r="H12" s="154">
        <v>0.29365947931612901</v>
      </c>
      <c r="I12" s="154">
        <v>2.7942211606143501E-2</v>
      </c>
      <c r="J12" s="154">
        <v>4.1119047256445802E-4</v>
      </c>
      <c r="K12" s="153">
        <v>1.7231397922697098E-2</v>
      </c>
      <c r="L12" s="154">
        <v>0</v>
      </c>
      <c r="M12" s="154">
        <v>0</v>
      </c>
      <c r="N12" s="154">
        <v>1.6934957034456199E-2</v>
      </c>
      <c r="O12" s="154">
        <v>2.46641915568163E-2</v>
      </c>
      <c r="P12" s="154">
        <v>1.8365419030798699E-3</v>
      </c>
      <c r="Q12" s="154">
        <v>1.4491764372312301E-3</v>
      </c>
      <c r="R12" s="154">
        <v>4.4679122664500402E-4</v>
      </c>
      <c r="S12" s="154">
        <v>1.2399127928002399E-4</v>
      </c>
      <c r="T12" s="154">
        <v>0</v>
      </c>
      <c r="U12" s="154">
        <v>2.22738232460756E-5</v>
      </c>
      <c r="V12" s="154">
        <v>1.4338233185553901E-4</v>
      </c>
      <c r="W12" s="155">
        <v>2.2498453231340398E-6</v>
      </c>
      <c r="X12" s="154">
        <v>0</v>
      </c>
      <c r="Y12" s="155">
        <v>3.22734328174707E-4</v>
      </c>
      <c r="Z12" s="154">
        <v>5.9405122271238603E-4</v>
      </c>
      <c r="AA12" s="155">
        <v>1.42129098924113E-3</v>
      </c>
      <c r="AB12" s="154">
        <v>6.3803179950488699E-5</v>
      </c>
      <c r="AC12" s="155">
        <v>6.0820961336114897E-5</v>
      </c>
      <c r="AD12" s="154">
        <v>1.02964573794752E-3</v>
      </c>
      <c r="AE12" s="155">
        <v>1.0457459774840099E-4</v>
      </c>
      <c r="AF12" s="154">
        <v>1.0770702960402299E-2</v>
      </c>
      <c r="AG12" s="155">
        <v>5.8331934089674098E-3</v>
      </c>
      <c r="AH12" s="154">
        <v>4.8400758278546403E-5</v>
      </c>
      <c r="AI12" s="155">
        <v>1.3017790981007401E-3</v>
      </c>
      <c r="AJ12" s="154">
        <v>5.08353949910191E-4</v>
      </c>
      <c r="AK12" s="155">
        <v>1.88890646126294E-3</v>
      </c>
      <c r="AL12" s="154">
        <v>4.3764633799426702E-5</v>
      </c>
      <c r="AM12" s="155">
        <v>0.15332196821493099</v>
      </c>
      <c r="AN12" s="154">
        <v>0</v>
      </c>
      <c r="AO12" s="155">
        <v>1.09517509659444E-3</v>
      </c>
      <c r="AP12" s="154">
        <v>0</v>
      </c>
      <c r="AQ12" s="155">
        <v>0</v>
      </c>
      <c r="AR12" s="154">
        <v>3.6026861628029901E-5</v>
      </c>
      <c r="AS12" s="155">
        <v>0</v>
      </c>
      <c r="AT12" s="154">
        <v>4.062398440039E-5</v>
      </c>
      <c r="AU12" s="155">
        <v>0</v>
      </c>
      <c r="AV12" s="160">
        <v>0</v>
      </c>
      <c r="AW12" s="155">
        <v>0</v>
      </c>
      <c r="AX12" s="154">
        <v>1.18866232264618E-4</v>
      </c>
      <c r="AY12" s="155">
        <v>6.2522191518594597E-3</v>
      </c>
      <c r="AZ12" s="154">
        <v>2.1660828557636401E-4</v>
      </c>
      <c r="BA12" s="155">
        <v>0</v>
      </c>
      <c r="BB12" s="154">
        <v>0</v>
      </c>
      <c r="BC12" s="155">
        <v>0</v>
      </c>
      <c r="BD12" s="154">
        <v>1.3345280536861601E-3</v>
      </c>
      <c r="BE12" s="155">
        <v>0</v>
      </c>
      <c r="BF12" s="154">
        <v>3.6478814639842199E-3</v>
      </c>
      <c r="BG12" s="155">
        <v>5.1778834496322397E-3</v>
      </c>
      <c r="BH12" s="154">
        <v>6.5755016530819402E-3</v>
      </c>
      <c r="BI12" s="155">
        <v>2.03210441031767E-2</v>
      </c>
      <c r="BJ12" s="154">
        <v>5.9755672628365496E-3</v>
      </c>
      <c r="BK12" s="155">
        <v>2.7650831445139998E-2</v>
      </c>
      <c r="BL12" s="154">
        <v>6.1916396131062002E-4</v>
      </c>
      <c r="BM12" s="155">
        <v>5.8694631397714797E-4</v>
      </c>
      <c r="BN12" s="154">
        <v>7.4014306329231797E-3</v>
      </c>
      <c r="BO12" s="154">
        <v>0</v>
      </c>
      <c r="BP12" s="154"/>
    </row>
    <row r="13" spans="2:68" x14ac:dyDescent="0.2">
      <c r="B13" s="117" t="s">
        <v>55</v>
      </c>
      <c r="C13" s="35">
        <v>6</v>
      </c>
      <c r="D13" s="153">
        <v>3.5818802585050599E-4</v>
      </c>
      <c r="E13" s="154">
        <v>0</v>
      </c>
      <c r="F13" s="154">
        <v>1.2940205827435E-2</v>
      </c>
      <c r="G13" s="153">
        <v>6.3219117461120195E-4</v>
      </c>
      <c r="H13" s="154">
        <v>1.5199436726756599E-3</v>
      </c>
      <c r="I13" s="154">
        <v>0.23532500201936299</v>
      </c>
      <c r="J13" s="154">
        <v>3.88346557421988E-3</v>
      </c>
      <c r="K13" s="153">
        <v>7.9431295760258799E-3</v>
      </c>
      <c r="L13" s="154">
        <v>3.4252767342346901E-3</v>
      </c>
      <c r="M13" s="154">
        <v>1.7420935086111701E-5</v>
      </c>
      <c r="N13" s="154">
        <v>4.9629929192400897E-3</v>
      </c>
      <c r="O13" s="154">
        <v>2.9409310862673101E-3</v>
      </c>
      <c r="P13" s="154">
        <v>1.32782566347277E-2</v>
      </c>
      <c r="Q13" s="154">
        <v>7.5084141494226905E-4</v>
      </c>
      <c r="R13" s="154">
        <v>2.6496870072155601E-3</v>
      </c>
      <c r="S13" s="154">
        <v>2.1388495675804101E-3</v>
      </c>
      <c r="T13" s="154">
        <v>1.1973686064038101E-3</v>
      </c>
      <c r="U13" s="154">
        <v>1.8153165945551601E-3</v>
      </c>
      <c r="V13" s="154">
        <v>3.2920583394031901E-3</v>
      </c>
      <c r="W13" s="155">
        <v>1.20119241802126E-2</v>
      </c>
      <c r="X13" s="154">
        <v>3.3956280251392699E-3</v>
      </c>
      <c r="Y13" s="155">
        <v>1.6259662819468602E-2</v>
      </c>
      <c r="Z13" s="154">
        <v>6.7670182761150096E-4</v>
      </c>
      <c r="AA13" s="155">
        <v>1.38111315208944E-5</v>
      </c>
      <c r="AB13" s="154">
        <v>1.1356966031187E-3</v>
      </c>
      <c r="AC13" s="155">
        <v>2.2929502423715302E-3</v>
      </c>
      <c r="AD13" s="154">
        <v>1.1936109161901701E-3</v>
      </c>
      <c r="AE13" s="155">
        <v>1.1899868019645601E-4</v>
      </c>
      <c r="AF13" s="154">
        <v>3.24161882887426E-3</v>
      </c>
      <c r="AG13" s="155">
        <v>2.6971247856512998E-4</v>
      </c>
      <c r="AH13" s="154">
        <v>6.0500947848182998E-5</v>
      </c>
      <c r="AI13" s="155">
        <v>1.6689475616676099E-4</v>
      </c>
      <c r="AJ13" s="154">
        <v>2.7677048383999299E-3</v>
      </c>
      <c r="AK13" s="155">
        <v>4.7445409935024301E-4</v>
      </c>
      <c r="AL13" s="154">
        <v>1.75058535197707E-4</v>
      </c>
      <c r="AM13" s="155">
        <v>4.2227935833659396E-3</v>
      </c>
      <c r="AN13" s="154">
        <v>3.3917850964962897E-5</v>
      </c>
      <c r="AO13" s="155">
        <v>8.5248429518911505E-3</v>
      </c>
      <c r="AP13" s="154">
        <v>7.4605421678806505E-4</v>
      </c>
      <c r="AQ13" s="155">
        <v>1.7155806642089999E-4</v>
      </c>
      <c r="AR13" s="154">
        <v>1.00875212558484E-4</v>
      </c>
      <c r="AS13" s="155">
        <v>3.0769230769230801E-5</v>
      </c>
      <c r="AT13" s="154">
        <v>6.4998375040623994E-5</v>
      </c>
      <c r="AU13" s="155">
        <v>1.1362459103502E-5</v>
      </c>
      <c r="AV13" s="160">
        <v>0</v>
      </c>
      <c r="AW13" s="155">
        <v>2.79175546945751E-4</v>
      </c>
      <c r="AX13" s="154">
        <v>2.2620604200660598E-3</v>
      </c>
      <c r="AY13" s="155">
        <v>2.4803042232067998E-3</v>
      </c>
      <c r="AZ13" s="154">
        <v>9.8402049733262403E-4</v>
      </c>
      <c r="BA13" s="155">
        <v>1.3523905491766299E-3</v>
      </c>
      <c r="BB13" s="154">
        <v>4.7615646501440399E-5</v>
      </c>
      <c r="BC13" s="155">
        <v>0</v>
      </c>
      <c r="BD13" s="154">
        <v>9.2463729433969505E-4</v>
      </c>
      <c r="BE13" s="155">
        <v>1.6893629276119599E-3</v>
      </c>
      <c r="BF13" s="154">
        <v>1.5045162329383E-3</v>
      </c>
      <c r="BG13" s="155">
        <v>7.1227469892502099E-4</v>
      </c>
      <c r="BH13" s="154">
        <v>1.21662465765382E-3</v>
      </c>
      <c r="BI13" s="155">
        <v>5.1744985827650502E-3</v>
      </c>
      <c r="BJ13" s="154">
        <v>3.8953001565400999E-3</v>
      </c>
      <c r="BK13" s="155">
        <v>3.8147906345609799E-3</v>
      </c>
      <c r="BL13" s="154">
        <v>7.5805749857759596E-3</v>
      </c>
      <c r="BM13" s="155">
        <v>1.64736265456253E-2</v>
      </c>
      <c r="BN13" s="154">
        <v>6.1756171738017304E-3</v>
      </c>
      <c r="BO13" s="154">
        <v>0</v>
      </c>
      <c r="BP13" s="154"/>
    </row>
    <row r="14" spans="2:68" x14ac:dyDescent="0.2">
      <c r="B14" s="117" t="s">
        <v>56</v>
      </c>
      <c r="C14" s="35">
        <v>7</v>
      </c>
      <c r="D14" s="153">
        <v>8.8657887249522403E-4</v>
      </c>
      <c r="E14" s="154">
        <v>1.6654176034640699E-4</v>
      </c>
      <c r="F14" s="154">
        <v>2.64883407877025E-3</v>
      </c>
      <c r="G14" s="153">
        <v>1.0481729675053701E-2</v>
      </c>
      <c r="H14" s="154">
        <v>3.6898180108167001E-3</v>
      </c>
      <c r="I14" s="154">
        <v>1.31547062692561E-3</v>
      </c>
      <c r="J14" s="154">
        <v>0.13420038682363</v>
      </c>
      <c r="K14" s="153">
        <v>4.2482547250127702E-3</v>
      </c>
      <c r="L14" s="154">
        <v>1.9085119633565701E-4</v>
      </c>
      <c r="M14" s="154">
        <v>2.0905122103333999E-5</v>
      </c>
      <c r="N14" s="154">
        <v>2.6633611953299102E-3</v>
      </c>
      <c r="O14" s="154">
        <v>6.3615885199399299E-4</v>
      </c>
      <c r="P14" s="154">
        <v>3.5557328858351598E-3</v>
      </c>
      <c r="Q14" s="154">
        <v>5.4344116396171198E-3</v>
      </c>
      <c r="R14" s="154">
        <v>2.6974721651455099E-3</v>
      </c>
      <c r="S14" s="154">
        <v>3.0894493753939301E-3</v>
      </c>
      <c r="T14" s="154">
        <v>2.14117680203975E-3</v>
      </c>
      <c r="U14" s="154">
        <v>4.4993122957072799E-3</v>
      </c>
      <c r="V14" s="154">
        <v>2.48911728101216E-3</v>
      </c>
      <c r="W14" s="155">
        <v>1.43765116148265E-3</v>
      </c>
      <c r="X14" s="154">
        <v>4.342086692293E-3</v>
      </c>
      <c r="Y14" s="155">
        <v>5.8299651139559497E-2</v>
      </c>
      <c r="Z14" s="154">
        <v>1.6788404120132701E-3</v>
      </c>
      <c r="AA14" s="155">
        <v>8.7889018769327707E-6</v>
      </c>
      <c r="AB14" s="154">
        <v>1.0208508792078201E-4</v>
      </c>
      <c r="AC14" s="155">
        <v>6.6903057469726397E-3</v>
      </c>
      <c r="AD14" s="154">
        <v>5.2028837491518102E-3</v>
      </c>
      <c r="AE14" s="155">
        <v>1.44240824480553E-5</v>
      </c>
      <c r="AF14" s="154">
        <v>2.0704728741781E-3</v>
      </c>
      <c r="AG14" s="155">
        <v>8.5937799542810906E-5</v>
      </c>
      <c r="AH14" s="154">
        <v>1.00834913080305E-5</v>
      </c>
      <c r="AI14" s="155">
        <v>0</v>
      </c>
      <c r="AJ14" s="154">
        <v>0</v>
      </c>
      <c r="AK14" s="155">
        <v>2.15397706136941E-3</v>
      </c>
      <c r="AL14" s="154">
        <v>4.3764633799426702E-5</v>
      </c>
      <c r="AM14" s="155">
        <v>1.5287015818009099E-3</v>
      </c>
      <c r="AN14" s="154">
        <v>2.2611900643308601E-5</v>
      </c>
      <c r="AO14" s="155">
        <v>8.2181939248446995E-3</v>
      </c>
      <c r="AP14" s="154">
        <v>0</v>
      </c>
      <c r="AQ14" s="155">
        <v>7.5804727023188296E-5</v>
      </c>
      <c r="AR14" s="154">
        <v>2.40179077520199E-6</v>
      </c>
      <c r="AS14" s="155">
        <v>0</v>
      </c>
      <c r="AT14" s="154">
        <v>1.6249593760155999E-5</v>
      </c>
      <c r="AU14" s="155">
        <v>2.74035778378577E-5</v>
      </c>
      <c r="AV14" s="160">
        <v>0</v>
      </c>
      <c r="AW14" s="155">
        <v>2.9619844614976097E-4</v>
      </c>
      <c r="AX14" s="154">
        <v>1.30392654787247E-3</v>
      </c>
      <c r="AY14" s="155">
        <v>1.1629642208397001E-3</v>
      </c>
      <c r="AZ14" s="154">
        <v>1.3677266032107499E-3</v>
      </c>
      <c r="BA14" s="155">
        <v>4.3488637267640696E-3</v>
      </c>
      <c r="BB14" s="154">
        <v>3.4124546659365602E-4</v>
      </c>
      <c r="BC14" s="155">
        <v>1.56619301193154E-3</v>
      </c>
      <c r="BD14" s="154">
        <v>4.5755247554954003E-4</v>
      </c>
      <c r="BE14" s="155">
        <v>2.7641783062143902E-3</v>
      </c>
      <c r="BF14" s="154">
        <v>2.0400220107638E-4</v>
      </c>
      <c r="BG14" s="155">
        <v>1.2292211116200099E-4</v>
      </c>
      <c r="BH14" s="154">
        <v>1.2275360895610301E-4</v>
      </c>
      <c r="BI14" s="155">
        <v>9.2524146844143304E-4</v>
      </c>
      <c r="BJ14" s="154">
        <v>8.8931418794173205E-4</v>
      </c>
      <c r="BK14" s="155">
        <v>8.9609175979620296E-4</v>
      </c>
      <c r="BL14" s="154">
        <v>1.0375179892232001E-3</v>
      </c>
      <c r="BM14" s="155">
        <v>3.1695100954766001E-3</v>
      </c>
      <c r="BN14" s="154">
        <v>2.6688596831505001E-3</v>
      </c>
      <c r="BO14" s="154">
        <v>0</v>
      </c>
      <c r="BP14" s="154"/>
    </row>
    <row r="15" spans="2:68" x14ac:dyDescent="0.2">
      <c r="B15" s="117" t="s">
        <v>57</v>
      </c>
      <c r="C15" s="35">
        <v>8</v>
      </c>
      <c r="D15" s="153">
        <v>4.5218062837865298E-4</v>
      </c>
      <c r="E15" s="154">
        <v>0</v>
      </c>
      <c r="F15" s="154">
        <v>3.9081158539233099E-4</v>
      </c>
      <c r="G15" s="153">
        <v>6.3219117461120195E-4</v>
      </c>
      <c r="H15" s="154">
        <v>8.4276062348639692E-3</v>
      </c>
      <c r="I15" s="154">
        <v>4.0156471769307997E-3</v>
      </c>
      <c r="J15" s="154">
        <v>5.5586860180010097E-3</v>
      </c>
      <c r="K15" s="153">
        <v>0.11638004427039</v>
      </c>
      <c r="L15" s="154">
        <v>5.9937320449203399E-2</v>
      </c>
      <c r="M15" s="154">
        <v>4.1810244206667998E-5</v>
      </c>
      <c r="N15" s="154">
        <v>3.3166384696561098E-3</v>
      </c>
      <c r="O15" s="154">
        <v>1.89804772234273E-3</v>
      </c>
      <c r="P15" s="154">
        <v>1.3929554242529099E-2</v>
      </c>
      <c r="Q15" s="154">
        <v>4.3685318687550203E-3</v>
      </c>
      <c r="R15" s="154">
        <v>5.1846896353992397E-4</v>
      </c>
      <c r="S15" s="154">
        <v>1.82542716717813E-3</v>
      </c>
      <c r="T15" s="154">
        <v>2.3947372128076201E-3</v>
      </c>
      <c r="U15" s="154">
        <v>2.3944359989531302E-3</v>
      </c>
      <c r="V15" s="154">
        <v>1.1642645346669801E-3</v>
      </c>
      <c r="W15" s="155">
        <v>9.2018673716182E-4</v>
      </c>
      <c r="X15" s="154">
        <v>1.1125040473561399E-3</v>
      </c>
      <c r="Y15" s="155">
        <v>5.8322703591572001E-3</v>
      </c>
      <c r="Z15" s="154">
        <v>1.31207835277344E-3</v>
      </c>
      <c r="AA15" s="155">
        <v>1.3560020038696301E-4</v>
      </c>
      <c r="AB15" s="154">
        <v>8.03920067376158E-4</v>
      </c>
      <c r="AC15" s="155">
        <v>3.1164660588625302E-2</v>
      </c>
      <c r="AD15" s="154">
        <v>1.7044967681722299E-4</v>
      </c>
      <c r="AE15" s="155">
        <v>0</v>
      </c>
      <c r="AF15" s="154">
        <v>8.8113828515534601E-4</v>
      </c>
      <c r="AG15" s="155">
        <v>2.34015238755039E-4</v>
      </c>
      <c r="AH15" s="154">
        <v>1.61335860928488E-5</v>
      </c>
      <c r="AI15" s="155">
        <v>0</v>
      </c>
      <c r="AJ15" s="154">
        <v>4.5187017769794702E-5</v>
      </c>
      <c r="AK15" s="155">
        <v>7.6848199190532296E-4</v>
      </c>
      <c r="AL15" s="154">
        <v>4.8141097179369401E-4</v>
      </c>
      <c r="AM15" s="155">
        <v>7.21032921580683E-4</v>
      </c>
      <c r="AN15" s="154">
        <v>9.3274090153647807E-2</v>
      </c>
      <c r="AO15" s="155">
        <v>4.8187704250155497E-3</v>
      </c>
      <c r="AP15" s="154">
        <v>3.3216548167949202E-4</v>
      </c>
      <c r="AQ15" s="155">
        <v>1.47619731571472E-4</v>
      </c>
      <c r="AR15" s="154">
        <v>1.8277627799287201E-3</v>
      </c>
      <c r="AS15" s="155">
        <v>9.6615384615384597E-4</v>
      </c>
      <c r="AT15" s="154">
        <v>2.2261943451413698E-3</v>
      </c>
      <c r="AU15" s="155">
        <v>2.04524263863036E-4</v>
      </c>
      <c r="AV15" s="160">
        <v>0</v>
      </c>
      <c r="AW15" s="155">
        <v>7.6262588433961397E-4</v>
      </c>
      <c r="AX15" s="154">
        <v>6.5772648519755198E-3</v>
      </c>
      <c r="AY15" s="155">
        <v>2.8044933644143198E-3</v>
      </c>
      <c r="AZ15" s="154">
        <v>7.8474087460236892E-3</v>
      </c>
      <c r="BA15" s="155">
        <v>6.3465125118223704E-3</v>
      </c>
      <c r="BB15" s="154">
        <v>1.1030958106167E-3</v>
      </c>
      <c r="BC15" s="155">
        <v>2.0787652703818699E-3</v>
      </c>
      <c r="BD15" s="154">
        <v>3.8129372962461598E-4</v>
      </c>
      <c r="BE15" s="155">
        <v>2.02877831032851E-3</v>
      </c>
      <c r="BF15" s="154">
        <v>1.1971708115798101E-3</v>
      </c>
      <c r="BG15" s="155">
        <v>2.5342161273809801E-3</v>
      </c>
      <c r="BH15" s="154">
        <v>7.1606271891060298E-4</v>
      </c>
      <c r="BI15" s="155">
        <v>1.15532797117555E-3</v>
      </c>
      <c r="BJ15" s="154">
        <v>1.4561869744075099E-3</v>
      </c>
      <c r="BK15" s="155">
        <v>7.2327406326407799E-4</v>
      </c>
      <c r="BL15" s="154">
        <v>6.5597911576692697E-3</v>
      </c>
      <c r="BM15" s="155">
        <v>2.0347472217874499E-3</v>
      </c>
      <c r="BN15" s="154">
        <v>7.7583130324142301E-4</v>
      </c>
      <c r="BO15" s="154">
        <v>0</v>
      </c>
      <c r="BP15" s="154"/>
    </row>
    <row r="16" spans="2:68" x14ac:dyDescent="0.2">
      <c r="B16" s="117" t="s">
        <v>58</v>
      </c>
      <c r="C16" s="35">
        <v>9</v>
      </c>
      <c r="D16" s="153">
        <v>6.8589196439458602E-5</v>
      </c>
      <c r="E16" s="154">
        <v>0</v>
      </c>
      <c r="F16" s="154">
        <v>0</v>
      </c>
      <c r="G16" s="153">
        <v>5.5632823365785796E-4</v>
      </c>
      <c r="H16" s="154">
        <v>1.82255689257489E-3</v>
      </c>
      <c r="I16" s="154">
        <v>3.81948050449452E-3</v>
      </c>
      <c r="J16" s="154">
        <v>8.0715166836727004E-4</v>
      </c>
      <c r="K16" s="153">
        <v>1.7222884386174E-2</v>
      </c>
      <c r="L16" s="154">
        <v>0.13156678787391801</v>
      </c>
      <c r="M16" s="154">
        <v>1.6375678980945E-4</v>
      </c>
      <c r="N16" s="154">
        <v>8.1910919780900909E-3</v>
      </c>
      <c r="O16" s="154">
        <v>2.8595861838811899E-2</v>
      </c>
      <c r="P16" s="154">
        <v>5.9438241144406196E-3</v>
      </c>
      <c r="Q16" s="154">
        <v>3.1398822806676702E-3</v>
      </c>
      <c r="R16" s="154">
        <v>1.0154346060113699E-3</v>
      </c>
      <c r="S16" s="154">
        <v>2.2042894094226502E-3</v>
      </c>
      <c r="T16" s="154">
        <v>6.9588246066291902E-3</v>
      </c>
      <c r="U16" s="154">
        <v>1.7930427713090901E-3</v>
      </c>
      <c r="V16" s="154">
        <v>6.7102931308392496E-4</v>
      </c>
      <c r="W16" s="155">
        <v>1.2509139996625201E-3</v>
      </c>
      <c r="X16" s="154">
        <v>6.8078605882987799E-4</v>
      </c>
      <c r="Y16" s="155">
        <v>5.1483809494536602E-4</v>
      </c>
      <c r="Z16" s="154">
        <v>3.0322440672362698E-3</v>
      </c>
      <c r="AA16" s="155">
        <v>1.37860203726745E-3</v>
      </c>
      <c r="AB16" s="154">
        <v>2.3734782941581801E-3</v>
      </c>
      <c r="AC16" s="155">
        <v>2.0679126854279101E-4</v>
      </c>
      <c r="AD16" s="154">
        <v>7.3552740974388599E-4</v>
      </c>
      <c r="AE16" s="155">
        <v>1.44240824480553E-5</v>
      </c>
      <c r="AF16" s="154">
        <v>4.67751046099094E-3</v>
      </c>
      <c r="AG16" s="155">
        <v>1.2877448731492E-3</v>
      </c>
      <c r="AH16" s="154">
        <v>1.00834913080305E-4</v>
      </c>
      <c r="AI16" s="155">
        <v>0</v>
      </c>
      <c r="AJ16" s="154">
        <v>5.6483772212243403E-5</v>
      </c>
      <c r="AK16" s="155">
        <v>6.9720250280106105E-4</v>
      </c>
      <c r="AL16" s="154">
        <v>6.5646950699140005E-4</v>
      </c>
      <c r="AM16" s="155">
        <v>1.0899334861103299E-3</v>
      </c>
      <c r="AN16" s="154">
        <v>0.124150640482086</v>
      </c>
      <c r="AO16" s="155">
        <v>5.8613771169734596E-3</v>
      </c>
      <c r="AP16" s="154">
        <v>6.3533238956156796E-4</v>
      </c>
      <c r="AQ16" s="155">
        <v>3.2217008984855001E-2</v>
      </c>
      <c r="AR16" s="154">
        <v>2.5266838955124902E-3</v>
      </c>
      <c r="AS16" s="155">
        <v>2.1415384615384599E-3</v>
      </c>
      <c r="AT16" s="154">
        <v>1.64120896977576E-3</v>
      </c>
      <c r="AU16" s="155">
        <v>9.0364968870203905E-4</v>
      </c>
      <c r="AV16" s="160">
        <v>0</v>
      </c>
      <c r="AW16" s="155">
        <v>3.0062439994280299E-3</v>
      </c>
      <c r="AX16" s="154">
        <v>4.2737813509687597E-2</v>
      </c>
      <c r="AY16" s="155">
        <v>4.94517086826085E-3</v>
      </c>
      <c r="AZ16" s="154">
        <v>6.5855107623373904E-2</v>
      </c>
      <c r="BA16" s="155">
        <v>4.9764436548133603E-3</v>
      </c>
      <c r="BB16" s="154">
        <v>0</v>
      </c>
      <c r="BC16" s="155">
        <v>5.1257225845032298E-4</v>
      </c>
      <c r="BD16" s="154">
        <v>2.2877623777476999E-3</v>
      </c>
      <c r="BE16" s="155">
        <v>8.2128237302779104E-3</v>
      </c>
      <c r="BF16" s="154">
        <v>1.6226227704035799E-3</v>
      </c>
      <c r="BG16" s="155">
        <v>9.1097071422798197E-4</v>
      </c>
      <c r="BH16" s="154">
        <v>3.9281154865953102E-4</v>
      </c>
      <c r="BI16" s="155">
        <v>2.08546489712196E-3</v>
      </c>
      <c r="BJ16" s="154">
        <v>1.91280560423958E-2</v>
      </c>
      <c r="BK16" s="155">
        <v>8.6920900700231708E-3</v>
      </c>
      <c r="BL16" s="154">
        <v>2.79460490645604E-3</v>
      </c>
      <c r="BM16" s="155">
        <v>1.2717170136171499E-2</v>
      </c>
      <c r="BN16" s="154">
        <v>1.3654630937049101E-3</v>
      </c>
      <c r="BO16" s="154">
        <v>0</v>
      </c>
      <c r="BP16" s="154"/>
    </row>
    <row r="17" spans="2:68" x14ac:dyDescent="0.2">
      <c r="B17" s="117" t="s">
        <v>59</v>
      </c>
      <c r="C17" s="35">
        <v>10</v>
      </c>
      <c r="D17" s="153">
        <v>2.3396537007682001E-3</v>
      </c>
      <c r="E17" s="154">
        <v>1.16579232242485E-3</v>
      </c>
      <c r="F17" s="154">
        <v>2.08867080637457E-2</v>
      </c>
      <c r="G17" s="153">
        <v>1.0152990264255901E-2</v>
      </c>
      <c r="H17" s="154">
        <v>4.76271942682305E-4</v>
      </c>
      <c r="I17" s="154">
        <v>4.32720600962371E-4</v>
      </c>
      <c r="J17" s="154">
        <v>4.8733685637269102E-4</v>
      </c>
      <c r="K17" s="153">
        <v>8.2581304273795304E-4</v>
      </c>
      <c r="L17" s="154">
        <v>1.70761596721377E-4</v>
      </c>
      <c r="M17" s="154">
        <v>2.9058119723634301E-3</v>
      </c>
      <c r="N17" s="154">
        <v>2.01223758234764E-2</v>
      </c>
      <c r="O17" s="154">
        <v>7.6130485566494295E-4</v>
      </c>
      <c r="P17" s="154">
        <v>1.93629018535578E-3</v>
      </c>
      <c r="Q17" s="154">
        <v>9.1886187143284698E-4</v>
      </c>
      <c r="R17" s="154">
        <v>1.2065752377311599E-3</v>
      </c>
      <c r="S17" s="154">
        <v>3.6852963563784898E-4</v>
      </c>
      <c r="T17" s="154">
        <v>3.5216723717759101E-4</v>
      </c>
      <c r="U17" s="154">
        <v>2.2273823246075599E-4</v>
      </c>
      <c r="V17" s="154">
        <v>4.5308816866350502E-4</v>
      </c>
      <c r="W17" s="155">
        <v>4.72467517858147E-5</v>
      </c>
      <c r="X17" s="154">
        <v>3.84395055168578E-3</v>
      </c>
      <c r="Y17" s="155">
        <v>1.3063056140404799E-4</v>
      </c>
      <c r="Z17" s="154">
        <v>5.4756025745663402E-4</v>
      </c>
      <c r="AA17" s="155">
        <v>1.36202867944238E-2</v>
      </c>
      <c r="AB17" s="154">
        <v>4.1216854248015697E-3</v>
      </c>
      <c r="AC17" s="155">
        <v>1.0765310156492301E-3</v>
      </c>
      <c r="AD17" s="154">
        <v>3.7239548956806298E-4</v>
      </c>
      <c r="AE17" s="155">
        <v>4.2334681985042198E-3</v>
      </c>
      <c r="AF17" s="154">
        <v>6.9925194188933499E-4</v>
      </c>
      <c r="AG17" s="155">
        <v>1.7980831904341999E-4</v>
      </c>
      <c r="AH17" s="154">
        <v>1.5417658209978599E-2</v>
      </c>
      <c r="AI17" s="155">
        <v>8.0576788277312295E-2</v>
      </c>
      <c r="AJ17" s="154">
        <v>9.6327425130759897E-2</v>
      </c>
      <c r="AK17" s="155">
        <v>7.8184689611237202E-4</v>
      </c>
      <c r="AL17" s="154">
        <v>2.0350554716733402E-3</v>
      </c>
      <c r="AM17" s="155">
        <v>3.65174296201069E-4</v>
      </c>
      <c r="AN17" s="154">
        <v>3.3917850964962897E-5</v>
      </c>
      <c r="AO17" s="155">
        <v>1.62085914295978E-3</v>
      </c>
      <c r="AP17" s="154">
        <v>3.5325535353215799E-4</v>
      </c>
      <c r="AQ17" s="155">
        <v>1.47619731571472E-4</v>
      </c>
      <c r="AR17" s="154">
        <v>2.13759378992977E-4</v>
      </c>
      <c r="AS17" s="155">
        <v>3.2615384615384603E-4</v>
      </c>
      <c r="AT17" s="154">
        <v>1.19434514137147E-3</v>
      </c>
      <c r="AU17" s="155">
        <v>5.54755356229802E-5</v>
      </c>
      <c r="AV17" s="160">
        <v>0</v>
      </c>
      <c r="AW17" s="155">
        <v>1.3618319363207401E-4</v>
      </c>
      <c r="AX17" s="154">
        <v>4.3584285163693202E-4</v>
      </c>
      <c r="AY17" s="155">
        <v>2.5420545358177502E-3</v>
      </c>
      <c r="AZ17" s="154">
        <v>2.1660828557636401E-4</v>
      </c>
      <c r="BA17" s="155">
        <v>2.3954107112867198E-3</v>
      </c>
      <c r="BB17" s="154">
        <v>5.4757993476656404E-4</v>
      </c>
      <c r="BC17" s="155">
        <v>1.7085741948344099E-4</v>
      </c>
      <c r="BD17" s="154">
        <v>1.7062894400701599E-3</v>
      </c>
      <c r="BE17" s="155">
        <v>2.18562935840207E-4</v>
      </c>
      <c r="BF17" s="154">
        <v>1.56625374115879E-3</v>
      </c>
      <c r="BG17" s="155">
        <v>1.74785138885147E-3</v>
      </c>
      <c r="BH17" s="154">
        <v>4.2690977336955899E-4</v>
      </c>
      <c r="BI17" s="155">
        <v>2.0120330345472399E-3</v>
      </c>
      <c r="BJ17" s="154">
        <v>1.24816026377787E-4</v>
      </c>
      <c r="BK17" s="155">
        <v>2.4962556165751402E-4</v>
      </c>
      <c r="BL17" s="154">
        <v>2.3762508785434601E-3</v>
      </c>
      <c r="BM17" s="155">
        <v>7.82595085302864E-5</v>
      </c>
      <c r="BN17" s="154">
        <v>3.8015733858829699E-4</v>
      </c>
      <c r="BO17" s="154">
        <v>0</v>
      </c>
      <c r="BP17" s="154"/>
    </row>
    <row r="18" spans="2:68" x14ac:dyDescent="0.2">
      <c r="B18" s="117" t="s">
        <v>60</v>
      </c>
      <c r="C18" s="35">
        <v>11</v>
      </c>
      <c r="D18" s="153">
        <v>1.0585599317156399E-2</v>
      </c>
      <c r="E18" s="154">
        <v>1.6654176034640699E-3</v>
      </c>
      <c r="F18" s="154">
        <v>4.7765860436840496E-3</v>
      </c>
      <c r="G18" s="153">
        <v>3.7779744594765498E-2</v>
      </c>
      <c r="H18" s="154">
        <v>4.5924994906297398E-3</v>
      </c>
      <c r="I18" s="154">
        <v>2.33784516679937E-2</v>
      </c>
      <c r="J18" s="154">
        <v>1.3036260907969501E-2</v>
      </c>
      <c r="K18" s="153">
        <v>4.71309381917248E-2</v>
      </c>
      <c r="L18" s="154">
        <v>1.3229001346003201E-2</v>
      </c>
      <c r="M18" s="154">
        <v>1.13445129280759E-2</v>
      </c>
      <c r="N18" s="154">
        <v>0.15514976321689999</v>
      </c>
      <c r="O18" s="154">
        <v>7.6203487401969E-2</v>
      </c>
      <c r="P18" s="154">
        <v>7.9299884409343505E-2</v>
      </c>
      <c r="Q18" s="154">
        <v>1.3924695331656601E-2</v>
      </c>
      <c r="R18" s="154">
        <v>3.7805227696277498E-2</v>
      </c>
      <c r="S18" s="154">
        <v>1.721412260671E-2</v>
      </c>
      <c r="T18" s="154">
        <v>1.6439166631449901E-2</v>
      </c>
      <c r="U18" s="154">
        <v>1.6972653313509601E-2</v>
      </c>
      <c r="V18" s="154">
        <v>1.03579396532442E-2</v>
      </c>
      <c r="W18" s="155">
        <v>1.45947466111705E-2</v>
      </c>
      <c r="X18" s="154">
        <v>1.5907147423390802E-2</v>
      </c>
      <c r="Y18" s="155">
        <v>9.7742396532911197E-3</v>
      </c>
      <c r="Z18" s="154">
        <v>7.6348496275557096E-3</v>
      </c>
      <c r="AA18" s="155">
        <v>7.8710894094987903E-3</v>
      </c>
      <c r="AB18" s="154">
        <v>5.4679325217568901E-2</v>
      </c>
      <c r="AC18" s="155">
        <v>1.32346411867386E-2</v>
      </c>
      <c r="AD18" s="154">
        <v>6.0514267054810203E-3</v>
      </c>
      <c r="AE18" s="155">
        <v>1.29239778734575E-2</v>
      </c>
      <c r="AF18" s="154">
        <v>3.8660952740875599E-3</v>
      </c>
      <c r="AG18" s="155">
        <v>4.3762171767185301E-4</v>
      </c>
      <c r="AH18" s="154">
        <v>2.9463961602065099E-3</v>
      </c>
      <c r="AI18" s="155">
        <v>3.3378951233352298E-5</v>
      </c>
      <c r="AJ18" s="154">
        <v>1.12967544424487E-4</v>
      </c>
      <c r="AK18" s="155">
        <v>4.1253004319091501E-3</v>
      </c>
      <c r="AL18" s="154">
        <v>1.53176218297993E-4</v>
      </c>
      <c r="AM18" s="155">
        <v>4.0439327035939896E-3</v>
      </c>
      <c r="AN18" s="154">
        <v>1.48107949213671E-3</v>
      </c>
      <c r="AO18" s="155">
        <v>1.2835452132086899E-2</v>
      </c>
      <c r="AP18" s="154">
        <v>1.84536378710829E-5</v>
      </c>
      <c r="AQ18" s="155">
        <v>5.9446864876079196E-4</v>
      </c>
      <c r="AR18" s="154">
        <v>4.1550980410994399E-4</v>
      </c>
      <c r="AS18" s="155">
        <v>2.4615384615384598E-4</v>
      </c>
      <c r="AT18" s="154">
        <v>2.4374390640234E-4</v>
      </c>
      <c r="AU18" s="155">
        <v>1.7311040634158901E-4</v>
      </c>
      <c r="AV18" s="160">
        <v>0</v>
      </c>
      <c r="AW18" s="155">
        <v>1.6341983235848901E-4</v>
      </c>
      <c r="AX18" s="154">
        <v>7.9640375617293993E-3</v>
      </c>
      <c r="AY18" s="155">
        <v>8.2333750147943491E-3</v>
      </c>
      <c r="AZ18" s="154">
        <v>3.7504177445507499E-3</v>
      </c>
      <c r="BA18" s="155">
        <v>2.2751982180265699E-2</v>
      </c>
      <c r="BB18" s="154">
        <v>7.9359410835734004E-6</v>
      </c>
      <c r="BC18" s="155">
        <v>0</v>
      </c>
      <c r="BD18" s="154">
        <v>5.16653003641355E-3</v>
      </c>
      <c r="BE18" s="155">
        <v>4.4201139612860801E-3</v>
      </c>
      <c r="BF18" s="154">
        <v>1.9917056999825501E-3</v>
      </c>
      <c r="BG18" s="155">
        <v>4.1928226957997698E-4</v>
      </c>
      <c r="BH18" s="154">
        <v>1.1957565441312899E-2</v>
      </c>
      <c r="BI18" s="155">
        <v>7.8376274654747904E-3</v>
      </c>
      <c r="BJ18" s="154">
        <v>2.85516660339188E-3</v>
      </c>
      <c r="BK18" s="155">
        <v>2.6242687251174499E-3</v>
      </c>
      <c r="BL18" s="154">
        <v>8.3670805582516201E-4</v>
      </c>
      <c r="BM18" s="155">
        <v>2.8564720613554499E-3</v>
      </c>
      <c r="BN18" s="154">
        <v>6.2066504259313902E-3</v>
      </c>
      <c r="BO18" s="154">
        <v>0</v>
      </c>
      <c r="BP18" s="154"/>
    </row>
    <row r="19" spans="2:68" x14ac:dyDescent="0.2">
      <c r="B19" s="117" t="s">
        <v>61</v>
      </c>
      <c r="C19" s="35">
        <v>12</v>
      </c>
      <c r="D19" s="153">
        <v>7.0748485956997099E-3</v>
      </c>
      <c r="E19" s="154">
        <v>0</v>
      </c>
      <c r="F19" s="154">
        <v>1.3027052846410999E-3</v>
      </c>
      <c r="G19" s="153">
        <v>5.0575293968896198E-5</v>
      </c>
      <c r="H19" s="154">
        <v>8.1327302847917105E-4</v>
      </c>
      <c r="I19" s="154">
        <v>1.5577941634645299E-4</v>
      </c>
      <c r="J19" s="154">
        <v>3.0458553523293199E-5</v>
      </c>
      <c r="K19" s="153">
        <v>9.6202962710709996E-4</v>
      </c>
      <c r="L19" s="154">
        <v>2.00895996142797E-5</v>
      </c>
      <c r="M19" s="154">
        <v>6.96837403444467E-6</v>
      </c>
      <c r="N19" s="154">
        <v>2.9050498572601099E-3</v>
      </c>
      <c r="O19" s="154">
        <v>7.8007675621558498E-3</v>
      </c>
      <c r="P19" s="154">
        <v>1.8189392650311899E-4</v>
      </c>
      <c r="Q19" s="154">
        <v>6.3007671183966602E-5</v>
      </c>
      <c r="R19" s="154">
        <v>2.3892578964973498E-5</v>
      </c>
      <c r="S19" s="154">
        <v>0</v>
      </c>
      <c r="T19" s="154">
        <v>1.40866894871036E-5</v>
      </c>
      <c r="U19" s="154">
        <v>7.7958381361264699E-5</v>
      </c>
      <c r="V19" s="154">
        <v>2.2941173096886301E-5</v>
      </c>
      <c r="W19" s="155">
        <v>0</v>
      </c>
      <c r="X19" s="154">
        <v>9.9627228121445602E-5</v>
      </c>
      <c r="Y19" s="155">
        <v>3.8420753354131798E-5</v>
      </c>
      <c r="Z19" s="154">
        <v>1.5496988418583999E-5</v>
      </c>
      <c r="AA19" s="155">
        <v>1.2555574109904E-5</v>
      </c>
      <c r="AB19" s="154">
        <v>1.65888267871271E-4</v>
      </c>
      <c r="AC19" s="155">
        <v>3.0410480668057401E-5</v>
      </c>
      <c r="AD19" s="154">
        <v>3.7980634508185501E-5</v>
      </c>
      <c r="AE19" s="155">
        <v>3.6060206120138199E-6</v>
      </c>
      <c r="AF19" s="154">
        <v>6.6994803102980998E-4</v>
      </c>
      <c r="AG19" s="155">
        <v>7.93271995779793E-5</v>
      </c>
      <c r="AH19" s="154">
        <v>0</v>
      </c>
      <c r="AI19" s="155">
        <v>0</v>
      </c>
      <c r="AJ19" s="154">
        <v>0</v>
      </c>
      <c r="AK19" s="155">
        <v>4.4549680690163601E-5</v>
      </c>
      <c r="AL19" s="154">
        <v>0</v>
      </c>
      <c r="AM19" s="155">
        <v>2.2357609971493999E-5</v>
      </c>
      <c r="AN19" s="154">
        <v>2.2611900643308601E-5</v>
      </c>
      <c r="AO19" s="155">
        <v>0</v>
      </c>
      <c r="AP19" s="154">
        <v>1.05449359263331E-5</v>
      </c>
      <c r="AQ19" s="155">
        <v>0</v>
      </c>
      <c r="AR19" s="154">
        <v>1.4410744651211901E-5</v>
      </c>
      <c r="AS19" s="155">
        <v>6.1538461538461498E-6</v>
      </c>
      <c r="AT19" s="154">
        <v>3.2499187520311997E-5</v>
      </c>
      <c r="AU19" s="155">
        <v>0</v>
      </c>
      <c r="AV19" s="160">
        <v>0</v>
      </c>
      <c r="AW19" s="155">
        <v>2.3832058885612899E-5</v>
      </c>
      <c r="AX19" s="154">
        <v>3.6020070383217501E-5</v>
      </c>
      <c r="AY19" s="155">
        <v>1.9605724253978999E-3</v>
      </c>
      <c r="AZ19" s="154">
        <v>3.7132848955948099E-5</v>
      </c>
      <c r="BA19" s="155">
        <v>3.51798325864248E-3</v>
      </c>
      <c r="BB19" s="154">
        <v>0</v>
      </c>
      <c r="BC19" s="155">
        <v>0</v>
      </c>
      <c r="BD19" s="154">
        <v>5.7194059443692402E-5</v>
      </c>
      <c r="BE19" s="155">
        <v>0</v>
      </c>
      <c r="BF19" s="154">
        <v>3.6237233085935903E-4</v>
      </c>
      <c r="BG19" s="155">
        <v>1.81857369938303E-4</v>
      </c>
      <c r="BH19" s="154">
        <v>1.9587384202428899E-2</v>
      </c>
      <c r="BI19" s="155">
        <v>1.2620489447841301E-2</v>
      </c>
      <c r="BJ19" s="154">
        <v>1.8202337180093901E-4</v>
      </c>
      <c r="BK19" s="155">
        <v>3.2643342678290301E-4</v>
      </c>
      <c r="BL19" s="154">
        <v>1.4224036949027699E-3</v>
      </c>
      <c r="BM19" s="155">
        <v>0</v>
      </c>
      <c r="BN19" s="154">
        <v>9.3875587692212204E-4</v>
      </c>
      <c r="BO19" s="154">
        <v>0</v>
      </c>
      <c r="BP19" s="154"/>
    </row>
    <row r="20" spans="2:68" x14ac:dyDescent="0.2">
      <c r="B20" s="117" t="s">
        <v>62</v>
      </c>
      <c r="C20" s="35">
        <v>13</v>
      </c>
      <c r="D20" s="153">
        <v>2.2583628012843998E-3</v>
      </c>
      <c r="E20" s="154">
        <v>4.1635440086601699E-4</v>
      </c>
      <c r="F20" s="154">
        <v>6.9043380085978502E-3</v>
      </c>
      <c r="G20" s="153">
        <v>5.9173093943608503E-3</v>
      </c>
      <c r="H20" s="154">
        <v>8.2204193428306906E-3</v>
      </c>
      <c r="I20" s="154">
        <v>1.3570118046179899E-2</v>
      </c>
      <c r="J20" s="154">
        <v>1.1954982257892601E-2</v>
      </c>
      <c r="K20" s="153">
        <v>1.01311084624553E-2</v>
      </c>
      <c r="L20" s="154">
        <v>7.6742270526548402E-3</v>
      </c>
      <c r="M20" s="154">
        <v>6.6199553327224406E-5</v>
      </c>
      <c r="N20" s="154">
        <v>2.16371176353756E-2</v>
      </c>
      <c r="O20" s="154">
        <v>1.4850659102286E-2</v>
      </c>
      <c r="P20" s="154">
        <v>8.7203468893204794E-2</v>
      </c>
      <c r="Q20" s="154">
        <v>4.9933579413293603E-3</v>
      </c>
      <c r="R20" s="154">
        <v>3.5623835236775398E-3</v>
      </c>
      <c r="S20" s="154">
        <v>9.6265451552129695E-3</v>
      </c>
      <c r="T20" s="154">
        <v>1.7749228753750599E-2</v>
      </c>
      <c r="U20" s="154">
        <v>3.5309578300841402E-2</v>
      </c>
      <c r="V20" s="154">
        <v>1.1900733544009799E-2</v>
      </c>
      <c r="W20" s="155">
        <v>3.5327071263850603E-2</v>
      </c>
      <c r="X20" s="154">
        <v>4.4882066268711197E-2</v>
      </c>
      <c r="Y20" s="155">
        <v>1.9433217046519801E-2</v>
      </c>
      <c r="Z20" s="154">
        <v>7.7846538489353499E-3</v>
      </c>
      <c r="AA20" s="155">
        <v>7.4077887248433404E-5</v>
      </c>
      <c r="AB20" s="154">
        <v>6.3803179950488699E-5</v>
      </c>
      <c r="AC20" s="155">
        <v>3.58843671883078E-3</v>
      </c>
      <c r="AD20" s="154">
        <v>3.97175537692306E-3</v>
      </c>
      <c r="AE20" s="155">
        <v>8.4308761908883107E-3</v>
      </c>
      <c r="AF20" s="154">
        <v>2.7343580270990501E-3</v>
      </c>
      <c r="AG20" s="155">
        <v>3.3449635822047899E-4</v>
      </c>
      <c r="AH20" s="154">
        <v>1.1454846125922599E-3</v>
      </c>
      <c r="AI20" s="155">
        <v>0</v>
      </c>
      <c r="AJ20" s="154">
        <v>0</v>
      </c>
      <c r="AK20" s="155">
        <v>3.0583355793797301E-3</v>
      </c>
      <c r="AL20" s="154">
        <v>1.75058535197707E-4</v>
      </c>
      <c r="AM20" s="155">
        <v>5.0677249268719796E-4</v>
      </c>
      <c r="AN20" s="154">
        <v>2.3742495675473999E-4</v>
      </c>
      <c r="AO20" s="155">
        <v>3.1541042781919998E-3</v>
      </c>
      <c r="AP20" s="154">
        <v>1.26539231115997E-4</v>
      </c>
      <c r="AQ20" s="155">
        <v>8.3784171972997606E-5</v>
      </c>
      <c r="AR20" s="154">
        <v>2.0655400666737099E-4</v>
      </c>
      <c r="AS20" s="155">
        <v>4.9230769230769198E-5</v>
      </c>
      <c r="AT20" s="154">
        <v>1.13747156321092E-4</v>
      </c>
      <c r="AU20" s="155">
        <v>2.52647620066103E-4</v>
      </c>
      <c r="AV20" s="160">
        <v>0</v>
      </c>
      <c r="AW20" s="155">
        <v>1.6341983235848901E-4</v>
      </c>
      <c r="AX20" s="154">
        <v>1.4660168645969499E-3</v>
      </c>
      <c r="AY20" s="155">
        <v>5.1561511030149597E-3</v>
      </c>
      <c r="AZ20" s="154">
        <v>4.7034942010867501E-4</v>
      </c>
      <c r="BA20" s="155">
        <v>6.5851696675594202E-3</v>
      </c>
      <c r="BB20" s="154">
        <v>4.6028458284725699E-4</v>
      </c>
      <c r="BC20" s="155">
        <v>0</v>
      </c>
      <c r="BD20" s="154">
        <v>8.5791089165538701E-5</v>
      </c>
      <c r="BE20" s="155">
        <v>3.1370209614712099E-4</v>
      </c>
      <c r="BF20" s="154">
        <v>4.0934652189668401E-4</v>
      </c>
      <c r="BG20" s="155">
        <v>2.5931513861572901E-4</v>
      </c>
      <c r="BH20" s="154">
        <v>5.5784695625606996E-4</v>
      </c>
      <c r="BI20" s="155">
        <v>1.1308506836506401E-3</v>
      </c>
      <c r="BJ20" s="154">
        <v>2.25188914256591E-3</v>
      </c>
      <c r="BK20" s="155">
        <v>1.65136910019586E-3</v>
      </c>
      <c r="BL20" s="154">
        <v>3.3468322233006502E-3</v>
      </c>
      <c r="BM20" s="155">
        <v>7.2781342933166404E-3</v>
      </c>
      <c r="BN20" s="154">
        <v>2.5990348658587702E-3</v>
      </c>
      <c r="BO20" s="154">
        <v>0</v>
      </c>
      <c r="BP20" s="154"/>
    </row>
    <row r="21" spans="2:68" x14ac:dyDescent="0.2">
      <c r="B21" s="117" t="s">
        <v>63</v>
      </c>
      <c r="C21" s="35">
        <v>14</v>
      </c>
      <c r="D21" s="153">
        <v>7.5194082022517596E-4</v>
      </c>
      <c r="E21" s="154">
        <v>1.33233408277125E-3</v>
      </c>
      <c r="F21" s="154">
        <v>3.9081158539233099E-4</v>
      </c>
      <c r="G21" s="153">
        <v>5.6265014540396998E-3</v>
      </c>
      <c r="H21" s="154">
        <v>4.7541224603486398E-3</v>
      </c>
      <c r="I21" s="154">
        <v>6.1157844936014999E-4</v>
      </c>
      <c r="J21" s="154">
        <v>5.51299818771607E-3</v>
      </c>
      <c r="K21" s="153">
        <v>7.9175889664566705E-4</v>
      </c>
      <c r="L21" s="154">
        <v>2.6116479498563601E-4</v>
      </c>
      <c r="M21" s="154">
        <v>1.5678841577500499E-4</v>
      </c>
      <c r="N21" s="154">
        <v>5.8794954689358296E-3</v>
      </c>
      <c r="O21" s="154">
        <v>3.9942432838311398E-3</v>
      </c>
      <c r="P21" s="154">
        <v>1.73679362080397E-3</v>
      </c>
      <c r="Q21" s="154">
        <v>0.14576299664484099</v>
      </c>
      <c r="R21" s="154">
        <v>5.2324747933291896E-3</v>
      </c>
      <c r="S21" s="154">
        <v>1.16655128589289E-2</v>
      </c>
      <c r="T21" s="154">
        <v>2.5356041076786502E-3</v>
      </c>
      <c r="U21" s="154">
        <v>2.38329908733009E-3</v>
      </c>
      <c r="V21" s="154">
        <v>4.1236758641653203E-3</v>
      </c>
      <c r="W21" s="155">
        <v>6.6302941672759996E-3</v>
      </c>
      <c r="X21" s="154">
        <v>3.1299554168154201E-3</v>
      </c>
      <c r="Y21" s="155">
        <v>1.7212497502651E-3</v>
      </c>
      <c r="Z21" s="154">
        <v>1.6840060748194599E-3</v>
      </c>
      <c r="AA21" s="155">
        <v>1.3560020038696299E-3</v>
      </c>
      <c r="AB21" s="154">
        <v>3.8281907970293198E-4</v>
      </c>
      <c r="AC21" s="155">
        <v>2.4206742611773699E-3</v>
      </c>
      <c r="AD21" s="154">
        <v>3.91668345688619E-2</v>
      </c>
      <c r="AE21" s="155">
        <v>8.9501431590182992E-3</v>
      </c>
      <c r="AF21" s="154">
        <v>1.6925534720587201E-3</v>
      </c>
      <c r="AG21" s="155">
        <v>6.3461759662383394E-5</v>
      </c>
      <c r="AH21" s="154">
        <v>3.8317266970515897E-5</v>
      </c>
      <c r="AI21" s="155">
        <v>0</v>
      </c>
      <c r="AJ21" s="154">
        <v>3.3890263327346001E-5</v>
      </c>
      <c r="AK21" s="155">
        <v>6.8829256666302799E-4</v>
      </c>
      <c r="AL21" s="154">
        <v>1.53176218297993E-4</v>
      </c>
      <c r="AM21" s="155">
        <v>9.8559797291002896E-4</v>
      </c>
      <c r="AN21" s="154">
        <v>0</v>
      </c>
      <c r="AO21" s="155">
        <v>1.6383819445052899E-3</v>
      </c>
      <c r="AP21" s="154">
        <v>1.5448331132077999E-3</v>
      </c>
      <c r="AQ21" s="155">
        <v>5.5856114648665001E-5</v>
      </c>
      <c r="AR21" s="154">
        <v>2.6419698527221901E-5</v>
      </c>
      <c r="AS21" s="155">
        <v>6.1538461538461498E-6</v>
      </c>
      <c r="AT21" s="154">
        <v>2.4374390640234001E-5</v>
      </c>
      <c r="AU21" s="155">
        <v>5.3938261744271103E-4</v>
      </c>
      <c r="AV21" s="160">
        <v>0</v>
      </c>
      <c r="AW21" s="155">
        <v>2.2129768965211999E-4</v>
      </c>
      <c r="AX21" s="154">
        <v>6.7717732320449003E-4</v>
      </c>
      <c r="AY21" s="155">
        <v>1.18869351776093E-3</v>
      </c>
      <c r="AZ21" s="154">
        <v>2.9087398348825999E-4</v>
      </c>
      <c r="BA21" s="155">
        <v>3.38539594989968E-3</v>
      </c>
      <c r="BB21" s="154">
        <v>3.9679705417867002E-4</v>
      </c>
      <c r="BC21" s="155">
        <v>0</v>
      </c>
      <c r="BD21" s="154">
        <v>4.5755247554954003E-4</v>
      </c>
      <c r="BE21" s="155">
        <v>1.4142307613189899E-4</v>
      </c>
      <c r="BF21" s="154">
        <v>4.7645250909286101E-4</v>
      </c>
      <c r="BG21" s="155">
        <v>2.7446991944392101E-4</v>
      </c>
      <c r="BH21" s="154">
        <v>1.8126616255851301E-3</v>
      </c>
      <c r="BI21" s="155">
        <v>1.7917374468230901E-3</v>
      </c>
      <c r="BJ21" s="154">
        <v>3.9525075019632502E-4</v>
      </c>
      <c r="BK21" s="155">
        <v>4.2244325818963899E-4</v>
      </c>
      <c r="BL21" s="154">
        <v>3.0790856454365901E-3</v>
      </c>
      <c r="BM21" s="155">
        <v>1.4086711535451601E-3</v>
      </c>
      <c r="BN21" s="154">
        <v>1.4197712849318E-3</v>
      </c>
      <c r="BO21" s="154">
        <v>0</v>
      </c>
      <c r="BP21" s="154"/>
    </row>
    <row r="22" spans="2:68" x14ac:dyDescent="0.2">
      <c r="B22" s="117" t="s">
        <v>64</v>
      </c>
      <c r="C22" s="35">
        <v>15</v>
      </c>
      <c r="D22" s="153">
        <v>1.9052554566516299E-4</v>
      </c>
      <c r="E22" s="154">
        <v>3.3308352069281398E-4</v>
      </c>
      <c r="F22" s="154">
        <v>1.3027052846410999E-4</v>
      </c>
      <c r="G22" s="153">
        <v>7.6242255658111003E-3</v>
      </c>
      <c r="H22" s="154">
        <v>2.9315655677737598E-4</v>
      </c>
      <c r="I22" s="154">
        <v>5.2503432916767604E-4</v>
      </c>
      <c r="J22" s="154">
        <v>1.15742503388514E-3</v>
      </c>
      <c r="K22" s="153">
        <v>1.16635450366082E-3</v>
      </c>
      <c r="L22" s="154">
        <v>4.59047351186291E-3</v>
      </c>
      <c r="M22" s="154">
        <v>7.5258439572002504E-4</v>
      </c>
      <c r="N22" s="154">
        <v>8.1169103095768604E-3</v>
      </c>
      <c r="O22" s="154">
        <v>5.2352744869013897E-3</v>
      </c>
      <c r="P22" s="154">
        <v>1.16060060201022E-2</v>
      </c>
      <c r="Q22" s="154">
        <v>1.1388636566502E-2</v>
      </c>
      <c r="R22" s="154">
        <v>0.166497825775314</v>
      </c>
      <c r="S22" s="154">
        <v>0.213788519096379</v>
      </c>
      <c r="T22" s="154">
        <v>5.6374931327388703E-2</v>
      </c>
      <c r="U22" s="154">
        <v>0.17928757176347401</v>
      </c>
      <c r="V22" s="154">
        <v>0.15100453661697999</v>
      </c>
      <c r="W22" s="155">
        <v>7.0980370099555698E-2</v>
      </c>
      <c r="X22" s="154">
        <v>8.4093682803510206E-2</v>
      </c>
      <c r="Y22" s="155">
        <v>3.4901412346893299E-2</v>
      </c>
      <c r="Z22" s="154">
        <v>3.6944820389904202E-2</v>
      </c>
      <c r="AA22" s="155">
        <v>3.5406718989929199E-4</v>
      </c>
      <c r="AB22" s="154">
        <v>3.5729780772273702E-4</v>
      </c>
      <c r="AC22" s="155">
        <v>2.6067864028658801E-2</v>
      </c>
      <c r="AD22" s="154">
        <v>7.75314440283558E-3</v>
      </c>
      <c r="AE22" s="155">
        <v>1.0457459774840099E-4</v>
      </c>
      <c r="AF22" s="154">
        <v>4.1702496592157298E-3</v>
      </c>
      <c r="AG22" s="155">
        <v>7.9327199577979293E-6</v>
      </c>
      <c r="AH22" s="154">
        <v>8.0667930464243897E-6</v>
      </c>
      <c r="AI22" s="155">
        <v>0</v>
      </c>
      <c r="AJ22" s="154">
        <v>4.5187017769794702E-5</v>
      </c>
      <c r="AK22" s="155">
        <v>4.5440674303966899E-4</v>
      </c>
      <c r="AL22" s="154">
        <v>0</v>
      </c>
      <c r="AM22" s="155">
        <v>1.4718759897900199E-4</v>
      </c>
      <c r="AN22" s="154">
        <v>2.1142127101493502E-3</v>
      </c>
      <c r="AO22" s="155">
        <v>2.6284202318266599E-5</v>
      </c>
      <c r="AP22" s="154">
        <v>2.8998573797416E-5</v>
      </c>
      <c r="AQ22" s="155">
        <v>0</v>
      </c>
      <c r="AR22" s="154">
        <v>0</v>
      </c>
      <c r="AS22" s="155">
        <v>0</v>
      </c>
      <c r="AT22" s="154">
        <v>0</v>
      </c>
      <c r="AU22" s="155">
        <v>3.9434416888624501E-5</v>
      </c>
      <c r="AV22" s="160">
        <v>0</v>
      </c>
      <c r="AW22" s="155">
        <v>4.4259537930423998E-5</v>
      </c>
      <c r="AX22" s="154">
        <v>1.2210803859910701E-3</v>
      </c>
      <c r="AY22" s="155">
        <v>1.0363760799872401E-2</v>
      </c>
      <c r="AZ22" s="154">
        <v>1.4234258766446801E-4</v>
      </c>
      <c r="BA22" s="155">
        <v>0</v>
      </c>
      <c r="BB22" s="154">
        <v>0</v>
      </c>
      <c r="BC22" s="155">
        <v>0</v>
      </c>
      <c r="BD22" s="154">
        <v>5.7194059443692402E-5</v>
      </c>
      <c r="BE22" s="155">
        <v>0</v>
      </c>
      <c r="BF22" s="154">
        <v>5.0866338294702697E-4</v>
      </c>
      <c r="BG22" s="155">
        <v>2.6268286768865999E-4</v>
      </c>
      <c r="BH22" s="154">
        <v>1.22753608956103E-5</v>
      </c>
      <c r="BI22" s="155">
        <v>0</v>
      </c>
      <c r="BJ22" s="154">
        <v>0</v>
      </c>
      <c r="BK22" s="155">
        <v>0</v>
      </c>
      <c r="BL22" s="154">
        <v>0</v>
      </c>
      <c r="BM22" s="155">
        <v>2.34778525590859E-4</v>
      </c>
      <c r="BN22" s="154">
        <v>1.00858069421385E-4</v>
      </c>
      <c r="BO22" s="154">
        <v>0</v>
      </c>
      <c r="BP22" s="154"/>
    </row>
    <row r="23" spans="2:68" x14ac:dyDescent="0.2">
      <c r="B23" s="117" t="s">
        <v>65</v>
      </c>
      <c r="C23" s="35">
        <v>16</v>
      </c>
      <c r="D23" s="153">
        <v>5.6268544486444702E-3</v>
      </c>
      <c r="E23" s="154">
        <v>1.6654176034640699E-3</v>
      </c>
      <c r="F23" s="154">
        <v>4.9502800816362E-3</v>
      </c>
      <c r="G23" s="153">
        <v>3.11670249083323E-2</v>
      </c>
      <c r="H23" s="154">
        <v>6.6471744780136899E-3</v>
      </c>
      <c r="I23" s="154">
        <v>3.9291030567383204E-3</v>
      </c>
      <c r="J23" s="154">
        <v>7.0359258638807301E-3</v>
      </c>
      <c r="K23" s="153">
        <v>5.4912310573812396E-3</v>
      </c>
      <c r="L23" s="154">
        <v>2.4308415533278401E-3</v>
      </c>
      <c r="M23" s="154">
        <v>1.4703269212678299E-3</v>
      </c>
      <c r="N23" s="154">
        <v>6.1020404744755296E-3</v>
      </c>
      <c r="O23" s="154">
        <v>3.5666611046220602E-3</v>
      </c>
      <c r="P23" s="154">
        <v>9.9572255895416795E-3</v>
      </c>
      <c r="Q23" s="154">
        <v>1.47963014497015E-2</v>
      </c>
      <c r="R23" s="154">
        <v>6.5678310316815605E-2</v>
      </c>
      <c r="S23" s="154">
        <v>5.9312606124480298E-2</v>
      </c>
      <c r="T23" s="154">
        <v>1.99467523137387E-2</v>
      </c>
      <c r="U23" s="154">
        <v>4.9759721131732999E-2</v>
      </c>
      <c r="V23" s="154">
        <v>9.0967486622428401E-2</v>
      </c>
      <c r="W23" s="155">
        <v>4.0787445863096898E-2</v>
      </c>
      <c r="X23" s="154">
        <v>4.2275153799533401E-2</v>
      </c>
      <c r="Y23" s="155">
        <v>3.0913338148734398E-2</v>
      </c>
      <c r="Z23" s="154">
        <v>1.8131476449743299E-2</v>
      </c>
      <c r="AA23" s="155">
        <v>9.0852134259265093E-3</v>
      </c>
      <c r="AB23" s="154">
        <v>1.0897583135543501E-2</v>
      </c>
      <c r="AC23" s="155">
        <v>6.09000285858518E-2</v>
      </c>
      <c r="AD23" s="154">
        <v>1.6663771801231599E-2</v>
      </c>
      <c r="AE23" s="155">
        <v>3.84041195179472E-3</v>
      </c>
      <c r="AF23" s="154">
        <v>2.66261396947745E-3</v>
      </c>
      <c r="AG23" s="155">
        <v>8.99041595217099E-5</v>
      </c>
      <c r="AH23" s="154">
        <v>8.0667930464243897E-6</v>
      </c>
      <c r="AI23" s="155">
        <v>0</v>
      </c>
      <c r="AJ23" s="154">
        <v>1.12967544424487E-4</v>
      </c>
      <c r="AK23" s="155">
        <v>3.0538806113107201E-3</v>
      </c>
      <c r="AL23" s="154">
        <v>9.8470426048710095E-4</v>
      </c>
      <c r="AM23" s="155">
        <v>5.24472267247964E-4</v>
      </c>
      <c r="AN23" s="154">
        <v>4.1832016190120898E-4</v>
      </c>
      <c r="AO23" s="155">
        <v>1.97131517387E-3</v>
      </c>
      <c r="AP23" s="154">
        <v>0</v>
      </c>
      <c r="AQ23" s="155">
        <v>3.59075022741418E-5</v>
      </c>
      <c r="AR23" s="154">
        <v>1.9694684356656299E-4</v>
      </c>
      <c r="AS23" s="155">
        <v>1.10769230769231E-4</v>
      </c>
      <c r="AT23" s="154">
        <v>2.1124471888202799E-4</v>
      </c>
      <c r="AU23" s="155">
        <v>1.83136105550561E-4</v>
      </c>
      <c r="AV23" s="160">
        <v>0</v>
      </c>
      <c r="AW23" s="155">
        <v>5.7877857293631397E-5</v>
      </c>
      <c r="AX23" s="154">
        <v>2.7339233420862101E-3</v>
      </c>
      <c r="AY23" s="155">
        <v>5.34654790023208E-3</v>
      </c>
      <c r="AZ23" s="154">
        <v>8.4786671782748101E-4</v>
      </c>
      <c r="BA23" s="155">
        <v>0</v>
      </c>
      <c r="BB23" s="154">
        <v>2.61886055757922E-3</v>
      </c>
      <c r="BC23" s="155">
        <v>0</v>
      </c>
      <c r="BD23" s="154">
        <v>2.76437953977847E-4</v>
      </c>
      <c r="BE23" s="155">
        <v>4.6798181556373798E-4</v>
      </c>
      <c r="BF23" s="154">
        <v>4.1739924036022499E-4</v>
      </c>
      <c r="BG23" s="155">
        <v>3.7886952070479801E-4</v>
      </c>
      <c r="BH23" s="154">
        <v>1.14570035025696E-4</v>
      </c>
      <c r="BI23" s="155">
        <v>4.4059117544830199E-4</v>
      </c>
      <c r="BJ23" s="154">
        <v>1.0349328853824799E-3</v>
      </c>
      <c r="BK23" s="155">
        <v>6.2726423185734202E-4</v>
      </c>
      <c r="BL23" s="154">
        <v>9.0364470029117498E-4</v>
      </c>
      <c r="BM23" s="155">
        <v>1.87822820472687E-3</v>
      </c>
      <c r="BN23" s="154">
        <v>3.8481232640774602E-3</v>
      </c>
      <c r="BO23" s="154">
        <v>0</v>
      </c>
      <c r="BP23" s="154"/>
    </row>
    <row r="24" spans="2:68" x14ac:dyDescent="0.2">
      <c r="B24" s="117" t="s">
        <v>66</v>
      </c>
      <c r="C24" s="35">
        <v>17</v>
      </c>
      <c r="D24" s="153">
        <v>1.27017030443442E-5</v>
      </c>
      <c r="E24" s="154">
        <v>0</v>
      </c>
      <c r="F24" s="154">
        <v>5.2108211385644204E-4</v>
      </c>
      <c r="G24" s="153">
        <v>1.1379441143001599E-4</v>
      </c>
      <c r="H24" s="154">
        <v>9.2589328929394005E-4</v>
      </c>
      <c r="I24" s="154">
        <v>7.7889708173226697E-4</v>
      </c>
      <c r="J24" s="154">
        <v>4.7819929031570297E-3</v>
      </c>
      <c r="K24" s="153">
        <v>2.6562233951983598E-3</v>
      </c>
      <c r="L24" s="154">
        <v>5.8259838881411104E-4</v>
      </c>
      <c r="M24" s="154">
        <v>2.78734961377787E-5</v>
      </c>
      <c r="N24" s="154">
        <v>2.2469866688362801E-3</v>
      </c>
      <c r="O24" s="154">
        <v>2.3986317370265301E-3</v>
      </c>
      <c r="P24" s="154">
        <v>2.0360384676316799E-3</v>
      </c>
      <c r="Q24" s="154">
        <v>2.8931022351971298E-3</v>
      </c>
      <c r="R24" s="154">
        <v>2.6759688440770299E-4</v>
      </c>
      <c r="S24" s="154">
        <v>1.6359960460558701E-3</v>
      </c>
      <c r="T24" s="154">
        <v>1.8087309301441101E-2</v>
      </c>
      <c r="U24" s="154">
        <v>1.6337849350996501E-2</v>
      </c>
      <c r="V24" s="154">
        <v>1.84676443429935E-3</v>
      </c>
      <c r="W24" s="155">
        <v>1.54114404634681E-3</v>
      </c>
      <c r="X24" s="154">
        <v>1.14239221579258E-2</v>
      </c>
      <c r="Y24" s="155">
        <v>2.0132474757564999E-3</v>
      </c>
      <c r="Z24" s="154">
        <v>5.36195799283006E-3</v>
      </c>
      <c r="AA24" s="155">
        <v>9.9189035468241304E-4</v>
      </c>
      <c r="AB24" s="154">
        <v>1.2888242349998701E-3</v>
      </c>
      <c r="AC24" s="155">
        <v>2.73694326012517E-4</v>
      </c>
      <c r="AD24" s="154">
        <v>3.3348849812065302E-5</v>
      </c>
      <c r="AE24" s="155">
        <v>7.5726432852290198E-5</v>
      </c>
      <c r="AF24" s="154">
        <v>4.7795689091568701E-4</v>
      </c>
      <c r="AG24" s="155">
        <v>3.5168391812904202E-4</v>
      </c>
      <c r="AH24" s="154">
        <v>1.12935102649942E-4</v>
      </c>
      <c r="AI24" s="155">
        <v>0</v>
      </c>
      <c r="AJ24" s="154">
        <v>2.0334157996407601E-4</v>
      </c>
      <c r="AK24" s="155">
        <v>3.96492158142457E-4</v>
      </c>
      <c r="AL24" s="154">
        <v>2.18823168997133E-5</v>
      </c>
      <c r="AM24" s="155">
        <v>2.79470124643676E-5</v>
      </c>
      <c r="AN24" s="154">
        <v>1.42454974052844E-3</v>
      </c>
      <c r="AO24" s="155">
        <v>5.1955106582440404E-3</v>
      </c>
      <c r="AP24" s="154">
        <v>1.00440514698323E-2</v>
      </c>
      <c r="AQ24" s="155">
        <v>5.1427522701520904E-3</v>
      </c>
      <c r="AR24" s="154">
        <v>7.9259095581665705E-5</v>
      </c>
      <c r="AS24" s="155">
        <v>0</v>
      </c>
      <c r="AT24" s="154">
        <v>5.6873578160545998E-5</v>
      </c>
      <c r="AU24" s="155">
        <v>1.69768506605265E-4</v>
      </c>
      <c r="AV24" s="160">
        <v>0</v>
      </c>
      <c r="AW24" s="155">
        <v>4.4259537930423998E-5</v>
      </c>
      <c r="AX24" s="154">
        <v>3.4183046793673402E-3</v>
      </c>
      <c r="AY24" s="155">
        <v>3.5815181314355401E-3</v>
      </c>
      <c r="AZ24" s="154">
        <v>2.4755232637298698E-3</v>
      </c>
      <c r="BA24" s="155">
        <v>6.1608902795824401E-3</v>
      </c>
      <c r="BB24" s="154">
        <v>1.01580045869739E-3</v>
      </c>
      <c r="BC24" s="155">
        <v>2.5628612922516198E-4</v>
      </c>
      <c r="BD24" s="154">
        <v>2.8597029721846201E-5</v>
      </c>
      <c r="BE24" s="155">
        <v>3.1704482340114801E-3</v>
      </c>
      <c r="BF24" s="154">
        <v>4.9390006576386703E-4</v>
      </c>
      <c r="BG24" s="155">
        <v>3.35089042756688E-4</v>
      </c>
      <c r="BH24" s="154">
        <v>1.2316278765262399E-3</v>
      </c>
      <c r="BI24" s="155">
        <v>5.2381395303298097E-3</v>
      </c>
      <c r="BJ24" s="154">
        <v>1.2013542538862E-3</v>
      </c>
      <c r="BK24" s="155">
        <v>9.2809503693178205E-4</v>
      </c>
      <c r="BL24" s="154">
        <v>2.3093142340774499E-3</v>
      </c>
      <c r="BM24" s="155">
        <v>2.42213178901237E-2</v>
      </c>
      <c r="BN24" s="154">
        <v>8.76689372662808E-4</v>
      </c>
      <c r="BO24" s="154">
        <v>0</v>
      </c>
      <c r="BP24" s="154"/>
    </row>
    <row r="25" spans="2:68" x14ac:dyDescent="0.2">
      <c r="B25" s="117" t="s">
        <v>67</v>
      </c>
      <c r="C25" s="35">
        <v>18</v>
      </c>
      <c r="D25" s="153">
        <v>6.8589196439458602E-5</v>
      </c>
      <c r="E25" s="154">
        <v>5.8289616121242401E-4</v>
      </c>
      <c r="F25" s="154">
        <v>6.5135264232055201E-4</v>
      </c>
      <c r="G25" s="153">
        <v>1.5046149955746601E-3</v>
      </c>
      <c r="H25" s="154">
        <v>2.4191863658989299E-3</v>
      </c>
      <c r="I25" s="154">
        <v>4.2118138493670699E-4</v>
      </c>
      <c r="J25" s="154">
        <v>4.5078659214473904E-3</v>
      </c>
      <c r="K25" s="153">
        <v>3.66082070492082E-4</v>
      </c>
      <c r="L25" s="154">
        <v>3.2143359382847498E-4</v>
      </c>
      <c r="M25" s="154">
        <v>2.9267170944667598E-4</v>
      </c>
      <c r="N25" s="154">
        <v>1.2754461070178301E-3</v>
      </c>
      <c r="O25" s="154">
        <v>1.52260971132989E-3</v>
      </c>
      <c r="P25" s="154">
        <v>8.3319153430460799E-4</v>
      </c>
      <c r="Q25" s="154">
        <v>1.5016828298845401E-3</v>
      </c>
      <c r="R25" s="154">
        <v>2.0499832751947199E-3</v>
      </c>
      <c r="S25" s="154">
        <v>4.2053708889141497E-3</v>
      </c>
      <c r="T25" s="154">
        <v>5.41492343884264E-2</v>
      </c>
      <c r="U25" s="154">
        <v>5.0578284136026198E-2</v>
      </c>
      <c r="V25" s="154">
        <v>2.3927643540052401E-2</v>
      </c>
      <c r="W25" s="155">
        <v>1.6468867765341101E-2</v>
      </c>
      <c r="X25" s="154">
        <v>8.5181280043835992E-3</v>
      </c>
      <c r="Y25" s="155">
        <v>7.1693125758809902E-3</v>
      </c>
      <c r="Z25" s="154">
        <v>2.2697922370419302E-2</v>
      </c>
      <c r="AA25" s="155">
        <v>4.6480735354864503E-3</v>
      </c>
      <c r="AB25" s="154">
        <v>1.4355715488859999E-2</v>
      </c>
      <c r="AC25" s="155">
        <v>8.0283668963671603E-4</v>
      </c>
      <c r="AD25" s="154">
        <v>1.2802252900076199E-2</v>
      </c>
      <c r="AE25" s="155">
        <v>3.1047837469438998E-3</v>
      </c>
      <c r="AF25" s="154">
        <v>1.32777030584189E-3</v>
      </c>
      <c r="AG25" s="155">
        <v>1.7980831904341999E-4</v>
      </c>
      <c r="AH25" s="154">
        <v>1.61335860928488E-5</v>
      </c>
      <c r="AI25" s="155">
        <v>3.3378951233352298E-5</v>
      </c>
      <c r="AJ25" s="154">
        <v>3.3890263327346001E-5</v>
      </c>
      <c r="AK25" s="155">
        <v>9.1104097011384701E-4</v>
      </c>
      <c r="AL25" s="154">
        <v>5.03293288693407E-4</v>
      </c>
      <c r="AM25" s="155">
        <v>2.4211428464963802E-3</v>
      </c>
      <c r="AN25" s="154">
        <v>1.1305950321654299E-3</v>
      </c>
      <c r="AO25" s="155">
        <v>1.8837011661424401E-3</v>
      </c>
      <c r="AP25" s="154">
        <v>1.0223315380579899E-2</v>
      </c>
      <c r="AQ25" s="155">
        <v>5.7850975886117404E-4</v>
      </c>
      <c r="AR25" s="154">
        <v>1.1768774798489801E-4</v>
      </c>
      <c r="AS25" s="155">
        <v>5.5384615384615401E-5</v>
      </c>
      <c r="AT25" s="154">
        <v>1.8687032824179399E-4</v>
      </c>
      <c r="AU25" s="155">
        <v>5.3470395781185804E-6</v>
      </c>
      <c r="AV25" s="160">
        <v>0</v>
      </c>
      <c r="AW25" s="155">
        <v>3.4045798408018501E-5</v>
      </c>
      <c r="AX25" s="154">
        <v>9.1130778069540305E-4</v>
      </c>
      <c r="AY25" s="155">
        <v>3.43743406867664E-3</v>
      </c>
      <c r="AZ25" s="154">
        <v>5.5080392617989601E-4</v>
      </c>
      <c r="BA25" s="155">
        <v>6.2757992804928697E-3</v>
      </c>
      <c r="BB25" s="154">
        <v>2.22206350340055E-4</v>
      </c>
      <c r="BC25" s="155">
        <v>0</v>
      </c>
      <c r="BD25" s="154">
        <v>6.7679637008369396E-4</v>
      </c>
      <c r="BE25" s="155">
        <v>4.8855244481928704E-4</v>
      </c>
      <c r="BF25" s="154">
        <v>2.9795058315102899E-4</v>
      </c>
      <c r="BG25" s="155">
        <v>3.0814721017323601E-4</v>
      </c>
      <c r="BH25" s="154">
        <v>3.6826082686830998E-5</v>
      </c>
      <c r="BI25" s="155">
        <v>1.02315061854106E-3</v>
      </c>
      <c r="BJ25" s="154">
        <v>5.6167211870004105E-4</v>
      </c>
      <c r="BK25" s="155">
        <v>6.9127078612849998E-4</v>
      </c>
      <c r="BL25" s="154">
        <v>1.8240235616988499E-3</v>
      </c>
      <c r="BM25" s="155">
        <v>6.0651119110972001E-3</v>
      </c>
      <c r="BN25" s="154">
        <v>3.80157338588297E-3</v>
      </c>
      <c r="BO25" s="154">
        <v>0</v>
      </c>
      <c r="BP25" s="154"/>
    </row>
    <row r="26" spans="2:68" x14ac:dyDescent="0.2">
      <c r="B26" s="117" t="s">
        <v>68</v>
      </c>
      <c r="C26" s="35">
        <v>19</v>
      </c>
      <c r="D26" s="153">
        <v>8.6117546640653605E-4</v>
      </c>
      <c r="E26" s="154">
        <v>2.4981264051960998E-4</v>
      </c>
      <c r="F26" s="154">
        <v>8.6847018976073605E-5</v>
      </c>
      <c r="G26" s="153">
        <v>6.0816790997597703E-3</v>
      </c>
      <c r="H26" s="154">
        <v>9.0182178316559197E-4</v>
      </c>
      <c r="I26" s="154">
        <v>5.7696080128316098E-4</v>
      </c>
      <c r="J26" s="154">
        <v>4.9190563940118498E-3</v>
      </c>
      <c r="K26" s="153">
        <v>2.40933083602929E-3</v>
      </c>
      <c r="L26" s="154">
        <v>1.11497277859252E-3</v>
      </c>
      <c r="M26" s="154">
        <v>7.4910020870280205E-4</v>
      </c>
      <c r="N26" s="154">
        <v>1.2275869660415501E-3</v>
      </c>
      <c r="O26" s="154">
        <v>1.9189053896212201E-3</v>
      </c>
      <c r="P26" s="154">
        <v>2.18859466405365E-3</v>
      </c>
      <c r="Q26" s="154">
        <v>2.2105191307041599E-3</v>
      </c>
      <c r="R26" s="154">
        <v>2.5636737229416499E-3</v>
      </c>
      <c r="S26" s="154">
        <v>2.58315165166717E-3</v>
      </c>
      <c r="T26" s="154">
        <v>2.0989167335784399E-3</v>
      </c>
      <c r="U26" s="154">
        <v>2.1661293106808501E-3</v>
      </c>
      <c r="V26" s="154">
        <v>1.4286615546086E-2</v>
      </c>
      <c r="W26" s="155">
        <v>4.92716125766354E-3</v>
      </c>
      <c r="X26" s="154">
        <v>3.61978928841252E-3</v>
      </c>
      <c r="Y26" s="155">
        <v>1.33704221672379E-3</v>
      </c>
      <c r="Z26" s="154">
        <v>3.6572892667858202E-3</v>
      </c>
      <c r="AA26" s="155">
        <v>1.0006792565593499E-3</v>
      </c>
      <c r="AB26" s="154">
        <v>1.05275246918306E-2</v>
      </c>
      <c r="AC26" s="155">
        <v>1.3076506687264701E-3</v>
      </c>
      <c r="AD26" s="154">
        <v>6.0259518896523597E-4</v>
      </c>
      <c r="AE26" s="155">
        <v>5.1097312072235796E-3</v>
      </c>
      <c r="AF26" s="154">
        <v>7.2754537306404701E-4</v>
      </c>
      <c r="AG26" s="155">
        <v>1.3221199929663201E-4</v>
      </c>
      <c r="AH26" s="154">
        <v>1.2705199048118401E-4</v>
      </c>
      <c r="AI26" s="155">
        <v>6.67579024667045E-5</v>
      </c>
      <c r="AJ26" s="154">
        <v>3.3890263327346001E-5</v>
      </c>
      <c r="AK26" s="155">
        <v>4.9895642372983296E-4</v>
      </c>
      <c r="AL26" s="154">
        <v>2.1882316899713301E-4</v>
      </c>
      <c r="AM26" s="155">
        <v>3.1021183835447998E-4</v>
      </c>
      <c r="AN26" s="154">
        <v>1.7863401508213801E-3</v>
      </c>
      <c r="AO26" s="155">
        <v>3.9426303477399998E-4</v>
      </c>
      <c r="AP26" s="154">
        <v>1.91917833859262E-3</v>
      </c>
      <c r="AQ26" s="155">
        <v>8.7773894447902193E-5</v>
      </c>
      <c r="AR26" s="154">
        <v>1.27294911085706E-4</v>
      </c>
      <c r="AS26" s="155">
        <v>6.1538461538461494E-5</v>
      </c>
      <c r="AT26" s="154">
        <v>1.4624634384140399E-4</v>
      </c>
      <c r="AU26" s="155">
        <v>8.0205593671778697E-6</v>
      </c>
      <c r="AV26" s="160">
        <v>0</v>
      </c>
      <c r="AW26" s="155">
        <v>3.4045798408018502E-6</v>
      </c>
      <c r="AX26" s="154">
        <v>8.7888971735050798E-4</v>
      </c>
      <c r="AY26" s="155">
        <v>8.3362922024792798E-4</v>
      </c>
      <c r="AZ26" s="154">
        <v>3.5895087324083102E-4</v>
      </c>
      <c r="BA26" s="155">
        <v>1.3877471648413801E-3</v>
      </c>
      <c r="BB26" s="154">
        <v>2.1109603282305199E-3</v>
      </c>
      <c r="BC26" s="155">
        <v>0</v>
      </c>
      <c r="BD26" s="154">
        <v>1.8111452157169299E-4</v>
      </c>
      <c r="BE26" s="155">
        <v>2.7513216629296701E-4</v>
      </c>
      <c r="BF26" s="154">
        <v>9.9316861050342906E-5</v>
      </c>
      <c r="BG26" s="155">
        <v>4.8832071557507298E-5</v>
      </c>
      <c r="BH26" s="154">
        <v>1.22753608956103E-5</v>
      </c>
      <c r="BI26" s="155">
        <v>1.1749098011954699E-4</v>
      </c>
      <c r="BJ26" s="154">
        <v>4.6806009891670102E-4</v>
      </c>
      <c r="BK26" s="155">
        <v>3.9684063648117601E-4</v>
      </c>
      <c r="BL26" s="154">
        <v>8.3670805582516198E-5</v>
      </c>
      <c r="BM26" s="155">
        <v>1.4478009078103E-3</v>
      </c>
      <c r="BN26" s="154">
        <v>7.4479805111176604E-4</v>
      </c>
      <c r="BO26" s="154">
        <v>0</v>
      </c>
      <c r="BP26" s="154"/>
    </row>
    <row r="27" spans="2:68" x14ac:dyDescent="0.2">
      <c r="B27" s="117" t="s">
        <v>69</v>
      </c>
      <c r="C27" s="35">
        <v>20</v>
      </c>
      <c r="D27" s="153">
        <v>1.7782384262081901E-5</v>
      </c>
      <c r="E27" s="154">
        <v>8.3270880173203399E-5</v>
      </c>
      <c r="F27" s="154">
        <v>3.0396456641625802E-4</v>
      </c>
      <c r="G27" s="153">
        <v>1.77013528891137E-4</v>
      </c>
      <c r="H27" s="154">
        <v>8.8548754686421395E-5</v>
      </c>
      <c r="I27" s="154">
        <v>0</v>
      </c>
      <c r="J27" s="154">
        <v>4.26419749326105E-4</v>
      </c>
      <c r="K27" s="153">
        <v>2.8946024178443699E-4</v>
      </c>
      <c r="L27" s="154">
        <v>2.2098559575707701E-4</v>
      </c>
      <c r="M27" s="154">
        <v>3.4841870172223401E-5</v>
      </c>
      <c r="N27" s="154">
        <v>3.8287312781022899E-5</v>
      </c>
      <c r="O27" s="154">
        <v>1.4600367094944099E-4</v>
      </c>
      <c r="P27" s="154">
        <v>0</v>
      </c>
      <c r="Q27" s="154">
        <v>9.0836059290218599E-4</v>
      </c>
      <c r="R27" s="154">
        <v>4.4201271085200902E-4</v>
      </c>
      <c r="S27" s="154">
        <v>8.9893677478017396E-4</v>
      </c>
      <c r="T27" s="154">
        <v>8.3111467973911405E-4</v>
      </c>
      <c r="U27" s="154">
        <v>2.7730909941364201E-3</v>
      </c>
      <c r="V27" s="154">
        <v>7.7655870932960202E-3</v>
      </c>
      <c r="W27" s="155">
        <v>9.52629506721413E-2</v>
      </c>
      <c r="X27" s="154">
        <v>1.18307333394217E-2</v>
      </c>
      <c r="Y27" s="155">
        <v>6.4546865634941401E-4</v>
      </c>
      <c r="Z27" s="154">
        <v>2.1127560877336202E-3</v>
      </c>
      <c r="AA27" s="155">
        <v>2.26000333978271E-5</v>
      </c>
      <c r="AB27" s="154">
        <v>4.4662225965342098E-4</v>
      </c>
      <c r="AC27" s="155">
        <v>1.3988821107306401E-3</v>
      </c>
      <c r="AD27" s="154">
        <v>4.3168233367840101E-4</v>
      </c>
      <c r="AE27" s="155">
        <v>3.8115637868986101E-3</v>
      </c>
      <c r="AF27" s="154">
        <v>6.0224589214746198E-4</v>
      </c>
      <c r="AG27" s="155">
        <v>1.9831799894494801E-5</v>
      </c>
      <c r="AH27" s="154">
        <v>2.6116242487799002E-3</v>
      </c>
      <c r="AI27" s="155">
        <v>0</v>
      </c>
      <c r="AJ27" s="154">
        <v>0</v>
      </c>
      <c r="AK27" s="155">
        <v>4.78909067419259E-4</v>
      </c>
      <c r="AL27" s="154">
        <v>8.7529267598853404E-5</v>
      </c>
      <c r="AM27" s="155">
        <v>2.79470124643676E-5</v>
      </c>
      <c r="AN27" s="154">
        <v>0</v>
      </c>
      <c r="AO27" s="155">
        <v>1.577052139096E-4</v>
      </c>
      <c r="AP27" s="154">
        <v>0</v>
      </c>
      <c r="AQ27" s="155">
        <v>1.9948612374523199E-4</v>
      </c>
      <c r="AR27" s="154">
        <v>0</v>
      </c>
      <c r="AS27" s="155">
        <v>0</v>
      </c>
      <c r="AT27" s="154">
        <v>0</v>
      </c>
      <c r="AU27" s="155">
        <v>2.00513984179447E-6</v>
      </c>
      <c r="AV27" s="160">
        <v>0</v>
      </c>
      <c r="AW27" s="155">
        <v>3.7450378248820302E-5</v>
      </c>
      <c r="AX27" s="154">
        <v>2.2692644341427E-4</v>
      </c>
      <c r="AY27" s="155">
        <v>2.8713895364095299E-3</v>
      </c>
      <c r="AZ27" s="154">
        <v>6.18880815932468E-6</v>
      </c>
      <c r="BA27" s="155">
        <v>0</v>
      </c>
      <c r="BB27" s="154">
        <v>1.2030886682697301E-2</v>
      </c>
      <c r="BC27" s="155">
        <v>0</v>
      </c>
      <c r="BD27" s="154">
        <v>0</v>
      </c>
      <c r="BE27" s="155">
        <v>3.3427272540266997E-5</v>
      </c>
      <c r="BF27" s="154">
        <v>1.2615925592881401E-4</v>
      </c>
      <c r="BG27" s="155">
        <v>3.48559959048414E-4</v>
      </c>
      <c r="BH27" s="154">
        <v>3.9553940663633303E-5</v>
      </c>
      <c r="BI27" s="155">
        <v>4.8954575049811303E-5</v>
      </c>
      <c r="BJ27" s="154">
        <v>4.6806009891670103E-5</v>
      </c>
      <c r="BK27" s="155">
        <v>1.72817696532125E-4</v>
      </c>
      <c r="BL27" s="154">
        <v>5.02024833495097E-5</v>
      </c>
      <c r="BM27" s="155">
        <v>0</v>
      </c>
      <c r="BN27" s="154">
        <v>9.3099756388970796E-5</v>
      </c>
      <c r="BO27" s="154">
        <v>0</v>
      </c>
      <c r="BP27" s="154"/>
    </row>
    <row r="28" spans="2:68" x14ac:dyDescent="0.2">
      <c r="B28" s="117" t="s">
        <v>70</v>
      </c>
      <c r="C28" s="35">
        <v>21</v>
      </c>
      <c r="D28" s="153">
        <v>5.0806812177376703E-6</v>
      </c>
      <c r="E28" s="154">
        <v>8.3270880173203399E-5</v>
      </c>
      <c r="F28" s="154">
        <v>5.8621737808849696E-3</v>
      </c>
      <c r="G28" s="153">
        <v>8.8506764445568295E-4</v>
      </c>
      <c r="H28" s="154">
        <v>3.5247562545080298E-5</v>
      </c>
      <c r="I28" s="154">
        <v>3.4617648076989599E-5</v>
      </c>
      <c r="J28" s="154">
        <v>1.0660493733152601E-4</v>
      </c>
      <c r="K28" s="153">
        <v>8.5135365230716805E-6</v>
      </c>
      <c r="L28" s="154">
        <v>3.0134399421419499E-5</v>
      </c>
      <c r="M28" s="154">
        <v>1.3936748068889299E-5</v>
      </c>
      <c r="N28" s="154">
        <v>2.3929570488139301E-5</v>
      </c>
      <c r="O28" s="154">
        <v>2.08576672784916E-5</v>
      </c>
      <c r="P28" s="154">
        <v>3.5205276097377802E-5</v>
      </c>
      <c r="Q28" s="154">
        <v>5.7757031918636099E-5</v>
      </c>
      <c r="R28" s="154">
        <v>1.3857695799684601E-4</v>
      </c>
      <c r="S28" s="154">
        <v>6.9572884484902305E-4</v>
      </c>
      <c r="T28" s="154">
        <v>5.6346757948414503E-4</v>
      </c>
      <c r="U28" s="154">
        <v>1.1136911623037799E-4</v>
      </c>
      <c r="V28" s="154">
        <v>7.6279400547146997E-4</v>
      </c>
      <c r="W28" s="155">
        <v>8.9993812925361406E-6</v>
      </c>
      <c r="X28" s="154">
        <v>4.9564545990419201E-3</v>
      </c>
      <c r="Y28" s="155">
        <v>1.2294641073322201E-4</v>
      </c>
      <c r="Z28" s="154">
        <v>3.3111898587707802E-3</v>
      </c>
      <c r="AA28" s="155">
        <v>5.0222296439615798E-6</v>
      </c>
      <c r="AB28" s="154">
        <v>0</v>
      </c>
      <c r="AC28" s="155">
        <v>2.7977642214612798E-4</v>
      </c>
      <c r="AD28" s="154">
        <v>1.2320547291679699E-4</v>
      </c>
      <c r="AE28" s="155">
        <v>1.0457459774840099E-4</v>
      </c>
      <c r="AF28" s="154">
        <v>4.04191873924471E-5</v>
      </c>
      <c r="AG28" s="155">
        <v>6.6105999648316103E-6</v>
      </c>
      <c r="AH28" s="154">
        <v>6.6147702980679998E-4</v>
      </c>
      <c r="AI28" s="155">
        <v>1.5688107079675599E-3</v>
      </c>
      <c r="AJ28" s="154">
        <v>2.2141638707199401E-3</v>
      </c>
      <c r="AK28" s="155">
        <v>8.8208367766523998E-4</v>
      </c>
      <c r="AL28" s="154">
        <v>0</v>
      </c>
      <c r="AM28" s="155">
        <v>2.04944758072029E-5</v>
      </c>
      <c r="AN28" s="154">
        <v>0</v>
      </c>
      <c r="AO28" s="155">
        <v>1.7522801545511099E-5</v>
      </c>
      <c r="AP28" s="154">
        <v>1.42356635005497E-4</v>
      </c>
      <c r="AQ28" s="155">
        <v>1.59588898996186E-5</v>
      </c>
      <c r="AR28" s="154">
        <v>0</v>
      </c>
      <c r="AS28" s="155">
        <v>0</v>
      </c>
      <c r="AT28" s="154">
        <v>0</v>
      </c>
      <c r="AU28" s="155">
        <v>1.33675989452964E-6</v>
      </c>
      <c r="AV28" s="160">
        <v>0</v>
      </c>
      <c r="AW28" s="155">
        <v>0</v>
      </c>
      <c r="AX28" s="154">
        <v>2.6654852083581E-4</v>
      </c>
      <c r="AY28" s="155">
        <v>3.60210156897253E-3</v>
      </c>
      <c r="AZ28" s="154">
        <v>3.0944040796623397E-5</v>
      </c>
      <c r="BA28" s="155">
        <v>7.33649775043533E-4</v>
      </c>
      <c r="BB28" s="154">
        <v>4.8409240609797701E-4</v>
      </c>
      <c r="BC28" s="155">
        <v>0</v>
      </c>
      <c r="BD28" s="154">
        <v>1.1438811888738501E-4</v>
      </c>
      <c r="BE28" s="155">
        <v>2.57132865694362E-5</v>
      </c>
      <c r="BF28" s="154">
        <v>2.02660081332456E-4</v>
      </c>
      <c r="BG28" s="155">
        <v>6.9038445995096606E-5</v>
      </c>
      <c r="BH28" s="154">
        <v>1.36392898840115E-6</v>
      </c>
      <c r="BI28" s="155">
        <v>2.1540013021917001E-4</v>
      </c>
      <c r="BJ28" s="154">
        <v>3.6404674360187801E-5</v>
      </c>
      <c r="BK28" s="155">
        <v>1.72817696532125E-4</v>
      </c>
      <c r="BL28" s="154">
        <v>6.5263228354362597E-4</v>
      </c>
      <c r="BM28" s="155">
        <v>1.5651901706057299E-4</v>
      </c>
      <c r="BN28" s="154">
        <v>7.7583130324142299E-5</v>
      </c>
      <c r="BO28" s="154">
        <v>0</v>
      </c>
      <c r="BP28" s="154"/>
    </row>
    <row r="29" spans="2:68" x14ac:dyDescent="0.2">
      <c r="B29" s="117" t="s">
        <v>71</v>
      </c>
      <c r="C29" s="35">
        <v>22</v>
      </c>
      <c r="D29" s="153">
        <v>1.7782384262081901E-5</v>
      </c>
      <c r="E29" s="154">
        <v>2.4981264051960998E-4</v>
      </c>
      <c r="F29" s="154">
        <v>2.1711754744018399E-4</v>
      </c>
      <c r="G29" s="153">
        <v>2.4023264635225701E-4</v>
      </c>
      <c r="H29" s="154">
        <v>1.65061756308669E-4</v>
      </c>
      <c r="I29" s="154">
        <v>9.6929414615571003E-4</v>
      </c>
      <c r="J29" s="154">
        <v>9.2137124407961901E-3</v>
      </c>
      <c r="K29" s="153">
        <v>6.2148816618423305E-4</v>
      </c>
      <c r="L29" s="154">
        <v>5.2232958997127201E-4</v>
      </c>
      <c r="M29" s="154">
        <v>2.4389309120556399E-5</v>
      </c>
      <c r="N29" s="154">
        <v>3.0151258815055499E-4</v>
      </c>
      <c r="O29" s="154">
        <v>5.5272818288002704E-4</v>
      </c>
      <c r="P29" s="154">
        <v>1.14417147316478E-3</v>
      </c>
      <c r="Q29" s="154">
        <v>1.7064577612324299E-3</v>
      </c>
      <c r="R29" s="154">
        <v>4.7546232140297201E-4</v>
      </c>
      <c r="S29" s="154">
        <v>1.7358779099203401E-3</v>
      </c>
      <c r="T29" s="154">
        <v>3.2962853399822502E-3</v>
      </c>
      <c r="U29" s="154">
        <v>2.0603286502620001E-4</v>
      </c>
      <c r="V29" s="154">
        <v>1.24455864050608E-3</v>
      </c>
      <c r="W29" s="155">
        <v>1.13392204285955E-3</v>
      </c>
      <c r="X29" s="154">
        <v>1.51931522885205E-3</v>
      </c>
      <c r="Y29" s="155">
        <v>4.1794095498624499E-2</v>
      </c>
      <c r="Z29" s="154">
        <v>7.9551207215397795E-4</v>
      </c>
      <c r="AA29" s="155">
        <v>2.26000333978271E-4</v>
      </c>
      <c r="AB29" s="154">
        <v>2.29691447821759E-4</v>
      </c>
      <c r="AC29" s="155">
        <v>9.8529957364506095E-4</v>
      </c>
      <c r="AD29" s="154">
        <v>4.2450306739941499E-3</v>
      </c>
      <c r="AE29" s="155">
        <v>1.40634803868539E-4</v>
      </c>
      <c r="AF29" s="154">
        <v>4.5572633784984098E-4</v>
      </c>
      <c r="AG29" s="155">
        <v>1.56010159170026E-4</v>
      </c>
      <c r="AH29" s="154">
        <v>1.653692574517E-4</v>
      </c>
      <c r="AI29" s="155">
        <v>0</v>
      </c>
      <c r="AJ29" s="154">
        <v>3.3890263327346099E-4</v>
      </c>
      <c r="AK29" s="155">
        <v>1.60156102081138E-3</v>
      </c>
      <c r="AL29" s="154">
        <v>1.3129390139828001E-4</v>
      </c>
      <c r="AM29" s="155">
        <v>2.4127587427570699E-3</v>
      </c>
      <c r="AN29" s="154">
        <v>5.9921536704767703E-4</v>
      </c>
      <c r="AO29" s="155">
        <v>9.5762110446218109E-3</v>
      </c>
      <c r="AP29" s="154">
        <v>6.0554294556967696E-3</v>
      </c>
      <c r="AQ29" s="155">
        <v>6.1840698361022002E-4</v>
      </c>
      <c r="AR29" s="154">
        <v>6.60492463180548E-4</v>
      </c>
      <c r="AS29" s="155">
        <v>6.1538461538461497E-4</v>
      </c>
      <c r="AT29" s="154">
        <v>9.4247643808904804E-4</v>
      </c>
      <c r="AU29" s="155">
        <v>1.48380348292791E-3</v>
      </c>
      <c r="AV29" s="160">
        <v>0</v>
      </c>
      <c r="AW29" s="155">
        <v>6.57083909274756E-4</v>
      </c>
      <c r="AX29" s="154">
        <v>2.4169467227139001E-3</v>
      </c>
      <c r="AY29" s="155">
        <v>2.6604093016554201E-3</v>
      </c>
      <c r="AZ29" s="154">
        <v>4.0660469606763096E-3</v>
      </c>
      <c r="BA29" s="155">
        <v>3.4119134116482402E-3</v>
      </c>
      <c r="BB29" s="154">
        <v>5.5630946995849501E-3</v>
      </c>
      <c r="BC29" s="155">
        <v>2.4204801093487501E-3</v>
      </c>
      <c r="BD29" s="154">
        <v>3.25052904504985E-3</v>
      </c>
      <c r="BE29" s="155">
        <v>2.4890461399214199E-3</v>
      </c>
      <c r="BF29" s="154">
        <v>7.4756069736541897E-4</v>
      </c>
      <c r="BG29" s="155">
        <v>2.40624242260959E-3</v>
      </c>
      <c r="BH29" s="154">
        <v>1.7177321679924099E-2</v>
      </c>
      <c r="BI29" s="155">
        <v>6.54522668415977E-3</v>
      </c>
      <c r="BJ29" s="154">
        <v>4.1709355481243798E-3</v>
      </c>
      <c r="BK29" s="155">
        <v>4.1028201287811898E-3</v>
      </c>
      <c r="BL29" s="154">
        <v>1.0408648214465001E-2</v>
      </c>
      <c r="BM29" s="155">
        <v>1.7217091876662999E-3</v>
      </c>
      <c r="BN29" s="154">
        <v>2.3740437879187599E-3</v>
      </c>
      <c r="BO29" s="154">
        <v>0</v>
      </c>
      <c r="BP29" s="154"/>
    </row>
    <row r="30" spans="2:68" x14ac:dyDescent="0.2">
      <c r="B30" s="117" t="s">
        <v>72</v>
      </c>
      <c r="C30" s="35">
        <v>23</v>
      </c>
      <c r="D30" s="153">
        <v>7.8750558874933897E-4</v>
      </c>
      <c r="E30" s="154">
        <v>4.5798984095261897E-3</v>
      </c>
      <c r="F30" s="154">
        <v>3.7083677102783402E-2</v>
      </c>
      <c r="G30" s="153">
        <v>1.5248451131622201E-2</v>
      </c>
      <c r="H30" s="154">
        <v>4.90027089041361E-3</v>
      </c>
      <c r="I30" s="154">
        <v>2.29053438109415E-3</v>
      </c>
      <c r="J30" s="154">
        <v>2.1062089761357199E-2</v>
      </c>
      <c r="K30" s="153">
        <v>1.32300357568534E-2</v>
      </c>
      <c r="L30" s="154">
        <v>4.8918175060771001E-3</v>
      </c>
      <c r="M30" s="154">
        <v>3.4667660821362202E-3</v>
      </c>
      <c r="N30" s="154">
        <v>7.7507878811083298E-3</v>
      </c>
      <c r="O30" s="154">
        <v>3.8482396128817001E-3</v>
      </c>
      <c r="P30" s="154">
        <v>6.3369496975280003E-3</v>
      </c>
      <c r="Q30" s="154">
        <v>1.1309876977522001E-2</v>
      </c>
      <c r="R30" s="154">
        <v>1.6760644143928902E-2</v>
      </c>
      <c r="S30" s="154">
        <v>1.10903310911577E-2</v>
      </c>
      <c r="T30" s="154">
        <v>1.25653270224964E-2</v>
      </c>
      <c r="U30" s="154">
        <v>5.2788961093199202E-3</v>
      </c>
      <c r="V30" s="154">
        <v>7.4845577228591599E-3</v>
      </c>
      <c r="W30" s="155">
        <v>5.9913380955059397E-3</v>
      </c>
      <c r="X30" s="154">
        <v>2.7945437488065501E-2</v>
      </c>
      <c r="Y30" s="155">
        <v>4.3184926770044102E-3</v>
      </c>
      <c r="Z30" s="154">
        <v>0.103116960937258</v>
      </c>
      <c r="AA30" s="155">
        <v>8.5064014594599304E-3</v>
      </c>
      <c r="AB30" s="154">
        <v>2.4372814741086699E-2</v>
      </c>
      <c r="AC30" s="155">
        <v>6.4044472286929003E-3</v>
      </c>
      <c r="AD30" s="154">
        <v>7.6359602500237402E-3</v>
      </c>
      <c r="AE30" s="155">
        <v>5.9571460510468299E-3</v>
      </c>
      <c r="AF30" s="154">
        <v>2.9738417123992898E-3</v>
      </c>
      <c r="AG30" s="155">
        <v>1.3763269126779399E-3</v>
      </c>
      <c r="AH30" s="154">
        <v>1.1285443471947701E-2</v>
      </c>
      <c r="AI30" s="155">
        <v>4.2758436529924199E-2</v>
      </c>
      <c r="AJ30" s="154">
        <v>5.9612973192801698E-2</v>
      </c>
      <c r="AK30" s="155">
        <v>1.0883486992607E-2</v>
      </c>
      <c r="AL30" s="154">
        <v>6.4334011685157197E-3</v>
      </c>
      <c r="AM30" s="155">
        <v>1.5566485942652699E-3</v>
      </c>
      <c r="AN30" s="154">
        <v>5.4042442537507503E-3</v>
      </c>
      <c r="AO30" s="155">
        <v>2.53204482332635E-3</v>
      </c>
      <c r="AP30" s="154">
        <v>9.4746249298102696E-3</v>
      </c>
      <c r="AQ30" s="155">
        <v>1.59189926748695E-3</v>
      </c>
      <c r="AR30" s="154">
        <v>1.17447568907377E-3</v>
      </c>
      <c r="AS30" s="155">
        <v>5.4769230769230795E-4</v>
      </c>
      <c r="AT30" s="154">
        <v>1.3568410789730301E-3</v>
      </c>
      <c r="AU30" s="155">
        <v>1.01593751984253E-4</v>
      </c>
      <c r="AV30" s="160">
        <v>0</v>
      </c>
      <c r="AW30" s="155">
        <v>2.0801982827299299E-3</v>
      </c>
      <c r="AX30" s="154">
        <v>1.4840268997885599E-3</v>
      </c>
      <c r="AY30" s="155">
        <v>5.1252759467094802E-3</v>
      </c>
      <c r="AZ30" s="154">
        <v>1.8504536396380801E-3</v>
      </c>
      <c r="BA30" s="155">
        <v>5.6570585063597696E-3</v>
      </c>
      <c r="BB30" s="154">
        <v>1.7149568681602102E-2</v>
      </c>
      <c r="BC30" s="155">
        <v>2.2780989264458801E-4</v>
      </c>
      <c r="BD30" s="154">
        <v>2.5356033020036998E-3</v>
      </c>
      <c r="BE30" s="155">
        <v>2.3064818052784199E-3</v>
      </c>
      <c r="BF30" s="154">
        <v>3.4962219329208598E-3</v>
      </c>
      <c r="BG30" s="155">
        <v>3.1420912250451302E-3</v>
      </c>
      <c r="BH30" s="154">
        <v>4.0385937346557998E-3</v>
      </c>
      <c r="BI30" s="155">
        <v>2.3351332298759998E-3</v>
      </c>
      <c r="BJ30" s="154">
        <v>3.12040065944467E-3</v>
      </c>
      <c r="BK30" s="155">
        <v>2.21078638452578E-2</v>
      </c>
      <c r="BL30" s="154">
        <v>1.43913785601928E-3</v>
      </c>
      <c r="BM30" s="155">
        <v>9.7433088120206599E-3</v>
      </c>
      <c r="BN30" s="154">
        <v>1.3033965894455901E-3</v>
      </c>
      <c r="BO30" s="154">
        <v>0</v>
      </c>
      <c r="BP30" s="154"/>
    </row>
    <row r="31" spans="2:68" x14ac:dyDescent="0.2">
      <c r="B31" s="117" t="s">
        <v>73</v>
      </c>
      <c r="C31" s="35">
        <v>24</v>
      </c>
      <c r="D31" s="153">
        <v>9.2824045848067301E-3</v>
      </c>
      <c r="E31" s="154">
        <v>1.4988758431176601E-3</v>
      </c>
      <c r="F31" s="154">
        <v>2.3101307047635598E-2</v>
      </c>
      <c r="G31" s="153">
        <v>7.4623846251106296E-2</v>
      </c>
      <c r="H31" s="154">
        <v>1.8573746067962499E-2</v>
      </c>
      <c r="I31" s="154">
        <v>2.31880546035702E-2</v>
      </c>
      <c r="J31" s="154">
        <v>3.3656701643239001E-2</v>
      </c>
      <c r="K31" s="153">
        <v>8.0452920143027407E-2</v>
      </c>
      <c r="L31" s="154">
        <v>2.3223577154107299E-2</v>
      </c>
      <c r="M31" s="154">
        <v>6.612986958688E-3</v>
      </c>
      <c r="N31" s="154">
        <v>5.60717695678081E-2</v>
      </c>
      <c r="O31" s="154">
        <v>2.3047722342733199E-2</v>
      </c>
      <c r="P31" s="154">
        <v>4.6729136473252803E-2</v>
      </c>
      <c r="Q31" s="154">
        <v>9.6533002893102196E-2</v>
      </c>
      <c r="R31" s="154">
        <v>7.02274573517465E-2</v>
      </c>
      <c r="S31" s="154">
        <v>2.87453115797522E-2</v>
      </c>
      <c r="T31" s="154">
        <v>1.6044739325810999E-2</v>
      </c>
      <c r="U31" s="154">
        <v>1.12371438276452E-2</v>
      </c>
      <c r="V31" s="154">
        <v>2.4317643482699498E-2</v>
      </c>
      <c r="W31" s="155">
        <v>1.8239496034647602E-2</v>
      </c>
      <c r="X31" s="154">
        <v>7.9203646356549307E-3</v>
      </c>
      <c r="Y31" s="155">
        <v>1.49379889040864E-2</v>
      </c>
      <c r="Z31" s="154">
        <v>2.3059518766852999E-2</v>
      </c>
      <c r="AA31" s="155">
        <v>0.33352752621289999</v>
      </c>
      <c r="AB31" s="154">
        <v>1.87708955414338E-2</v>
      </c>
      <c r="AC31" s="155">
        <v>1.8860580110329199E-2</v>
      </c>
      <c r="AD31" s="154">
        <v>1.39388928645041E-2</v>
      </c>
      <c r="AE31" s="155">
        <v>1.96564183560873E-2</v>
      </c>
      <c r="AF31" s="154">
        <v>2.52165205344629E-2</v>
      </c>
      <c r="AG31" s="155">
        <v>3.5624523210477502E-2</v>
      </c>
      <c r="AH31" s="154">
        <v>2.0927277860686499E-2</v>
      </c>
      <c r="AI31" s="155">
        <v>1.22166961514069E-2</v>
      </c>
      <c r="AJ31" s="154">
        <v>6.6876786299296196E-3</v>
      </c>
      <c r="AK31" s="155">
        <v>1.96352717641896E-2</v>
      </c>
      <c r="AL31" s="154">
        <v>1.4092212083415399E-2</v>
      </c>
      <c r="AM31" s="155">
        <v>1.1549568684441E-2</v>
      </c>
      <c r="AN31" s="154">
        <v>9.3726328166513998E-3</v>
      </c>
      <c r="AO31" s="155">
        <v>2.36820662887582E-2</v>
      </c>
      <c r="AP31" s="154">
        <v>2.10002398972923E-2</v>
      </c>
      <c r="AQ31" s="155">
        <v>1.0588723448396901E-2</v>
      </c>
      <c r="AR31" s="154">
        <v>5.6826369741279099E-3</v>
      </c>
      <c r="AS31" s="155">
        <v>2.1846153846153799E-3</v>
      </c>
      <c r="AT31" s="154">
        <v>8.0516737081573007E-3</v>
      </c>
      <c r="AU31" s="155">
        <v>2.7203063853678301E-3</v>
      </c>
      <c r="AV31" s="160">
        <v>0</v>
      </c>
      <c r="AW31" s="155">
        <v>1.04316326322169E-2</v>
      </c>
      <c r="AX31" s="154">
        <v>1.03341581929451E-2</v>
      </c>
      <c r="AY31" s="155">
        <v>1.51494100272216E-2</v>
      </c>
      <c r="AZ31" s="154">
        <v>1.2136252800435701E-2</v>
      </c>
      <c r="BA31" s="155">
        <v>2.53330151237924E-2</v>
      </c>
      <c r="BB31" s="154">
        <v>1.01897483513082E-2</v>
      </c>
      <c r="BC31" s="155">
        <v>3.4741008628299702E-3</v>
      </c>
      <c r="BD31" s="154">
        <v>5.5001620498350903E-3</v>
      </c>
      <c r="BE31" s="155">
        <v>6.97601464628803E-3</v>
      </c>
      <c r="BF31" s="154">
        <v>1.7012709873975001E-2</v>
      </c>
      <c r="BG31" s="155">
        <v>1.3006169679661599E-2</v>
      </c>
      <c r="BH31" s="154">
        <v>9.1833338789049299E-3</v>
      </c>
      <c r="BI31" s="155">
        <v>1.19644981421739E-2</v>
      </c>
      <c r="BJ31" s="154">
        <v>9.9176734292683207E-3</v>
      </c>
      <c r="BK31" s="155">
        <v>2.1698221897922299E-2</v>
      </c>
      <c r="BL31" s="154">
        <v>1.4792998426988901E-2</v>
      </c>
      <c r="BM31" s="155">
        <v>1.9251839098450501E-2</v>
      </c>
      <c r="BN31" s="154">
        <v>2.2181016959672301E-2</v>
      </c>
      <c r="BO31" s="154">
        <v>0</v>
      </c>
      <c r="BP31" s="154"/>
    </row>
    <row r="32" spans="2:68" x14ac:dyDescent="0.2">
      <c r="B32" s="117" t="s">
        <v>74</v>
      </c>
      <c r="C32" s="35">
        <v>25</v>
      </c>
      <c r="D32" s="153">
        <v>6.4931105962687504E-3</v>
      </c>
      <c r="E32" s="154">
        <v>3.3308352069281398E-4</v>
      </c>
      <c r="F32" s="154">
        <v>3.8646923444352801E-3</v>
      </c>
      <c r="G32" s="153">
        <v>4.7035023391073499E-3</v>
      </c>
      <c r="H32" s="154">
        <v>1.6660921027406299E-3</v>
      </c>
      <c r="I32" s="154">
        <v>1.2635441548101199E-3</v>
      </c>
      <c r="J32" s="154">
        <v>4.26419749326105E-4</v>
      </c>
      <c r="K32" s="153">
        <v>8.0878596969181005E-4</v>
      </c>
      <c r="L32" s="154">
        <v>5.8259838881411104E-4</v>
      </c>
      <c r="M32" s="154">
        <v>7.7348951782335899E-4</v>
      </c>
      <c r="N32" s="154">
        <v>1.4668826709229399E-3</v>
      </c>
      <c r="O32" s="154">
        <v>7.7173368930418798E-4</v>
      </c>
      <c r="P32" s="154">
        <v>1.20284693332707E-3</v>
      </c>
      <c r="Q32" s="154">
        <v>9.7661890335148309E-4</v>
      </c>
      <c r="R32" s="154">
        <v>5.9253595833134195E-4</v>
      </c>
      <c r="S32" s="154">
        <v>9.3337879680240304E-4</v>
      </c>
      <c r="T32" s="154">
        <v>1.0142416430714599E-3</v>
      </c>
      <c r="U32" s="154">
        <v>2.8955970219898299E-4</v>
      </c>
      <c r="V32" s="154">
        <v>3.55588183001738E-4</v>
      </c>
      <c r="W32" s="155">
        <v>3.1272849991563099E-4</v>
      </c>
      <c r="X32" s="154">
        <v>5.3134521664770999E-4</v>
      </c>
      <c r="Y32" s="155">
        <v>5.2252224561619197E-4</v>
      </c>
      <c r="Z32" s="154">
        <v>3.874247104646E-4</v>
      </c>
      <c r="AA32" s="155">
        <v>2.8237486173173999E-3</v>
      </c>
      <c r="AB32" s="154">
        <v>0.112701937064543</v>
      </c>
      <c r="AC32" s="155">
        <v>1.6829160001703002E-2</v>
      </c>
      <c r="AD32" s="154">
        <v>2.24780511302713E-3</v>
      </c>
      <c r="AE32" s="155">
        <v>1.1791687401285201E-3</v>
      </c>
      <c r="AF32" s="154">
        <v>1.7562136922018301E-3</v>
      </c>
      <c r="AG32" s="155">
        <v>2.2740463879020699E-3</v>
      </c>
      <c r="AH32" s="154">
        <v>9.21631105553987E-4</v>
      </c>
      <c r="AI32" s="155">
        <v>1.3685370005674399E-3</v>
      </c>
      <c r="AJ32" s="154">
        <v>0</v>
      </c>
      <c r="AK32" s="155">
        <v>1.14938176180622E-3</v>
      </c>
      <c r="AL32" s="154">
        <v>1.0941158449856701E-4</v>
      </c>
      <c r="AM32" s="155">
        <v>3.1077077860376702E-3</v>
      </c>
      <c r="AN32" s="154">
        <v>3.2787255932797401E-4</v>
      </c>
      <c r="AO32" s="155">
        <v>3.80244793537591E-3</v>
      </c>
      <c r="AP32" s="154">
        <v>6.5114979345106804E-4</v>
      </c>
      <c r="AQ32" s="155">
        <v>6.1840698361022002E-4</v>
      </c>
      <c r="AR32" s="154">
        <v>1.3209849263611E-4</v>
      </c>
      <c r="AS32" s="155">
        <v>3.0769230769230801E-5</v>
      </c>
      <c r="AT32" s="154">
        <v>2.3561910952226201E-4</v>
      </c>
      <c r="AU32" s="155">
        <v>2.0118236412671099E-4</v>
      </c>
      <c r="AV32" s="160">
        <v>0</v>
      </c>
      <c r="AW32" s="155">
        <v>1.9440150890978501E-3</v>
      </c>
      <c r="AX32" s="154">
        <v>8.5367566808225502E-4</v>
      </c>
      <c r="AY32" s="155">
        <v>1.3687985962095601E-3</v>
      </c>
      <c r="AZ32" s="154">
        <v>1.06447500340384E-3</v>
      </c>
      <c r="BA32" s="155">
        <v>1.8120265528183601E-3</v>
      </c>
      <c r="BB32" s="154">
        <v>1.96017744764263E-3</v>
      </c>
      <c r="BC32" s="155">
        <v>2.5628612922516198E-4</v>
      </c>
      <c r="BD32" s="154">
        <v>8.1978151869292499E-4</v>
      </c>
      <c r="BE32" s="155">
        <v>1.2085244687634999E-3</v>
      </c>
      <c r="BF32" s="154">
        <v>1.73267658940531E-3</v>
      </c>
      <c r="BG32" s="155">
        <v>1.6771290783199101E-3</v>
      </c>
      <c r="BH32" s="154">
        <v>1.34483398256353E-3</v>
      </c>
      <c r="BI32" s="155">
        <v>1.9239147994575801E-3</v>
      </c>
      <c r="BJ32" s="154">
        <v>1.70581902716309E-3</v>
      </c>
      <c r="BK32" s="155">
        <v>3.08511591586979E-3</v>
      </c>
      <c r="BL32" s="154">
        <v>5.8234880685431199E-3</v>
      </c>
      <c r="BM32" s="155">
        <v>1.8390984504617299E-3</v>
      </c>
      <c r="BN32" s="154">
        <v>9.3953170822536295E-3</v>
      </c>
      <c r="BO32" s="154">
        <v>0</v>
      </c>
      <c r="BP32" s="154"/>
    </row>
    <row r="33" spans="2:68" x14ac:dyDescent="0.2">
      <c r="B33" s="117" t="s">
        <v>75</v>
      </c>
      <c r="C33" s="35">
        <v>26</v>
      </c>
      <c r="D33" s="153">
        <v>2.8959882941104702E-4</v>
      </c>
      <c r="E33" s="154">
        <v>8.3270880173203399E-5</v>
      </c>
      <c r="F33" s="154">
        <v>5.6450562334447898E-4</v>
      </c>
      <c r="G33" s="153">
        <v>8.4713617397901095E-4</v>
      </c>
      <c r="H33" s="154">
        <v>1.40216523197625E-3</v>
      </c>
      <c r="I33" s="154">
        <v>3.1905932310958801E-3</v>
      </c>
      <c r="J33" s="154">
        <v>5.7566666159024104E-3</v>
      </c>
      <c r="K33" s="153">
        <v>3.4309552187978898E-3</v>
      </c>
      <c r="L33" s="154">
        <v>7.9856158466761803E-3</v>
      </c>
      <c r="M33" s="154">
        <v>3.2855883572406601E-3</v>
      </c>
      <c r="N33" s="154">
        <v>7.2793753424919803E-3</v>
      </c>
      <c r="O33" s="154">
        <v>2.5654930752544601E-3</v>
      </c>
      <c r="P33" s="154">
        <v>8.1500214165429602E-3</v>
      </c>
      <c r="Q33" s="154">
        <v>6.9623476658283098E-3</v>
      </c>
      <c r="R33" s="154">
        <v>7.1281120084101895E-2</v>
      </c>
      <c r="S33" s="154">
        <v>7.4188115435880999E-3</v>
      </c>
      <c r="T33" s="154">
        <v>6.7616109538097405E-4</v>
      </c>
      <c r="U33" s="154">
        <v>1.38654549706821E-3</v>
      </c>
      <c r="V33" s="154">
        <v>2.52352904065749E-3</v>
      </c>
      <c r="W33" s="155">
        <v>8.1894369762078897E-4</v>
      </c>
      <c r="X33" s="154">
        <v>6.7248378981975797E-4</v>
      </c>
      <c r="Y33" s="155">
        <v>2.25145614655212E-3</v>
      </c>
      <c r="Z33" s="154">
        <v>1.8648042730362701E-3</v>
      </c>
      <c r="AA33" s="155">
        <v>3.4653384543334898E-4</v>
      </c>
      <c r="AB33" s="154">
        <v>7.2735625143557203E-3</v>
      </c>
      <c r="AC33" s="155">
        <v>0.184281430752294</v>
      </c>
      <c r="AD33" s="154">
        <v>2.1204310338838201E-3</v>
      </c>
      <c r="AE33" s="155">
        <v>1.53255876010587E-3</v>
      </c>
      <c r="AF33" s="154">
        <v>2.5261992120279399E-4</v>
      </c>
      <c r="AG33" s="155">
        <v>4.7728531746084199E-4</v>
      </c>
      <c r="AH33" s="154">
        <v>5.4450853063364701E-5</v>
      </c>
      <c r="AI33" s="155">
        <v>1.4686738542675E-3</v>
      </c>
      <c r="AJ33" s="154">
        <v>4.97057195467742E-4</v>
      </c>
      <c r="AK33" s="155">
        <v>9.5781813483851797E-5</v>
      </c>
      <c r="AL33" s="154">
        <v>1.1597627956848101E-3</v>
      </c>
      <c r="AM33" s="155">
        <v>6.2694464628397896E-4</v>
      </c>
      <c r="AN33" s="154">
        <v>5.6529751608271403E-5</v>
      </c>
      <c r="AO33" s="155">
        <v>1.83989416227867E-4</v>
      </c>
      <c r="AP33" s="154">
        <v>6.3796862354315097E-4</v>
      </c>
      <c r="AQ33" s="155">
        <v>4.1094141491517899E-4</v>
      </c>
      <c r="AR33" s="154">
        <v>2.2096475131858301E-4</v>
      </c>
      <c r="AS33" s="155">
        <v>0</v>
      </c>
      <c r="AT33" s="154">
        <v>1.6249593760156E-4</v>
      </c>
      <c r="AU33" s="155">
        <v>8.0138755677052202E-4</v>
      </c>
      <c r="AV33" s="160">
        <v>0</v>
      </c>
      <c r="AW33" s="155">
        <v>1.9065647108490301E-4</v>
      </c>
      <c r="AX33" s="154">
        <v>3.6740471790881898E-4</v>
      </c>
      <c r="AY33" s="155">
        <v>1.29675656483011E-3</v>
      </c>
      <c r="AZ33" s="154">
        <v>7.3646817095963696E-4</v>
      </c>
      <c r="BA33" s="155">
        <v>3.2086128715759299E-3</v>
      </c>
      <c r="BB33" s="154">
        <v>1.1030958106167E-3</v>
      </c>
      <c r="BC33" s="155">
        <v>3.7019107554745601E-4</v>
      </c>
      <c r="BD33" s="154">
        <v>5.7194059443692402E-5</v>
      </c>
      <c r="BE33" s="155">
        <v>1.5093699216258999E-3</v>
      </c>
      <c r="BF33" s="154">
        <v>1.8789676414929701E-4</v>
      </c>
      <c r="BG33" s="155">
        <v>1.1281892394320699E-4</v>
      </c>
      <c r="BH33" s="154">
        <v>3.2734295721627602E-4</v>
      </c>
      <c r="BI33" s="155">
        <v>3.1918382932476998E-3</v>
      </c>
      <c r="BJ33" s="154">
        <v>2.4027085077724E-3</v>
      </c>
      <c r="BK33" s="155">
        <v>2.9443014964732398E-4</v>
      </c>
      <c r="BL33" s="154">
        <v>8.0323973359215498E-4</v>
      </c>
      <c r="BM33" s="155">
        <v>3.9129754265143201E-4</v>
      </c>
      <c r="BN33" s="154">
        <v>2.4361102921780699E-3</v>
      </c>
      <c r="BO33" s="154">
        <v>0</v>
      </c>
      <c r="BP33" s="154"/>
    </row>
    <row r="34" spans="2:68" x14ac:dyDescent="0.2">
      <c r="B34" s="117" t="s">
        <v>76</v>
      </c>
      <c r="C34" s="35">
        <v>27</v>
      </c>
      <c r="D34" s="153">
        <v>3.3938950534487698E-3</v>
      </c>
      <c r="E34" s="154">
        <v>7.1612956948954899E-3</v>
      </c>
      <c r="F34" s="154">
        <v>5.8187502713969302E-3</v>
      </c>
      <c r="G34" s="153">
        <v>1.3566822607156401E-2</v>
      </c>
      <c r="H34" s="154">
        <v>5.5545000391162003E-3</v>
      </c>
      <c r="I34" s="154">
        <v>6.5715835266152E-3</v>
      </c>
      <c r="J34" s="154">
        <v>2.8935625847128501E-4</v>
      </c>
      <c r="K34" s="153">
        <v>6.1042056870424001E-3</v>
      </c>
      <c r="L34" s="154">
        <v>1.0145247805211199E-2</v>
      </c>
      <c r="M34" s="154">
        <v>2.5330039615206398E-3</v>
      </c>
      <c r="N34" s="154">
        <v>7.80821885027986E-3</v>
      </c>
      <c r="O34" s="154">
        <v>3.8273819456031998E-3</v>
      </c>
      <c r="P34" s="154">
        <v>9.8164044851521692E-3</v>
      </c>
      <c r="Q34" s="154">
        <v>1.6754789895669801E-2</v>
      </c>
      <c r="R34" s="154">
        <v>3.8180341186027601E-3</v>
      </c>
      <c r="S34" s="154">
        <v>5.0423120240543099E-3</v>
      </c>
      <c r="T34" s="154">
        <v>5.0712082153573099E-3</v>
      </c>
      <c r="U34" s="154">
        <v>1.24733410178024E-3</v>
      </c>
      <c r="V34" s="154">
        <v>5.4141168508651701E-3</v>
      </c>
      <c r="W34" s="155">
        <v>2.2498453231340301E-4</v>
      </c>
      <c r="X34" s="154">
        <v>9.2155186012337197E-3</v>
      </c>
      <c r="Y34" s="155">
        <v>8.5524596966297297E-3</v>
      </c>
      <c r="Z34" s="154">
        <v>6.9116568346884602E-3</v>
      </c>
      <c r="AA34" s="155">
        <v>1.36479090574656E-2</v>
      </c>
      <c r="AB34" s="154">
        <v>1.27861572620779E-2</v>
      </c>
      <c r="AC34" s="155">
        <v>1.42321049526509E-2</v>
      </c>
      <c r="AD34" s="154">
        <v>0.24335952607579001</v>
      </c>
      <c r="AE34" s="155">
        <v>2.0770678725199601E-3</v>
      </c>
      <c r="AF34" s="154">
        <v>9.1913232130424703E-3</v>
      </c>
      <c r="AG34" s="155">
        <v>1.09987162214868E-2</v>
      </c>
      <c r="AH34" s="154">
        <v>4.85015931916267E-3</v>
      </c>
      <c r="AI34" s="155">
        <v>1.0147201174939099E-2</v>
      </c>
      <c r="AJ34" s="154">
        <v>4.4848115136521304E-3</v>
      </c>
      <c r="AK34" s="155">
        <v>3.2815294796374503E-2</v>
      </c>
      <c r="AL34" s="154">
        <v>1.13569224709512E-2</v>
      </c>
      <c r="AM34" s="155">
        <v>6.08499618057496E-3</v>
      </c>
      <c r="AN34" s="154">
        <v>2.1820484120792798E-3</v>
      </c>
      <c r="AO34" s="155">
        <v>9.1819480098478106E-3</v>
      </c>
      <c r="AP34" s="154">
        <v>9.5748018211104305E-3</v>
      </c>
      <c r="AQ34" s="155">
        <v>9.0087933483346903E-3</v>
      </c>
      <c r="AR34" s="154">
        <v>1.09881927965491E-2</v>
      </c>
      <c r="AS34" s="155">
        <v>9.2676923076923101E-3</v>
      </c>
      <c r="AT34" s="154">
        <v>1.24634384140397E-2</v>
      </c>
      <c r="AU34" s="155">
        <v>4.5937753775511202E-2</v>
      </c>
      <c r="AV34" s="160">
        <v>0</v>
      </c>
      <c r="AW34" s="155">
        <v>1.1030838684198E-3</v>
      </c>
      <c r="AX34" s="154">
        <v>8.9906095676510894E-3</v>
      </c>
      <c r="AY34" s="155">
        <v>1.0965826347829199E-2</v>
      </c>
      <c r="AZ34" s="154">
        <v>6.26307385723657E-3</v>
      </c>
      <c r="BA34" s="155">
        <v>8.4679094517072801E-3</v>
      </c>
      <c r="BB34" s="154">
        <v>3.1212056281694201E-2</v>
      </c>
      <c r="BC34" s="155">
        <v>2.4204801093487501E-3</v>
      </c>
      <c r="BD34" s="154">
        <v>3.2886584180123199E-3</v>
      </c>
      <c r="BE34" s="155">
        <v>6.9220167444922097E-3</v>
      </c>
      <c r="BF34" s="154">
        <v>1.32816169858675E-2</v>
      </c>
      <c r="BG34" s="155">
        <v>1.46967696742732E-2</v>
      </c>
      <c r="BH34" s="154">
        <v>4.2199962901131498E-3</v>
      </c>
      <c r="BI34" s="155">
        <v>4.0671460951383201E-2</v>
      </c>
      <c r="BJ34" s="154">
        <v>6.9012861251384703E-3</v>
      </c>
      <c r="BK34" s="155">
        <v>9.4921719984126397E-3</v>
      </c>
      <c r="BL34" s="154">
        <v>3.49743967334918E-3</v>
      </c>
      <c r="BM34" s="155">
        <v>0</v>
      </c>
      <c r="BN34" s="154">
        <v>8.1229537449377005E-3</v>
      </c>
      <c r="BO34" s="154">
        <v>0</v>
      </c>
      <c r="BP34" s="154"/>
    </row>
    <row r="35" spans="2:68" x14ac:dyDescent="0.2">
      <c r="B35" s="117" t="s">
        <v>77</v>
      </c>
      <c r="C35" s="35">
        <v>28</v>
      </c>
      <c r="D35" s="153">
        <v>2.32695199772385E-3</v>
      </c>
      <c r="E35" s="154">
        <v>1.98184694812224E-2</v>
      </c>
      <c r="F35" s="154">
        <v>1.2158582656650299E-3</v>
      </c>
      <c r="G35" s="153">
        <v>2.1747376406625399E-3</v>
      </c>
      <c r="H35" s="154">
        <v>6.06945833093335E-4</v>
      </c>
      <c r="I35" s="154">
        <v>5.6542158525749804E-4</v>
      </c>
      <c r="J35" s="154">
        <v>2.0407230860606399E-3</v>
      </c>
      <c r="K35" s="153">
        <v>1.01311084624553E-3</v>
      </c>
      <c r="L35" s="154">
        <v>6.7300158707836899E-4</v>
      </c>
      <c r="M35" s="154">
        <v>4.80817808376683E-4</v>
      </c>
      <c r="N35" s="154">
        <v>3.7090834256615901E-4</v>
      </c>
      <c r="O35" s="154">
        <v>1.44960787585516E-3</v>
      </c>
      <c r="P35" s="154">
        <v>8.5666171836952596E-4</v>
      </c>
      <c r="Q35" s="154">
        <v>1.8114705465390401E-3</v>
      </c>
      <c r="R35" s="154">
        <v>1.8683996750609301E-3</v>
      </c>
      <c r="S35" s="154">
        <v>1.1365867267335501E-3</v>
      </c>
      <c r="T35" s="154">
        <v>4.9303413204862697E-4</v>
      </c>
      <c r="U35" s="154">
        <v>1.58700990628289E-3</v>
      </c>
      <c r="V35" s="154">
        <v>3.2977936326774098E-3</v>
      </c>
      <c r="W35" s="155">
        <v>3.3486697789527002E-2</v>
      </c>
      <c r="X35" s="154">
        <v>5.2885453594467401E-3</v>
      </c>
      <c r="Y35" s="155">
        <v>1.0911493952573399E-3</v>
      </c>
      <c r="Z35" s="154">
        <v>1.5548645046645901E-3</v>
      </c>
      <c r="AA35" s="155">
        <v>5.9011198316548602E-4</v>
      </c>
      <c r="AB35" s="154">
        <v>1.0744455503662299E-2</v>
      </c>
      <c r="AC35" s="155">
        <v>1.06375861376865E-2</v>
      </c>
      <c r="AD35" s="154">
        <v>3.6076970998080099E-3</v>
      </c>
      <c r="AE35" s="155">
        <v>3.18952523132622E-2</v>
      </c>
      <c r="AF35" s="154">
        <v>3.3699497488452802E-3</v>
      </c>
      <c r="AG35" s="155">
        <v>7.8137291584309604E-4</v>
      </c>
      <c r="AH35" s="154">
        <v>3.67825595934336E-2</v>
      </c>
      <c r="AI35" s="155">
        <v>7.0095797590039705E-4</v>
      </c>
      <c r="AJ35" s="154">
        <v>0</v>
      </c>
      <c r="AK35" s="155">
        <v>5.6355346073056996E-4</v>
      </c>
      <c r="AL35" s="154">
        <v>2.5164664434670302E-3</v>
      </c>
      <c r="AM35" s="155">
        <v>8.9150969761332504E-4</v>
      </c>
      <c r="AN35" s="154">
        <v>1.3567140385985099E-4</v>
      </c>
      <c r="AO35" s="155">
        <v>4.5559284018328801E-4</v>
      </c>
      <c r="AP35" s="154">
        <v>1.2917546509758001E-4</v>
      </c>
      <c r="AQ35" s="155">
        <v>6.1042753866041096E-4</v>
      </c>
      <c r="AR35" s="154">
        <v>6.1245664767650796E-4</v>
      </c>
      <c r="AS35" s="155">
        <v>4.8000000000000001E-4</v>
      </c>
      <c r="AT35" s="154">
        <v>3.3880402989925301E-3</v>
      </c>
      <c r="AU35" s="155">
        <v>1.8113096570876699E-4</v>
      </c>
      <c r="AV35" s="160">
        <v>0</v>
      </c>
      <c r="AW35" s="155">
        <v>3.1219997140152899E-3</v>
      </c>
      <c r="AX35" s="154">
        <v>4.9707697128840197E-4</v>
      </c>
      <c r="AY35" s="155">
        <v>1.9554265660136601E-3</v>
      </c>
      <c r="AZ35" s="154">
        <v>3.1562921612555798E-4</v>
      </c>
      <c r="BA35" s="155">
        <v>1.2374815482661999E-3</v>
      </c>
      <c r="BB35" s="154">
        <v>9.7373997095445593E-3</v>
      </c>
      <c r="BC35" s="155">
        <v>2.2780989264458801E-4</v>
      </c>
      <c r="BD35" s="154">
        <v>1.7158217833107699E-4</v>
      </c>
      <c r="BE35" s="155">
        <v>4.7569580153456901E-4</v>
      </c>
      <c r="BF35" s="154">
        <v>1.4803580775476801E-3</v>
      </c>
      <c r="BG35" s="155">
        <v>2.3237330603227601E-4</v>
      </c>
      <c r="BH35" s="154">
        <v>6.9696771307298699E-4</v>
      </c>
      <c r="BI35" s="155">
        <v>4.8465029299313202E-4</v>
      </c>
      <c r="BJ35" s="154">
        <v>2.2362871392686799E-3</v>
      </c>
      <c r="BK35" s="155">
        <v>1.5873625459246999E-3</v>
      </c>
      <c r="BL35" s="154">
        <v>4.6855651126208997E-4</v>
      </c>
      <c r="BM35" s="155">
        <v>8.9998434809829405E-4</v>
      </c>
      <c r="BN35" s="154">
        <v>6.2066504259313904E-4</v>
      </c>
      <c r="BO35" s="154">
        <v>0</v>
      </c>
      <c r="BP35" s="154"/>
    </row>
    <row r="36" spans="2:68" x14ac:dyDescent="0.2">
      <c r="B36" s="117" t="s">
        <v>78</v>
      </c>
      <c r="C36" s="35">
        <v>29</v>
      </c>
      <c r="D36" s="153">
        <v>4.8482400520261801E-2</v>
      </c>
      <c r="E36" s="154">
        <v>3.5473394953784702E-2</v>
      </c>
      <c r="F36" s="154">
        <v>6.5699769855399701E-2</v>
      </c>
      <c r="G36" s="153">
        <v>2.1393349348843099E-2</v>
      </c>
      <c r="H36" s="154">
        <v>4.5986033368265698E-2</v>
      </c>
      <c r="I36" s="154">
        <v>7.4739502198220703E-2</v>
      </c>
      <c r="J36" s="154">
        <v>0.118057353456284</v>
      </c>
      <c r="K36" s="153">
        <v>2.92950791758897E-2</v>
      </c>
      <c r="L36" s="154">
        <v>3.8310866464431402E-2</v>
      </c>
      <c r="M36" s="154">
        <v>1.8117772489556201E-4</v>
      </c>
      <c r="N36" s="154">
        <v>4.2788464989841901E-2</v>
      </c>
      <c r="O36" s="154">
        <v>3.2642249290839302E-2</v>
      </c>
      <c r="P36" s="154">
        <v>4.0497802604016898E-2</v>
      </c>
      <c r="Q36" s="154">
        <v>3.5006011981958803E-2</v>
      </c>
      <c r="R36" s="154">
        <v>1.9030439145601399E-2</v>
      </c>
      <c r="S36" s="154">
        <v>7.0313387958380297E-2</v>
      </c>
      <c r="T36" s="154">
        <v>4.9402020031272399E-2</v>
      </c>
      <c r="U36" s="154">
        <v>2.9729985577699399E-2</v>
      </c>
      <c r="V36" s="154">
        <v>4.4058522932570197E-2</v>
      </c>
      <c r="W36" s="155">
        <v>7.1837561167669697E-3</v>
      </c>
      <c r="X36" s="154">
        <v>1.7550996687394699E-2</v>
      </c>
      <c r="Y36" s="155">
        <v>9.9678802501959499E-2</v>
      </c>
      <c r="Z36" s="154">
        <v>3.9971898794334298E-2</v>
      </c>
      <c r="AA36" s="155">
        <v>2.13758649221115E-2</v>
      </c>
      <c r="AB36" s="154">
        <v>1.0017099252226699E-2</v>
      </c>
      <c r="AC36" s="155">
        <v>4.2489523589409897E-2</v>
      </c>
      <c r="AD36" s="154">
        <v>3.8925518586194099E-2</v>
      </c>
      <c r="AE36" s="155">
        <v>3.8526724218755602E-2</v>
      </c>
      <c r="AF36" s="154">
        <v>2.1737438979657998E-2</v>
      </c>
      <c r="AG36" s="155">
        <v>8.1878891164404305E-3</v>
      </c>
      <c r="AH36" s="154">
        <v>4.92981890049611E-2</v>
      </c>
      <c r="AI36" s="155">
        <v>8.7119062719049397E-3</v>
      </c>
      <c r="AJ36" s="154">
        <v>1.0844884264750701E-3</v>
      </c>
      <c r="AK36" s="155">
        <v>5.4640183366485703E-3</v>
      </c>
      <c r="AL36" s="154">
        <v>2.0788201054727702E-3</v>
      </c>
      <c r="AM36" s="155">
        <v>5.45227581838168E-2</v>
      </c>
      <c r="AN36" s="154">
        <v>2.79483091951294E-2</v>
      </c>
      <c r="AO36" s="155">
        <v>2.0133698975792199E-2</v>
      </c>
      <c r="AP36" s="154">
        <v>2.1891286983067498E-2</v>
      </c>
      <c r="AQ36" s="155">
        <v>4.9512455913566702E-3</v>
      </c>
      <c r="AR36" s="154">
        <v>3.0742921922585499E-4</v>
      </c>
      <c r="AS36" s="155">
        <v>8.0000000000000007E-5</v>
      </c>
      <c r="AT36" s="154">
        <v>4.8261293467663302E-3</v>
      </c>
      <c r="AU36" s="155">
        <v>1.1041636728814899E-3</v>
      </c>
      <c r="AV36" s="160">
        <v>0</v>
      </c>
      <c r="AW36" s="155">
        <v>2.9313432429303901E-3</v>
      </c>
      <c r="AX36" s="154">
        <v>2.5178029197869101E-2</v>
      </c>
      <c r="AY36" s="155">
        <v>0</v>
      </c>
      <c r="AZ36" s="154">
        <v>2.59125397630924E-2</v>
      </c>
      <c r="BA36" s="155">
        <v>2.6968258598287002E-2</v>
      </c>
      <c r="BB36" s="154">
        <v>6.7693577442881096E-3</v>
      </c>
      <c r="BC36" s="155">
        <v>2.8476236580573501E-5</v>
      </c>
      <c r="BD36" s="154">
        <v>4.4706689798486299E-3</v>
      </c>
      <c r="BE36" s="155">
        <v>6.3897517125048901E-3</v>
      </c>
      <c r="BF36" s="154">
        <v>5.7670885396395102E-3</v>
      </c>
      <c r="BG36" s="155">
        <v>4.2820675162324497E-3</v>
      </c>
      <c r="BH36" s="154">
        <v>4.2539581219243401E-2</v>
      </c>
      <c r="BI36" s="155">
        <v>7.17674070230233E-3</v>
      </c>
      <c r="BJ36" s="154">
        <v>1.38701809312316E-2</v>
      </c>
      <c r="BK36" s="155">
        <v>1.4567891752115401E-2</v>
      </c>
      <c r="BL36" s="154">
        <v>2.8715820475919501E-2</v>
      </c>
      <c r="BM36" s="155">
        <v>4.6642667084050703E-2</v>
      </c>
      <c r="BN36" s="154">
        <v>2.0233680388536301E-2</v>
      </c>
      <c r="BO36" s="154">
        <v>0</v>
      </c>
      <c r="BP36" s="154"/>
    </row>
    <row r="37" spans="2:68" x14ac:dyDescent="0.2">
      <c r="B37" s="117" t="s">
        <v>79</v>
      </c>
      <c r="C37" s="35">
        <v>30</v>
      </c>
      <c r="D37" s="153">
        <v>1.0329024915660699E-2</v>
      </c>
      <c r="E37" s="154">
        <v>1.74868848363727E-3</v>
      </c>
      <c r="F37" s="154">
        <v>2.4968517955621199E-2</v>
      </c>
      <c r="G37" s="153">
        <v>5.4621317486407903E-3</v>
      </c>
      <c r="H37" s="154">
        <v>3.3399214753082199E-3</v>
      </c>
      <c r="I37" s="154">
        <v>4.8828192612593899E-2</v>
      </c>
      <c r="J37" s="154">
        <v>3.8453923823157599E-2</v>
      </c>
      <c r="K37" s="153">
        <v>2.8094670526136599E-3</v>
      </c>
      <c r="L37" s="154">
        <v>8.8695582297044807E-3</v>
      </c>
      <c r="M37" s="154">
        <v>1.8396507450933899E-3</v>
      </c>
      <c r="N37" s="154">
        <v>3.2568145434357602E-3</v>
      </c>
      <c r="O37" s="154">
        <v>4.79726347405306E-4</v>
      </c>
      <c r="P37" s="154">
        <v>9.7988018471034909E-3</v>
      </c>
      <c r="Q37" s="154">
        <v>3.7227032391193601E-3</v>
      </c>
      <c r="R37" s="154">
        <v>1.31887035886654E-3</v>
      </c>
      <c r="S37" s="154">
        <v>8.0456563443926706E-3</v>
      </c>
      <c r="T37" s="154">
        <v>6.8602177802194698E-3</v>
      </c>
      <c r="U37" s="154">
        <v>2.33875144083794E-3</v>
      </c>
      <c r="V37" s="154">
        <v>4.1007346910684299E-3</v>
      </c>
      <c r="W37" s="155">
        <v>1.4961471398841301E-3</v>
      </c>
      <c r="X37" s="154">
        <v>9.5476093616385404E-4</v>
      </c>
      <c r="Y37" s="155">
        <v>4.2524089812352998E-2</v>
      </c>
      <c r="Z37" s="154">
        <v>7.4385544409203098E-3</v>
      </c>
      <c r="AA37" s="155">
        <v>1.49160220425659E-3</v>
      </c>
      <c r="AB37" s="154">
        <v>1.3143455069800701E-3</v>
      </c>
      <c r="AC37" s="155">
        <v>2.7065327794571102E-3</v>
      </c>
      <c r="AD37" s="154">
        <v>1.27601036593415E-2</v>
      </c>
      <c r="AE37" s="155">
        <v>1.70420534123773E-2</v>
      </c>
      <c r="AF37" s="154">
        <v>2.83035359715611E-3</v>
      </c>
      <c r="AG37" s="155">
        <v>1.8456795101809899E-3</v>
      </c>
      <c r="AH37" s="154">
        <v>7.2338966643810702E-3</v>
      </c>
      <c r="AI37" s="155">
        <v>0</v>
      </c>
      <c r="AJ37" s="154">
        <v>1.46857807751833E-4</v>
      </c>
      <c r="AK37" s="155">
        <v>2.1651144815419501E-3</v>
      </c>
      <c r="AL37" s="154">
        <v>5.68940239392547E-4</v>
      </c>
      <c r="AM37" s="155">
        <v>8.5853222290537094E-3</v>
      </c>
      <c r="AN37" s="154">
        <v>3.5839862519644102E-3</v>
      </c>
      <c r="AO37" s="155">
        <v>6.1417419417016403E-3</v>
      </c>
      <c r="AP37" s="154">
        <v>6.0317033498625203E-3</v>
      </c>
      <c r="AQ37" s="155">
        <v>2.53347377156445E-3</v>
      </c>
      <c r="AR37" s="154">
        <v>8.4062677132069704E-5</v>
      </c>
      <c r="AS37" s="155">
        <v>8.0000000000000007E-5</v>
      </c>
      <c r="AT37" s="154">
        <v>1.38121546961326E-3</v>
      </c>
      <c r="AU37" s="155">
        <v>1.11753127182678E-3</v>
      </c>
      <c r="AV37" s="160">
        <v>0</v>
      </c>
      <c r="AW37" s="155">
        <v>1.4809922307488E-3</v>
      </c>
      <c r="AX37" s="154">
        <v>9.2931781588701193E-3</v>
      </c>
      <c r="AY37" s="155">
        <v>5.1458593842464698E-6</v>
      </c>
      <c r="AZ37" s="154">
        <v>6.8695770568503898E-3</v>
      </c>
      <c r="BA37" s="155">
        <v>9.9175306939619703E-3</v>
      </c>
      <c r="BB37" s="154">
        <v>5.17423358648985E-3</v>
      </c>
      <c r="BC37" s="155">
        <v>8.5428709741720496E-5</v>
      </c>
      <c r="BD37" s="154">
        <v>3.7271462070806202E-3</v>
      </c>
      <c r="BE37" s="155">
        <v>2.4761894966366998E-3</v>
      </c>
      <c r="BF37" s="154">
        <v>1.9031257968836E-3</v>
      </c>
      <c r="BG37" s="155">
        <v>1.3723495972196001E-3</v>
      </c>
      <c r="BH37" s="154">
        <v>1.1785710388774301E-2</v>
      </c>
      <c r="BI37" s="155">
        <v>1.7378874142683E-3</v>
      </c>
      <c r="BJ37" s="154">
        <v>9.3664026460997599E-3</v>
      </c>
      <c r="BK37" s="155">
        <v>7.4247602954542503E-3</v>
      </c>
      <c r="BL37" s="154">
        <v>1.2734696609659001E-2</v>
      </c>
      <c r="BM37" s="155">
        <v>3.0912505869463099E-2</v>
      </c>
      <c r="BN37" s="154">
        <v>1.37865222586001E-2</v>
      </c>
      <c r="BO37" s="154">
        <v>0</v>
      </c>
      <c r="BP37" s="154"/>
    </row>
    <row r="38" spans="2:68" x14ac:dyDescent="0.2">
      <c r="B38" s="117" t="s">
        <v>80</v>
      </c>
      <c r="C38" s="35">
        <v>31</v>
      </c>
      <c r="D38" s="153">
        <v>4.7301142137137703E-3</v>
      </c>
      <c r="E38" s="154">
        <v>2.0817720043300901E-3</v>
      </c>
      <c r="F38" s="154">
        <v>1.0247948239176701E-2</v>
      </c>
      <c r="G38" s="153">
        <v>6.8630673915792098E-2</v>
      </c>
      <c r="H38" s="154">
        <v>2.9035394570671801E-2</v>
      </c>
      <c r="I38" s="154">
        <v>1.9460887827281E-2</v>
      </c>
      <c r="J38" s="154">
        <v>4.03880419718868E-2</v>
      </c>
      <c r="K38" s="153">
        <v>2.9558998808104898E-2</v>
      </c>
      <c r="L38" s="154">
        <v>1.24053277618177E-2</v>
      </c>
      <c r="M38" s="154">
        <v>8.36553302835083E-3</v>
      </c>
      <c r="N38" s="154">
        <v>2.4968113847324599E-2</v>
      </c>
      <c r="O38" s="154">
        <v>1.03766894710496E-2</v>
      </c>
      <c r="P38" s="154">
        <v>2.16336421618387E-2</v>
      </c>
      <c r="Q38" s="154">
        <v>6.3868776023480803E-2</v>
      </c>
      <c r="R38" s="154">
        <v>2.2740956658861802E-2</v>
      </c>
      <c r="S38" s="154">
        <v>1.5643566402496398E-2</v>
      </c>
      <c r="T38" s="154">
        <v>6.4657904745805701E-3</v>
      </c>
      <c r="U38" s="154">
        <v>1.08807626557079E-2</v>
      </c>
      <c r="V38" s="154">
        <v>1.5777791797383599E-2</v>
      </c>
      <c r="W38" s="155">
        <v>1.36678103380393E-2</v>
      </c>
      <c r="X38" s="154">
        <v>1.2677564778454E-2</v>
      </c>
      <c r="Y38" s="155">
        <v>2.86157770981573E-2</v>
      </c>
      <c r="Z38" s="154">
        <v>7.3765664872459799E-3</v>
      </c>
      <c r="AA38" s="155">
        <v>1.0618249024745801E-2</v>
      </c>
      <c r="AB38" s="154">
        <v>2.9349462777224799E-3</v>
      </c>
      <c r="AC38" s="155">
        <v>1.2492625458438E-2</v>
      </c>
      <c r="AD38" s="154">
        <v>8.1630573484422209E-3</v>
      </c>
      <c r="AE38" s="155">
        <v>1.50190758490376E-2</v>
      </c>
      <c r="AF38" s="154">
        <v>5.5121666806449698E-2</v>
      </c>
      <c r="AG38" s="155">
        <v>1.54119527580084E-2</v>
      </c>
      <c r="AH38" s="154">
        <v>1.7063283991449199E-2</v>
      </c>
      <c r="AI38" s="155">
        <v>1.0314095931105801E-2</v>
      </c>
      <c r="AJ38" s="154">
        <v>1.3104235153240499E-3</v>
      </c>
      <c r="AK38" s="155">
        <v>0.100512989573147</v>
      </c>
      <c r="AL38" s="154">
        <v>1.40046828158165E-2</v>
      </c>
      <c r="AM38" s="155">
        <v>5.3453319173513703E-3</v>
      </c>
      <c r="AN38" s="154">
        <v>4.1266718674038097E-2</v>
      </c>
      <c r="AO38" s="155">
        <v>6.1505033424743899E-3</v>
      </c>
      <c r="AP38" s="154">
        <v>1.5501055811709601E-3</v>
      </c>
      <c r="AQ38" s="155">
        <v>2.21030625109717E-3</v>
      </c>
      <c r="AR38" s="154">
        <v>7.8538558349105104E-4</v>
      </c>
      <c r="AS38" s="155">
        <v>6.8923076923076902E-4</v>
      </c>
      <c r="AT38" s="154">
        <v>1.68995775105622E-3</v>
      </c>
      <c r="AU38" s="155">
        <v>3.1881723484532E-4</v>
      </c>
      <c r="AV38" s="160">
        <v>0</v>
      </c>
      <c r="AW38" s="155">
        <v>1.6920761808785201E-3</v>
      </c>
      <c r="AX38" s="154">
        <v>3.75329133393127E-3</v>
      </c>
      <c r="AY38" s="155">
        <v>4.4563142267574404E-3</v>
      </c>
      <c r="AZ38" s="154">
        <v>1.00568132589026E-2</v>
      </c>
      <c r="BA38" s="155">
        <v>1.19858927103498E-2</v>
      </c>
      <c r="BB38" s="154">
        <v>7.9835567300748402E-3</v>
      </c>
      <c r="BC38" s="155">
        <v>9.1123957057835203E-4</v>
      </c>
      <c r="BD38" s="154">
        <v>3.5345928736201897E-2</v>
      </c>
      <c r="BE38" s="155">
        <v>9.8739020426634894E-4</v>
      </c>
      <c r="BF38" s="154">
        <v>1.2224026627655701E-2</v>
      </c>
      <c r="BG38" s="155">
        <v>1.18880836274483E-3</v>
      </c>
      <c r="BH38" s="154">
        <v>1.17843464597859E-3</v>
      </c>
      <c r="BI38" s="155">
        <v>2.8785290129289E-3</v>
      </c>
      <c r="BJ38" s="154">
        <v>2.0334610964047799E-3</v>
      </c>
      <c r="BK38" s="155">
        <v>4.6916804280758397E-3</v>
      </c>
      <c r="BL38" s="154">
        <v>1.9010007028347702E-2</v>
      </c>
      <c r="BM38" s="155">
        <v>1.31867271873533E-2</v>
      </c>
      <c r="BN38" s="154">
        <v>4.7636042019023397E-3</v>
      </c>
      <c r="BO38" s="154">
        <v>0</v>
      </c>
      <c r="BP38" s="154"/>
    </row>
    <row r="39" spans="2:68" x14ac:dyDescent="0.2">
      <c r="B39" s="117" t="s">
        <v>81</v>
      </c>
      <c r="C39" s="35">
        <v>32</v>
      </c>
      <c r="D39" s="153">
        <v>7.1129537048327402E-5</v>
      </c>
      <c r="E39" s="154">
        <v>1.6654176034640699E-4</v>
      </c>
      <c r="F39" s="154">
        <v>2.6054105692822102E-4</v>
      </c>
      <c r="G39" s="153">
        <v>1.2643823492224001E-4</v>
      </c>
      <c r="H39" s="154">
        <v>3.33562299207102E-4</v>
      </c>
      <c r="I39" s="154">
        <v>5.8850001730882402E-4</v>
      </c>
      <c r="J39" s="154">
        <v>1.4467812923564299E-3</v>
      </c>
      <c r="K39" s="153">
        <v>4.1716328963051197E-4</v>
      </c>
      <c r="L39" s="154">
        <v>2.1094079594993699E-4</v>
      </c>
      <c r="M39" s="154">
        <v>2.1950378208500699E-4</v>
      </c>
      <c r="N39" s="154">
        <v>4.3791113993295002E-4</v>
      </c>
      <c r="O39" s="154">
        <v>1.39746370765894E-3</v>
      </c>
      <c r="P39" s="154">
        <v>5.1047650341197795E-4</v>
      </c>
      <c r="Q39" s="154">
        <v>4.14800501961114E-4</v>
      </c>
      <c r="R39" s="154">
        <v>4.6590528981698299E-4</v>
      </c>
      <c r="S39" s="154">
        <v>6.85396238242355E-4</v>
      </c>
      <c r="T39" s="154">
        <v>1.5495358435813999E-4</v>
      </c>
      <c r="U39" s="154">
        <v>4.28771097486956E-4</v>
      </c>
      <c r="V39" s="154">
        <v>7.9147047184257799E-4</v>
      </c>
      <c r="W39" s="155">
        <v>4.9946566173575597E-4</v>
      </c>
      <c r="X39" s="154">
        <v>2.40765801293494E-4</v>
      </c>
      <c r="Y39" s="155">
        <v>2.2284036945396401E-4</v>
      </c>
      <c r="Z39" s="154">
        <v>8.1617472337875698E-4</v>
      </c>
      <c r="AA39" s="155">
        <v>6.15223131385294E-5</v>
      </c>
      <c r="AB39" s="154">
        <v>1.4036699589107499E-4</v>
      </c>
      <c r="AC39" s="155">
        <v>7.90672497369493E-4</v>
      </c>
      <c r="AD39" s="154">
        <v>1.6303882130343101E-4</v>
      </c>
      <c r="AE39" s="155">
        <v>5.1205492690596199E-4</v>
      </c>
      <c r="AF39" s="154">
        <v>1.4510488273888501E-3</v>
      </c>
      <c r="AG39" s="155">
        <v>5.5264615705992199E-4</v>
      </c>
      <c r="AH39" s="154">
        <v>2.6217077400879298E-4</v>
      </c>
      <c r="AI39" s="155">
        <v>1.60218965920091E-3</v>
      </c>
      <c r="AJ39" s="154">
        <v>6.7780526654692098E-5</v>
      </c>
      <c r="AK39" s="155">
        <v>3.3144962433481798E-3</v>
      </c>
      <c r="AL39" s="154">
        <v>2.6258780279656002E-4</v>
      </c>
      <c r="AM39" s="155">
        <v>4.3783652860842499E-5</v>
      </c>
      <c r="AN39" s="154">
        <v>5.2007371479609701E-4</v>
      </c>
      <c r="AO39" s="155">
        <v>1.2265961081857799E-4</v>
      </c>
      <c r="AP39" s="154">
        <v>1.5817403889499602E-5</v>
      </c>
      <c r="AQ39" s="155">
        <v>1.95496401270328E-4</v>
      </c>
      <c r="AR39" s="154">
        <v>1.200895387601E-5</v>
      </c>
      <c r="AS39" s="155">
        <v>0</v>
      </c>
      <c r="AT39" s="154">
        <v>3.2499187520311997E-5</v>
      </c>
      <c r="AU39" s="155">
        <v>1.80462585761502E-5</v>
      </c>
      <c r="AV39" s="160">
        <v>0</v>
      </c>
      <c r="AW39" s="155">
        <v>3.5067172360259E-4</v>
      </c>
      <c r="AX39" s="154">
        <v>1.0806021114965301E-3</v>
      </c>
      <c r="AY39" s="155">
        <v>8.7479609532189906E-5</v>
      </c>
      <c r="AZ39" s="154">
        <v>5.0129346090529905E-4</v>
      </c>
      <c r="BA39" s="155">
        <v>6.8061485154640995E-4</v>
      </c>
      <c r="BB39" s="154">
        <v>1.82526644922188E-3</v>
      </c>
      <c r="BC39" s="155">
        <v>2.8476236580573502E-4</v>
      </c>
      <c r="BD39" s="154">
        <v>2.19434541398967E-2</v>
      </c>
      <c r="BE39" s="155">
        <v>5.0655174541789196E-4</v>
      </c>
      <c r="BF39" s="154">
        <v>4.9792642499563796E-4</v>
      </c>
      <c r="BG39" s="155">
        <v>8.4193226823288503E-5</v>
      </c>
      <c r="BH39" s="154">
        <v>6.6832520431656307E-5</v>
      </c>
      <c r="BI39" s="155">
        <v>1.46863725149434E-5</v>
      </c>
      <c r="BJ39" s="154">
        <v>1.14414690846305E-4</v>
      </c>
      <c r="BK39" s="155">
        <v>2.3042359537616699E-4</v>
      </c>
      <c r="BL39" s="154">
        <v>0</v>
      </c>
      <c r="BM39" s="155">
        <v>0</v>
      </c>
      <c r="BN39" s="154">
        <v>3.8791565162071197E-5</v>
      </c>
      <c r="BO39" s="154">
        <v>0</v>
      </c>
      <c r="BP39" s="154"/>
    </row>
    <row r="40" spans="2:68" x14ac:dyDescent="0.2">
      <c r="B40" s="117" t="s">
        <v>82</v>
      </c>
      <c r="C40" s="35">
        <v>33</v>
      </c>
      <c r="D40" s="153">
        <v>1.01613624354753E-5</v>
      </c>
      <c r="E40" s="154">
        <v>0</v>
      </c>
      <c r="F40" s="154">
        <v>1.2158582656650299E-3</v>
      </c>
      <c r="G40" s="153">
        <v>5.05752939688962E-4</v>
      </c>
      <c r="H40" s="154">
        <v>8.0811484859452497E-5</v>
      </c>
      <c r="I40" s="154">
        <v>2.8848040064158E-4</v>
      </c>
      <c r="J40" s="154">
        <v>2.43668428186346E-4</v>
      </c>
      <c r="K40" s="153">
        <v>2.7243316873829399E-4</v>
      </c>
      <c r="L40" s="154">
        <v>2.31030395564216E-4</v>
      </c>
      <c r="M40" s="154">
        <v>4.8430199539390502E-4</v>
      </c>
      <c r="N40" s="154">
        <v>1.04332927328287E-3</v>
      </c>
      <c r="O40" s="154">
        <v>1.15760053395628E-3</v>
      </c>
      <c r="P40" s="154">
        <v>4.6353613528214097E-4</v>
      </c>
      <c r="Q40" s="154">
        <v>3.0453707738917202E-4</v>
      </c>
      <c r="R40" s="154">
        <v>2.0069766330577701E-4</v>
      </c>
      <c r="S40" s="154">
        <v>3.78862242244518E-4</v>
      </c>
      <c r="T40" s="154">
        <v>2.25387031793658E-4</v>
      </c>
      <c r="U40" s="154">
        <v>3.45244260314172E-4</v>
      </c>
      <c r="V40" s="154">
        <v>1.83529384775091E-4</v>
      </c>
      <c r="W40" s="155">
        <v>4.4996906462680701E-5</v>
      </c>
      <c r="X40" s="154">
        <v>2.29142624679325E-3</v>
      </c>
      <c r="Y40" s="155">
        <v>4.22628286895449E-4</v>
      </c>
      <c r="Z40" s="154">
        <v>1.1932681082309699E-3</v>
      </c>
      <c r="AA40" s="155">
        <v>0</v>
      </c>
      <c r="AB40" s="154">
        <v>3.8281907970293198E-5</v>
      </c>
      <c r="AC40" s="155">
        <v>7.7242620896865899E-4</v>
      </c>
      <c r="AD40" s="154">
        <v>2.2139930847454501E-4</v>
      </c>
      <c r="AE40" s="155">
        <v>1.91119092436732E-4</v>
      </c>
      <c r="AF40" s="154">
        <v>2.1765732410832799E-3</v>
      </c>
      <c r="AG40" s="155">
        <v>6.9543511630028505E-4</v>
      </c>
      <c r="AH40" s="154">
        <v>3.4283870447303697E-5</v>
      </c>
      <c r="AI40" s="155">
        <v>1.6689475616676099E-4</v>
      </c>
      <c r="AJ40" s="154">
        <v>6.6786412263756603E-2</v>
      </c>
      <c r="AK40" s="155">
        <v>7.4175218349122496E-4</v>
      </c>
      <c r="AL40" s="154">
        <v>5.7769316615243196E-3</v>
      </c>
      <c r="AM40" s="155">
        <v>2.79470124643676E-5</v>
      </c>
      <c r="AN40" s="154">
        <v>1.0401474295921899E-3</v>
      </c>
      <c r="AO40" s="155">
        <v>2.365578208644E-4</v>
      </c>
      <c r="AP40" s="154">
        <v>7.3814551484331504E-5</v>
      </c>
      <c r="AQ40" s="155">
        <v>4.2291058233989199E-4</v>
      </c>
      <c r="AR40" s="154">
        <v>4.2151428104794898E-3</v>
      </c>
      <c r="AS40" s="155">
        <v>3.9507692307692299E-3</v>
      </c>
      <c r="AT40" s="154">
        <v>8.1410464738381604E-3</v>
      </c>
      <c r="AU40" s="155">
        <v>4.8123356203067198E-5</v>
      </c>
      <c r="AV40" s="160">
        <v>0</v>
      </c>
      <c r="AW40" s="155">
        <v>6.2303811086673801E-4</v>
      </c>
      <c r="AX40" s="154">
        <v>1.06619408334324E-3</v>
      </c>
      <c r="AY40" s="155">
        <v>1.7804673469492801E-3</v>
      </c>
      <c r="AZ40" s="154">
        <v>1.12017427683777E-3</v>
      </c>
      <c r="BA40" s="155">
        <v>1.64408262841081E-3</v>
      </c>
      <c r="BB40" s="154">
        <v>5.3170805259941797E-3</v>
      </c>
      <c r="BC40" s="155">
        <v>6.8342967793376397E-4</v>
      </c>
      <c r="BD40" s="154">
        <v>6.1683793110022297E-2</v>
      </c>
      <c r="BE40" s="155">
        <v>1.2419517413037699E-3</v>
      </c>
      <c r="BF40" s="154">
        <v>2.76610879222644E-3</v>
      </c>
      <c r="BG40" s="155">
        <v>2.1385079613115299E-4</v>
      </c>
      <c r="BH40" s="154">
        <v>4.7055550099839598E-4</v>
      </c>
      <c r="BI40" s="155">
        <v>4.1170797616891302E-3</v>
      </c>
      <c r="BJ40" s="154">
        <v>3.0683939817872599E-4</v>
      </c>
      <c r="BK40" s="155">
        <v>1.3249356734129599E-3</v>
      </c>
      <c r="BL40" s="154">
        <v>2.9552528531744698E-2</v>
      </c>
      <c r="BM40" s="155">
        <v>8.2172483956800802E-4</v>
      </c>
      <c r="BN40" s="154">
        <v>1.86199512777942E-4</v>
      </c>
      <c r="BO40" s="154">
        <v>0</v>
      </c>
      <c r="BP40" s="154"/>
    </row>
    <row r="41" spans="2:68" x14ac:dyDescent="0.2">
      <c r="B41" s="117" t="s">
        <v>83</v>
      </c>
      <c r="C41" s="35">
        <v>34</v>
      </c>
      <c r="D41" s="153">
        <v>2.3371133601593299E-3</v>
      </c>
      <c r="E41" s="154">
        <v>3.66391872762095E-3</v>
      </c>
      <c r="F41" s="154">
        <v>6.9825003256763205E-2</v>
      </c>
      <c r="G41" s="153">
        <v>2.9839423441648801E-2</v>
      </c>
      <c r="H41" s="154">
        <v>8.8866842445974505E-3</v>
      </c>
      <c r="I41" s="154">
        <v>1.0108353238480999E-2</v>
      </c>
      <c r="J41" s="154">
        <v>1.4543959307372499E-2</v>
      </c>
      <c r="K41" s="153">
        <v>1.7997616209773502E-2</v>
      </c>
      <c r="L41" s="154">
        <v>1.06977117946039E-2</v>
      </c>
      <c r="M41" s="154">
        <v>5.3621638195051804E-3</v>
      </c>
      <c r="N41" s="154">
        <v>2.4377053456267499E-2</v>
      </c>
      <c r="O41" s="154">
        <v>2.1879692975137699E-2</v>
      </c>
      <c r="P41" s="154">
        <v>1.2063674609368099E-2</v>
      </c>
      <c r="Q41" s="154">
        <v>4.7728310921854701E-3</v>
      </c>
      <c r="R41" s="154">
        <v>1.8975486213981901E-2</v>
      </c>
      <c r="S41" s="154">
        <v>8.9893677478017405E-3</v>
      </c>
      <c r="T41" s="154">
        <v>9.4099085773852297E-3</v>
      </c>
      <c r="U41" s="154">
        <v>1.37540858544517E-2</v>
      </c>
      <c r="V41" s="154">
        <v>9.9392632442260008E-3</v>
      </c>
      <c r="W41" s="155">
        <v>7.8924573935541895E-3</v>
      </c>
      <c r="X41" s="154">
        <v>1.8954080150104999E-2</v>
      </c>
      <c r="Y41" s="155">
        <v>9.8203445573160804E-3</v>
      </c>
      <c r="Z41" s="154">
        <v>4.8350603865982E-3</v>
      </c>
      <c r="AA41" s="155">
        <v>1.5694467637379899E-4</v>
      </c>
      <c r="AB41" s="154">
        <v>1.1484572391087999E-3</v>
      </c>
      <c r="AC41" s="155">
        <v>4.9751546372941999E-3</v>
      </c>
      <c r="AD41" s="154">
        <v>1.4951400999076E-3</v>
      </c>
      <c r="AE41" s="155">
        <v>1.97790230568958E-2</v>
      </c>
      <c r="AF41" s="154">
        <v>5.5748164211032597E-2</v>
      </c>
      <c r="AG41" s="155">
        <v>5.4101150112181896E-3</v>
      </c>
      <c r="AH41" s="154">
        <v>0.17704392368813801</v>
      </c>
      <c r="AI41" s="155">
        <v>0.168096398411162</v>
      </c>
      <c r="AJ41" s="154">
        <v>0.15186226996983801</v>
      </c>
      <c r="AK41" s="155">
        <v>0.216159505676743</v>
      </c>
      <c r="AL41" s="154">
        <v>7.1336353093065501E-3</v>
      </c>
      <c r="AM41" s="155">
        <v>5.5894024928735103E-4</v>
      </c>
      <c r="AN41" s="154">
        <v>2.5212269217289099E-3</v>
      </c>
      <c r="AO41" s="155">
        <v>2.365578208644E-4</v>
      </c>
      <c r="AP41" s="154">
        <v>1.4420199879260501E-3</v>
      </c>
      <c r="AQ41" s="155">
        <v>2.0586967970508E-3</v>
      </c>
      <c r="AR41" s="154">
        <v>2.8100952069863301E-4</v>
      </c>
      <c r="AS41" s="155">
        <v>4.4307692307692299E-4</v>
      </c>
      <c r="AT41" s="154">
        <v>6.6623334416639603E-4</v>
      </c>
      <c r="AU41" s="155">
        <v>4.0102796835889301E-5</v>
      </c>
      <c r="AV41" s="160">
        <v>0</v>
      </c>
      <c r="AW41" s="155">
        <v>2.0087021060730902E-3</v>
      </c>
      <c r="AX41" s="154">
        <v>2.8455855602741802E-3</v>
      </c>
      <c r="AY41" s="155">
        <v>3.7719149286526599E-3</v>
      </c>
      <c r="AZ41" s="154">
        <v>2.0299290762584902E-3</v>
      </c>
      <c r="BA41" s="155">
        <v>6.24928181874431E-3</v>
      </c>
      <c r="BB41" s="154">
        <v>3.8489314255331E-3</v>
      </c>
      <c r="BC41" s="155">
        <v>1.2244781729646599E-3</v>
      </c>
      <c r="BD41" s="154">
        <v>2.4402798695975399E-3</v>
      </c>
      <c r="BE41" s="155">
        <v>2.0030650237590798E-3</v>
      </c>
      <c r="BF41" s="154">
        <v>7.5722395952166899E-3</v>
      </c>
      <c r="BG41" s="155">
        <v>1.81857369938303E-4</v>
      </c>
      <c r="BH41" s="154">
        <v>3.6826082686830998E-5</v>
      </c>
      <c r="BI41" s="155">
        <v>6.7557313568739595E-4</v>
      </c>
      <c r="BJ41" s="154">
        <v>3.8484941466484298E-4</v>
      </c>
      <c r="BK41" s="155">
        <v>1.0753101117554401E-3</v>
      </c>
      <c r="BL41" s="154">
        <v>2.19217510626192E-3</v>
      </c>
      <c r="BM41" s="155">
        <v>1.56519017060573E-3</v>
      </c>
      <c r="BN41" s="154">
        <v>5.0429034710692503E-4</v>
      </c>
      <c r="BO41" s="154">
        <v>0</v>
      </c>
      <c r="BP41" s="154"/>
    </row>
    <row r="42" spans="2:68" x14ac:dyDescent="0.2">
      <c r="B42" s="117" t="s">
        <v>84</v>
      </c>
      <c r="C42" s="35">
        <v>35</v>
      </c>
      <c r="D42" s="153">
        <v>1.7782384262081901E-5</v>
      </c>
      <c r="E42" s="154">
        <v>8.3270880173203399E-5</v>
      </c>
      <c r="F42" s="154">
        <v>3.0396456641625802E-4</v>
      </c>
      <c r="G42" s="153">
        <v>1.77013528891137E-4</v>
      </c>
      <c r="H42" s="154">
        <v>8.3390574801775496E-4</v>
      </c>
      <c r="I42" s="154">
        <v>3.46176480769897E-4</v>
      </c>
      <c r="J42" s="154">
        <v>5.4825396341927704E-4</v>
      </c>
      <c r="K42" s="153">
        <v>6.5554231227652002E-4</v>
      </c>
      <c r="L42" s="154">
        <v>1.14510717801394E-3</v>
      </c>
      <c r="M42" s="154">
        <v>1.3936748068889301E-4</v>
      </c>
      <c r="N42" s="154">
        <v>7.9446174020622595E-4</v>
      </c>
      <c r="O42" s="154">
        <v>2.3152010679125599E-3</v>
      </c>
      <c r="P42" s="154">
        <v>7.4517834406116301E-4</v>
      </c>
      <c r="Q42" s="154">
        <v>1.00287209967814E-3</v>
      </c>
      <c r="R42" s="154">
        <v>3.0104649495866598E-4</v>
      </c>
      <c r="S42" s="154">
        <v>7.0261724925346899E-4</v>
      </c>
      <c r="T42" s="154">
        <v>0</v>
      </c>
      <c r="U42" s="154">
        <v>1.3921139528797299E-4</v>
      </c>
      <c r="V42" s="154">
        <v>6.1367638034170904E-4</v>
      </c>
      <c r="W42" s="155">
        <v>3.3072726250070298E-4</v>
      </c>
      <c r="X42" s="154">
        <v>0</v>
      </c>
      <c r="Y42" s="155">
        <v>8.3757242312007204E-4</v>
      </c>
      <c r="Z42" s="154">
        <v>3.2027109398406902E-4</v>
      </c>
      <c r="AA42" s="155">
        <v>1.27564632956624E-3</v>
      </c>
      <c r="AB42" s="154">
        <v>1.7737284026235901E-3</v>
      </c>
      <c r="AC42" s="155">
        <v>1.3745537261962001E-3</v>
      </c>
      <c r="AD42" s="154">
        <v>1.55489012248755E-3</v>
      </c>
      <c r="AE42" s="155">
        <v>5.40903091802073E-5</v>
      </c>
      <c r="AF42" s="154">
        <v>2.73132658804461E-3</v>
      </c>
      <c r="AG42" s="155">
        <v>2.0135887492877102E-3</v>
      </c>
      <c r="AH42" s="154">
        <v>1.5125236962045701E-4</v>
      </c>
      <c r="AI42" s="155">
        <v>5.0068426850028401E-4</v>
      </c>
      <c r="AJ42" s="154">
        <v>0</v>
      </c>
      <c r="AK42" s="155">
        <v>1.4634570106718801E-3</v>
      </c>
      <c r="AL42" s="154">
        <v>0.22519092321494999</v>
      </c>
      <c r="AM42" s="155">
        <v>1.2240791459393E-3</v>
      </c>
      <c r="AN42" s="154">
        <v>6.2182726769098595E-4</v>
      </c>
      <c r="AO42" s="155">
        <v>2.365578208644E-4</v>
      </c>
      <c r="AP42" s="154">
        <v>9.4957148016629293E-3</v>
      </c>
      <c r="AQ42" s="155">
        <v>3.6146885622636098E-3</v>
      </c>
      <c r="AR42" s="154">
        <v>2.5122731508612798E-3</v>
      </c>
      <c r="AS42" s="155">
        <v>1.68615384615385E-3</v>
      </c>
      <c r="AT42" s="154">
        <v>3.3392915177120602E-3</v>
      </c>
      <c r="AU42" s="155">
        <v>1.61280081275002E-3</v>
      </c>
      <c r="AV42" s="160">
        <v>0</v>
      </c>
      <c r="AW42" s="155">
        <v>3.21732794955775E-3</v>
      </c>
      <c r="AX42" s="154">
        <v>3.7821073902378401E-3</v>
      </c>
      <c r="AY42" s="155">
        <v>1.5591953934266801E-3</v>
      </c>
      <c r="AZ42" s="154">
        <v>2.67975393298758E-3</v>
      </c>
      <c r="BA42" s="155">
        <v>5.33000981146085E-3</v>
      </c>
      <c r="BB42" s="154">
        <v>3.6584688395273398E-3</v>
      </c>
      <c r="BC42" s="155">
        <v>2.4774325825099E-3</v>
      </c>
      <c r="BD42" s="154">
        <v>5.7194059443692402E-5</v>
      </c>
      <c r="BE42" s="155">
        <v>4.1886943821611497E-3</v>
      </c>
      <c r="BF42" s="154">
        <v>2.1903394220832398E-3</v>
      </c>
      <c r="BG42" s="155">
        <v>6.6681035644044497E-4</v>
      </c>
      <c r="BH42" s="154">
        <v>9.5475029188080401E-4</v>
      </c>
      <c r="BI42" s="155">
        <v>8.1754140333184803E-4</v>
      </c>
      <c r="BJ42" s="154">
        <v>5.7207345423152297E-5</v>
      </c>
      <c r="BK42" s="155">
        <v>3.0723146050155501E-4</v>
      </c>
      <c r="BL42" s="154">
        <v>3.4305030288831599E-3</v>
      </c>
      <c r="BM42" s="155">
        <v>5.8694631397714797E-4</v>
      </c>
      <c r="BN42" s="154">
        <v>9.3099756388970796E-4</v>
      </c>
      <c r="BO42" s="154">
        <v>0</v>
      </c>
      <c r="BP42" s="154"/>
    </row>
    <row r="43" spans="2:68" x14ac:dyDescent="0.2">
      <c r="B43" s="117" t="s">
        <v>85</v>
      </c>
      <c r="C43" s="35">
        <v>36</v>
      </c>
      <c r="D43" s="153">
        <v>2.00686908100638E-4</v>
      </c>
      <c r="E43" s="154">
        <v>8.3270880173203399E-5</v>
      </c>
      <c r="F43" s="154">
        <v>1.3027052846410999E-4</v>
      </c>
      <c r="G43" s="153">
        <v>6.5747882159565096E-4</v>
      </c>
      <c r="H43" s="154">
        <v>4.9690466222088896E-4</v>
      </c>
      <c r="I43" s="154">
        <v>4.0387256089821302E-4</v>
      </c>
      <c r="J43" s="154">
        <v>6.5485890075080405E-4</v>
      </c>
      <c r="K43" s="153">
        <v>3.0648731483058102E-4</v>
      </c>
      <c r="L43" s="154">
        <v>4.5201599132129301E-4</v>
      </c>
      <c r="M43" s="154">
        <v>2.16019595067785E-4</v>
      </c>
      <c r="N43" s="154">
        <v>2.9600878693828302E-3</v>
      </c>
      <c r="O43" s="154">
        <v>1.1158851993993001E-3</v>
      </c>
      <c r="P43" s="154">
        <v>1.0092179147914999E-3</v>
      </c>
      <c r="Q43" s="154">
        <v>4.9881073020640297E-4</v>
      </c>
      <c r="R43" s="154">
        <v>7.5739475318965896E-4</v>
      </c>
      <c r="S43" s="154">
        <v>8.0594331532015599E-4</v>
      </c>
      <c r="T43" s="154">
        <v>6.1981433743255997E-4</v>
      </c>
      <c r="U43" s="154">
        <v>2.8955970219898299E-4</v>
      </c>
      <c r="V43" s="154">
        <v>7.5132341892302705E-4</v>
      </c>
      <c r="W43" s="155">
        <v>4.7921705382754999E-4</v>
      </c>
      <c r="X43" s="154">
        <v>2.45747162699566E-3</v>
      </c>
      <c r="Y43" s="155">
        <v>7.3767846439933005E-4</v>
      </c>
      <c r="Z43" s="154">
        <v>4.7007531536371401E-4</v>
      </c>
      <c r="AA43" s="155">
        <v>2.4734480996510799E-4</v>
      </c>
      <c r="AB43" s="154">
        <v>2.9349462777224802E-4</v>
      </c>
      <c r="AC43" s="155">
        <v>3.1687720856115901E-3</v>
      </c>
      <c r="AD43" s="154">
        <v>2.4126966482090101E-3</v>
      </c>
      <c r="AE43" s="155">
        <v>1.3125915027730299E-3</v>
      </c>
      <c r="AF43" s="154">
        <v>1.42174491652933E-3</v>
      </c>
      <c r="AG43" s="155">
        <v>8.4880103548437905E-4</v>
      </c>
      <c r="AH43" s="154">
        <v>1.0991005525753199E-3</v>
      </c>
      <c r="AI43" s="155">
        <v>4.33926366033579E-4</v>
      </c>
      <c r="AJ43" s="154">
        <v>9.03740355395895E-5</v>
      </c>
      <c r="AK43" s="155">
        <v>1.34094538877393E-3</v>
      </c>
      <c r="AL43" s="154">
        <v>5.03293288693407E-4</v>
      </c>
      <c r="AM43" s="155">
        <v>2.46120023102864E-3</v>
      </c>
      <c r="AN43" s="154">
        <v>1.6732806476048301E-3</v>
      </c>
      <c r="AO43" s="155">
        <v>4.1003355616496002E-3</v>
      </c>
      <c r="AP43" s="154">
        <v>9.4904423336997698E-5</v>
      </c>
      <c r="AQ43" s="155">
        <v>9.7309331162924294E-3</v>
      </c>
      <c r="AR43" s="154">
        <v>6.6073264225806798E-3</v>
      </c>
      <c r="AS43" s="155">
        <v>3.8153846153846198E-3</v>
      </c>
      <c r="AT43" s="154">
        <v>9.6685082872928207E-3</v>
      </c>
      <c r="AU43" s="155">
        <v>6.3830284963790505E-4</v>
      </c>
      <c r="AV43" s="160">
        <v>0</v>
      </c>
      <c r="AW43" s="155">
        <v>5.41668652671574E-3</v>
      </c>
      <c r="AX43" s="154">
        <v>8.3530543218681506E-3</v>
      </c>
      <c r="AY43" s="155">
        <v>5.10983836855674E-3</v>
      </c>
      <c r="AZ43" s="154">
        <v>2.5559777698010901E-3</v>
      </c>
      <c r="BA43" s="155">
        <v>3.8715494152899701E-3</v>
      </c>
      <c r="BB43" s="154">
        <v>1.38085374854177E-3</v>
      </c>
      <c r="BC43" s="155">
        <v>1.2529544095452299E-3</v>
      </c>
      <c r="BD43" s="154">
        <v>0.298896154652737</v>
      </c>
      <c r="BE43" s="155">
        <v>2.91588669697406E-3</v>
      </c>
      <c r="BF43" s="154">
        <v>6.6461769719094298E-3</v>
      </c>
      <c r="BG43" s="155">
        <v>1.6501872457364601E-3</v>
      </c>
      <c r="BH43" s="154">
        <v>8.3376979060962204E-3</v>
      </c>
      <c r="BI43" s="155">
        <v>9.1006555017599192E-3</v>
      </c>
      <c r="BJ43" s="154">
        <v>4.5661862983206996E-3</v>
      </c>
      <c r="BK43" s="155">
        <v>7.8920081416337003E-3</v>
      </c>
      <c r="BL43" s="154">
        <v>4.3575755547374397E-2</v>
      </c>
      <c r="BM43" s="155">
        <v>2.1912662388480198E-3</v>
      </c>
      <c r="BN43" s="154">
        <v>9.7754744208419309E-4</v>
      </c>
      <c r="BO43" s="154">
        <v>0</v>
      </c>
      <c r="BP43" s="154"/>
    </row>
    <row r="44" spans="2:68" x14ac:dyDescent="0.2">
      <c r="B44" s="117" t="s">
        <v>86</v>
      </c>
      <c r="C44" s="35">
        <v>37</v>
      </c>
      <c r="D44" s="153">
        <v>2.0322724870950701E-5</v>
      </c>
      <c r="E44" s="154">
        <v>0</v>
      </c>
      <c r="F44" s="154">
        <v>1.7369403795214699E-4</v>
      </c>
      <c r="G44" s="153">
        <v>1.2643823492224001E-4</v>
      </c>
      <c r="H44" s="154">
        <v>8.7689058038980394E-5</v>
      </c>
      <c r="I44" s="154">
        <v>3.2309804871856999E-4</v>
      </c>
      <c r="J44" s="154">
        <v>0</v>
      </c>
      <c r="K44" s="153">
        <v>2.7498722969521499E-3</v>
      </c>
      <c r="L44" s="154">
        <v>9.3014846214114905E-3</v>
      </c>
      <c r="M44" s="154">
        <v>6.2715366310002105E-5</v>
      </c>
      <c r="N44" s="154">
        <v>6.8677867300959801E-4</v>
      </c>
      <c r="O44" s="154">
        <v>1.2055731686968101E-2</v>
      </c>
      <c r="P44" s="154">
        <v>1.6429128845443E-4</v>
      </c>
      <c r="Q44" s="154">
        <v>4.7780817314508001E-4</v>
      </c>
      <c r="R44" s="154">
        <v>1.7202656854780899E-4</v>
      </c>
      <c r="S44" s="154">
        <v>7.2328246246680601E-5</v>
      </c>
      <c r="T44" s="154">
        <v>9.8606826409725393E-4</v>
      </c>
      <c r="U44" s="154">
        <v>1.11369116230378E-5</v>
      </c>
      <c r="V44" s="154">
        <v>8.6029399113323702E-5</v>
      </c>
      <c r="W44" s="155">
        <v>7.4244895663423205E-5</v>
      </c>
      <c r="X44" s="154">
        <v>2.1585899426313201E-4</v>
      </c>
      <c r="Y44" s="155">
        <v>5.3789054695784498E-5</v>
      </c>
      <c r="Z44" s="154">
        <v>2.5828314030973301E-5</v>
      </c>
      <c r="AA44" s="155">
        <v>1.2844352314431799E-3</v>
      </c>
      <c r="AB44" s="154">
        <v>2.3734782941581801E-3</v>
      </c>
      <c r="AC44" s="155">
        <v>1.5205240334028699E-4</v>
      </c>
      <c r="AD44" s="154">
        <v>3.7332184650728698E-4</v>
      </c>
      <c r="AE44" s="155">
        <v>8.6544494688331602E-5</v>
      </c>
      <c r="AF44" s="154">
        <v>7.9827895100082995E-5</v>
      </c>
      <c r="AG44" s="155">
        <v>4.6935259750304398E-4</v>
      </c>
      <c r="AH44" s="154">
        <v>4.0333965232122001E-5</v>
      </c>
      <c r="AI44" s="155">
        <v>0</v>
      </c>
      <c r="AJ44" s="154">
        <v>1.2426429886693599E-4</v>
      </c>
      <c r="AK44" s="155">
        <v>2.67966329351334E-3</v>
      </c>
      <c r="AL44" s="154">
        <v>5.9082255629226005E-4</v>
      </c>
      <c r="AM44" s="155">
        <v>4.8255174855141297E-4</v>
      </c>
      <c r="AN44" s="154">
        <v>6.0588587773745303E-2</v>
      </c>
      <c r="AO44" s="155">
        <v>7.02664341974995E-3</v>
      </c>
      <c r="AP44" s="154">
        <v>7.3814551484331495E-4</v>
      </c>
      <c r="AQ44" s="155">
        <v>6.6508673656660404E-3</v>
      </c>
      <c r="AR44" s="154">
        <v>5.0317516740481698E-3</v>
      </c>
      <c r="AS44" s="155">
        <v>1.8030769230769201E-3</v>
      </c>
      <c r="AT44" s="154">
        <v>4.0055248618784496E-3</v>
      </c>
      <c r="AU44" s="155">
        <v>5.6812295517509896E-4</v>
      </c>
      <c r="AV44" s="160">
        <v>0</v>
      </c>
      <c r="AW44" s="155">
        <v>3.2990378657369898E-3</v>
      </c>
      <c r="AX44" s="154">
        <v>1.2675462767854201E-2</v>
      </c>
      <c r="AY44" s="155">
        <v>5.4854861036067303E-3</v>
      </c>
      <c r="AZ44" s="154">
        <v>5.3112351623324401E-2</v>
      </c>
      <c r="BA44" s="155">
        <v>1.53801278141656E-3</v>
      </c>
      <c r="BB44" s="154">
        <v>0</v>
      </c>
      <c r="BC44" s="155">
        <v>1.3953355924481001E-3</v>
      </c>
      <c r="BD44" s="154">
        <v>1.01042838350523E-3</v>
      </c>
      <c r="BE44" s="155">
        <v>4.1526957809639399E-3</v>
      </c>
      <c r="BF44" s="154">
        <v>4.4585217893140404E-3</v>
      </c>
      <c r="BG44" s="155">
        <v>6.1780989842929101E-3</v>
      </c>
      <c r="BH44" s="154">
        <v>1.64489836001178E-3</v>
      </c>
      <c r="BI44" s="155">
        <v>4.6164164271972003E-3</v>
      </c>
      <c r="BJ44" s="154">
        <v>5.6531258613606002E-3</v>
      </c>
      <c r="BK44" s="155">
        <v>6.1574305208853403E-3</v>
      </c>
      <c r="BL44" s="154">
        <v>3.3518524716356003E-2</v>
      </c>
      <c r="BM44" s="155">
        <v>4.2260134606354697E-3</v>
      </c>
      <c r="BN44" s="154">
        <v>1.57493754558009E-3</v>
      </c>
      <c r="BO44" s="154">
        <v>0</v>
      </c>
      <c r="BP44" s="154"/>
    </row>
    <row r="45" spans="2:68" x14ac:dyDescent="0.2">
      <c r="B45" s="117" t="s">
        <v>87</v>
      </c>
      <c r="C45" s="35">
        <v>38</v>
      </c>
      <c r="D45" s="153">
        <v>2.5403406088688402E-6</v>
      </c>
      <c r="E45" s="154">
        <v>0</v>
      </c>
      <c r="F45" s="154">
        <v>0</v>
      </c>
      <c r="G45" s="153">
        <v>0</v>
      </c>
      <c r="H45" s="154">
        <v>3.0949079307875403E-5</v>
      </c>
      <c r="I45" s="154">
        <v>3.4617648076989599E-5</v>
      </c>
      <c r="J45" s="154">
        <v>0</v>
      </c>
      <c r="K45" s="153">
        <v>0</v>
      </c>
      <c r="L45" s="154">
        <v>2.1947887578600601E-2</v>
      </c>
      <c r="M45" s="154">
        <v>0</v>
      </c>
      <c r="N45" s="154">
        <v>4.0680269829836802E-5</v>
      </c>
      <c r="O45" s="154">
        <v>0</v>
      </c>
      <c r="P45" s="154">
        <v>0</v>
      </c>
      <c r="Q45" s="154">
        <v>0</v>
      </c>
      <c r="R45" s="154">
        <v>0</v>
      </c>
      <c r="S45" s="154">
        <v>3.0997819820005998E-5</v>
      </c>
      <c r="T45" s="154">
        <v>2.9582047922917601E-4</v>
      </c>
      <c r="U45" s="154">
        <v>0</v>
      </c>
      <c r="V45" s="154">
        <v>0</v>
      </c>
      <c r="W45" s="155">
        <v>0</v>
      </c>
      <c r="X45" s="154">
        <v>0</v>
      </c>
      <c r="Y45" s="155">
        <v>0</v>
      </c>
      <c r="Z45" s="154">
        <v>0</v>
      </c>
      <c r="AA45" s="155">
        <v>0</v>
      </c>
      <c r="AB45" s="154">
        <v>0</v>
      </c>
      <c r="AC45" s="155">
        <v>0</v>
      </c>
      <c r="AD45" s="154">
        <v>7.4108555137922997E-6</v>
      </c>
      <c r="AE45" s="155">
        <v>0</v>
      </c>
      <c r="AF45" s="154">
        <v>4.1429667077258299E-5</v>
      </c>
      <c r="AG45" s="155">
        <v>2.4723643868470202E-4</v>
      </c>
      <c r="AH45" s="154">
        <v>0</v>
      </c>
      <c r="AI45" s="155">
        <v>0</v>
      </c>
      <c r="AJ45" s="154">
        <v>9.26333864280792E-4</v>
      </c>
      <c r="AK45" s="155">
        <v>0</v>
      </c>
      <c r="AL45" s="154">
        <v>0</v>
      </c>
      <c r="AM45" s="155">
        <v>2.13980958768841E-3</v>
      </c>
      <c r="AN45" s="154">
        <v>3.3352553448880102E-3</v>
      </c>
      <c r="AO45" s="155">
        <v>0.19625537730972401</v>
      </c>
      <c r="AP45" s="154">
        <v>1.5369244112630499E-3</v>
      </c>
      <c r="AQ45" s="155">
        <v>1.5324524026108699E-2</v>
      </c>
      <c r="AR45" s="154">
        <v>0</v>
      </c>
      <c r="AS45" s="155">
        <v>0</v>
      </c>
      <c r="AT45" s="154">
        <v>0</v>
      </c>
      <c r="AU45" s="155">
        <v>1.3902302903108301E-4</v>
      </c>
      <c r="AV45" s="160">
        <v>0</v>
      </c>
      <c r="AW45" s="155">
        <v>1.25969454109668E-4</v>
      </c>
      <c r="AX45" s="154">
        <v>1.9666958429236801E-3</v>
      </c>
      <c r="AY45" s="155">
        <v>1.1629642208397001E-3</v>
      </c>
      <c r="AZ45" s="154">
        <v>3.13525021351388E-2</v>
      </c>
      <c r="BA45" s="155">
        <v>4.9057304234838596E-3</v>
      </c>
      <c r="BB45" s="154">
        <v>3.6346610162766202E-3</v>
      </c>
      <c r="BC45" s="155">
        <v>5.0687701113420903E-3</v>
      </c>
      <c r="BD45" s="154">
        <v>2.1924389453415401E-4</v>
      </c>
      <c r="BE45" s="155">
        <v>7.8605517042766304E-3</v>
      </c>
      <c r="BF45" s="154">
        <v>1.10053819001731E-4</v>
      </c>
      <c r="BG45" s="155">
        <v>6.1966214941940295E-4</v>
      </c>
      <c r="BH45" s="154">
        <v>1.5412397568932999E-4</v>
      </c>
      <c r="BI45" s="155">
        <v>2.79041077783924E-4</v>
      </c>
      <c r="BJ45" s="154">
        <v>2.28829381692609E-4</v>
      </c>
      <c r="BK45" s="155">
        <v>1.92019662813472E-4</v>
      </c>
      <c r="BL45" s="154">
        <v>4.7022992737374104E-3</v>
      </c>
      <c r="BM45" s="155">
        <v>1.4478009078103E-3</v>
      </c>
      <c r="BN45" s="154">
        <v>1.4740794761587E-4</v>
      </c>
      <c r="BO45" s="154">
        <v>0</v>
      </c>
      <c r="BP45" s="154"/>
    </row>
    <row r="46" spans="2:68" x14ac:dyDescent="0.2">
      <c r="B46" s="117" t="s">
        <v>88</v>
      </c>
      <c r="C46" s="35">
        <v>39</v>
      </c>
      <c r="D46" s="153">
        <v>6.85891964394586E-4</v>
      </c>
      <c r="E46" s="154">
        <v>9.99250562078441E-4</v>
      </c>
      <c r="F46" s="154">
        <v>1.3765252507707699E-2</v>
      </c>
      <c r="G46" s="153">
        <v>1.4022000252876501E-2</v>
      </c>
      <c r="H46" s="154">
        <v>5.98520805948413E-3</v>
      </c>
      <c r="I46" s="154">
        <v>4.5810687621883001E-3</v>
      </c>
      <c r="J46" s="154">
        <v>4.5535537517323301E-3</v>
      </c>
      <c r="K46" s="153">
        <v>2.5625744934445801E-3</v>
      </c>
      <c r="L46" s="154">
        <v>4.9420415051128E-3</v>
      </c>
      <c r="M46" s="154">
        <v>1.56439997073283E-3</v>
      </c>
      <c r="N46" s="154">
        <v>1.0220319555484299E-2</v>
      </c>
      <c r="O46" s="154">
        <v>1.20348740196896E-2</v>
      </c>
      <c r="P46" s="154">
        <v>2.5758527011248101E-3</v>
      </c>
      <c r="Q46" s="154">
        <v>6.9728489443589697E-3</v>
      </c>
      <c r="R46" s="154">
        <v>3.23027667606441E-3</v>
      </c>
      <c r="S46" s="154">
        <v>2.2938386666804399E-3</v>
      </c>
      <c r="T46" s="154">
        <v>6.5503106115031903E-3</v>
      </c>
      <c r="U46" s="154">
        <v>3.5916539984296998E-3</v>
      </c>
      <c r="V46" s="154">
        <v>6.3776461209344004E-3</v>
      </c>
      <c r="W46" s="155">
        <v>1.11367343495135E-3</v>
      </c>
      <c r="X46" s="154">
        <v>3.0635372647344499E-3</v>
      </c>
      <c r="Y46" s="155">
        <v>6.4162658101400002E-3</v>
      </c>
      <c r="Z46" s="154">
        <v>2.4950151353920198E-3</v>
      </c>
      <c r="AA46" s="155">
        <v>1.50729667189397E-2</v>
      </c>
      <c r="AB46" s="154">
        <v>6.0102595513360398E-3</v>
      </c>
      <c r="AC46" s="155">
        <v>1.26933346308472E-2</v>
      </c>
      <c r="AD46" s="154">
        <v>6.34091324898854E-3</v>
      </c>
      <c r="AE46" s="155">
        <v>6.1302350404234896E-3</v>
      </c>
      <c r="AF46" s="154">
        <v>7.5543461236483598E-3</v>
      </c>
      <c r="AG46" s="155">
        <v>7.1288710020744103E-3</v>
      </c>
      <c r="AH46" s="154">
        <v>3.5756060178276099E-3</v>
      </c>
      <c r="AI46" s="155">
        <v>2.2030107814012502E-3</v>
      </c>
      <c r="AJ46" s="154">
        <v>2.64231086408875E-2</v>
      </c>
      <c r="AK46" s="155">
        <v>4.1653951445302997E-3</v>
      </c>
      <c r="AL46" s="154">
        <v>8.0526926190945102E-3</v>
      </c>
      <c r="AM46" s="155">
        <v>9.8736795036610606E-3</v>
      </c>
      <c r="AN46" s="154">
        <v>5.70950491243541E-3</v>
      </c>
      <c r="AO46" s="155">
        <v>2.9289362783321799E-2</v>
      </c>
      <c r="AP46" s="154">
        <v>0.17643259545144199</v>
      </c>
      <c r="AQ46" s="155">
        <v>2.9883021337035799E-3</v>
      </c>
      <c r="AR46" s="154">
        <v>1.01331552805772E-2</v>
      </c>
      <c r="AS46" s="155">
        <v>7.2615384615384599E-3</v>
      </c>
      <c r="AT46" s="154">
        <v>1.7817679558011099E-2</v>
      </c>
      <c r="AU46" s="155">
        <v>4.4828243063051599E-3</v>
      </c>
      <c r="AV46" s="160">
        <v>0</v>
      </c>
      <c r="AW46" s="155">
        <v>8.4093122067805601E-3</v>
      </c>
      <c r="AX46" s="154">
        <v>5.8568634443111698E-3</v>
      </c>
      <c r="AY46" s="155">
        <v>8.0841450926512001E-3</v>
      </c>
      <c r="AZ46" s="154">
        <v>9.8897154386008296E-3</v>
      </c>
      <c r="BA46" s="155">
        <v>7.0978405946982804E-3</v>
      </c>
      <c r="BB46" s="154">
        <v>5.7456213445071401E-3</v>
      </c>
      <c r="BC46" s="155">
        <v>3.8442919383774202E-3</v>
      </c>
      <c r="BD46" s="154">
        <v>2.5070062722818498E-3</v>
      </c>
      <c r="BE46" s="155">
        <v>9.3904922551580894E-3</v>
      </c>
      <c r="BF46" s="154">
        <v>1.7687796105168501E-2</v>
      </c>
      <c r="BG46" s="155">
        <v>6.65294878357626E-3</v>
      </c>
      <c r="BH46" s="154">
        <v>4.4191299224197204E-3</v>
      </c>
      <c r="BI46" s="155">
        <v>1.3457612681193099E-2</v>
      </c>
      <c r="BJ46" s="154">
        <v>3.7808854656937998E-3</v>
      </c>
      <c r="BK46" s="155">
        <v>9.0889307065043501E-3</v>
      </c>
      <c r="BL46" s="154">
        <v>4.3107199036112299E-2</v>
      </c>
      <c r="BM46" s="155">
        <v>1.40084520269213E-2</v>
      </c>
      <c r="BN46" s="154">
        <v>3.3748661691001898E-3</v>
      </c>
      <c r="BO46" s="154">
        <v>0</v>
      </c>
      <c r="BP46" s="154"/>
    </row>
    <row r="47" spans="2:68" x14ac:dyDescent="0.2">
      <c r="B47" s="117" t="s">
        <v>89</v>
      </c>
      <c r="C47" s="35">
        <v>40</v>
      </c>
      <c r="D47" s="153">
        <v>1.3717839287891699E-4</v>
      </c>
      <c r="E47" s="154">
        <v>2.4981264051960998E-4</v>
      </c>
      <c r="F47" s="154">
        <v>5.2108211385644204E-4</v>
      </c>
      <c r="G47" s="153">
        <v>7.5862940953344294E-5</v>
      </c>
      <c r="H47" s="154">
        <v>9.06979963050238E-4</v>
      </c>
      <c r="I47" s="154">
        <v>4.6156864102652899E-4</v>
      </c>
      <c r="J47" s="154">
        <v>8.6806877541385601E-4</v>
      </c>
      <c r="K47" s="153">
        <v>5.36352800953516E-4</v>
      </c>
      <c r="L47" s="154">
        <v>1.5770335697209599E-3</v>
      </c>
      <c r="M47" s="154">
        <v>7.0728996449613405E-4</v>
      </c>
      <c r="N47" s="154">
        <v>8.4949975232894597E-4</v>
      </c>
      <c r="O47" s="154">
        <v>6.9873185382946803E-4</v>
      </c>
      <c r="P47" s="154">
        <v>7.0410552194755604E-5</v>
      </c>
      <c r="Q47" s="154">
        <v>1.3914194053126E-3</v>
      </c>
      <c r="R47" s="154">
        <v>7.1199885315620902E-4</v>
      </c>
      <c r="S47" s="154">
        <v>1.0539258738802E-3</v>
      </c>
      <c r="T47" s="154">
        <v>5.5219822789446303E-3</v>
      </c>
      <c r="U47" s="154">
        <v>4.0092881842936101E-4</v>
      </c>
      <c r="V47" s="154">
        <v>2.9536760362241102E-3</v>
      </c>
      <c r="W47" s="155">
        <v>4.1622138477979699E-4</v>
      </c>
      <c r="X47" s="154">
        <v>4.9813614060722805E-4</v>
      </c>
      <c r="Y47" s="155">
        <v>5.5325884829949699E-4</v>
      </c>
      <c r="Z47" s="154">
        <v>4.4269730249088196E-3</v>
      </c>
      <c r="AA47" s="155">
        <v>1.1588794903441401E-3</v>
      </c>
      <c r="AB47" s="154">
        <v>2.9221856417323798E-3</v>
      </c>
      <c r="AC47" s="155">
        <v>1.4657851682003699E-3</v>
      </c>
      <c r="AD47" s="154">
        <v>7.3645376668310999E-4</v>
      </c>
      <c r="AE47" s="155">
        <v>3.9666226732151997E-5</v>
      </c>
      <c r="AF47" s="154">
        <v>8.7709636641610195E-4</v>
      </c>
      <c r="AG47" s="155">
        <v>2.5913551862139899E-4</v>
      </c>
      <c r="AH47" s="154">
        <v>1.1844068890412601E-2</v>
      </c>
      <c r="AI47" s="155">
        <v>1.9359791715344301E-3</v>
      </c>
      <c r="AJ47" s="154">
        <v>1.08448842647507E-2</v>
      </c>
      <c r="AK47" s="155">
        <v>6.2458652327609396E-3</v>
      </c>
      <c r="AL47" s="154">
        <v>1.3895271231318E-2</v>
      </c>
      <c r="AM47" s="155">
        <v>1.77929312689807E-4</v>
      </c>
      <c r="AN47" s="154">
        <v>3.6179041029293698E-3</v>
      </c>
      <c r="AO47" s="155">
        <v>1.2616417112768E-3</v>
      </c>
      <c r="AP47" s="154">
        <v>9.0633724286832799E-3</v>
      </c>
      <c r="AQ47" s="155">
        <v>0.12579594963374299</v>
      </c>
      <c r="AR47" s="154">
        <v>6.6121300041310799E-3</v>
      </c>
      <c r="AS47" s="155">
        <v>1.93230769230769E-3</v>
      </c>
      <c r="AT47" s="154">
        <v>4.91550211244719E-3</v>
      </c>
      <c r="AU47" s="155">
        <v>1.9984560423218201E-4</v>
      </c>
      <c r="AV47" s="160">
        <v>0</v>
      </c>
      <c r="AW47" s="155">
        <v>1.45375559202239E-3</v>
      </c>
      <c r="AX47" s="154">
        <v>4.7942713680062497E-3</v>
      </c>
      <c r="AY47" s="155">
        <v>8.9589411879731004E-3</v>
      </c>
      <c r="AZ47" s="154">
        <v>1.6524117785396901E-3</v>
      </c>
      <c r="BA47" s="155">
        <v>1.3347122413442599E-3</v>
      </c>
      <c r="BB47" s="154">
        <v>6.1900340451872496E-4</v>
      </c>
      <c r="BC47" s="155">
        <v>8.5428709741720496E-4</v>
      </c>
      <c r="BD47" s="154">
        <v>6.7679637008369396E-4</v>
      </c>
      <c r="BE47" s="155">
        <v>7.3025733857198696E-4</v>
      </c>
      <c r="BF47" s="154">
        <v>6.8461528137540402E-3</v>
      </c>
      <c r="BG47" s="155">
        <v>8.1499043564943301E-4</v>
      </c>
      <c r="BH47" s="154">
        <v>2.3650528658875898E-3</v>
      </c>
      <c r="BI47" s="155">
        <v>2.8050971503541899E-3</v>
      </c>
      <c r="BJ47" s="154">
        <v>4.1605342125928998E-4</v>
      </c>
      <c r="BK47" s="155">
        <v>3.9043998105406E-4</v>
      </c>
      <c r="BL47" s="154">
        <v>2.2256434284949299E-3</v>
      </c>
      <c r="BM47" s="155">
        <v>2.46908749413054E-2</v>
      </c>
      <c r="BN47" s="154">
        <v>5.9739010349589604E-4</v>
      </c>
      <c r="BO47" s="154">
        <v>0</v>
      </c>
      <c r="BP47" s="154"/>
    </row>
    <row r="48" spans="2:68" x14ac:dyDescent="0.2">
      <c r="B48" s="117" t="s">
        <v>42</v>
      </c>
      <c r="C48" s="35">
        <v>41</v>
      </c>
      <c r="D48" s="153">
        <v>9.1172824452302494E-3</v>
      </c>
      <c r="E48" s="154">
        <v>9.2430676992255809E-3</v>
      </c>
      <c r="F48" s="154">
        <v>1.07690303530331E-2</v>
      </c>
      <c r="G48" s="153">
        <v>9.2299911493235604E-3</v>
      </c>
      <c r="H48" s="154">
        <v>8.8230666926868203E-3</v>
      </c>
      <c r="I48" s="154">
        <v>9.4160002769411808E-3</v>
      </c>
      <c r="J48" s="154">
        <v>9.3812344851743005E-3</v>
      </c>
      <c r="K48" s="153">
        <v>9.9608377319938702E-3</v>
      </c>
      <c r="L48" s="154">
        <v>8.9599614279687392E-3</v>
      </c>
      <c r="M48" s="154">
        <v>7.6094644456135797E-3</v>
      </c>
      <c r="N48" s="154">
        <v>8.8276185530746006E-3</v>
      </c>
      <c r="O48" s="154">
        <v>8.1136325713332194E-3</v>
      </c>
      <c r="P48" s="154">
        <v>9.5523649144218393E-3</v>
      </c>
      <c r="Q48" s="154">
        <v>1.0201992092537301E-2</v>
      </c>
      <c r="R48" s="154">
        <v>9.0170593013809905E-3</v>
      </c>
      <c r="S48" s="154">
        <v>9.5438843023596207E-3</v>
      </c>
      <c r="T48" s="154">
        <v>1.0212849878150101E-2</v>
      </c>
      <c r="U48" s="154">
        <v>9.8283245073308694E-3</v>
      </c>
      <c r="V48" s="154">
        <v>1.04095572927122E-2</v>
      </c>
      <c r="W48" s="155">
        <v>8.0139490410034292E-3</v>
      </c>
      <c r="X48" s="154">
        <v>1.8331409974346E-2</v>
      </c>
      <c r="Y48" s="155">
        <v>1.01277105841491E-2</v>
      </c>
      <c r="Z48" s="154">
        <v>9.9284039135061394E-3</v>
      </c>
      <c r="AA48" s="155">
        <v>8.0004118228308007E-3</v>
      </c>
      <c r="AB48" s="154">
        <v>8.7793175611872495E-3</v>
      </c>
      <c r="AC48" s="155">
        <v>6.4591860938953997E-3</v>
      </c>
      <c r="AD48" s="154">
        <v>1.39143444056147E-2</v>
      </c>
      <c r="AE48" s="155">
        <v>1.4218539273170501E-2</v>
      </c>
      <c r="AF48" s="154">
        <v>1.6112098574314199E-2</v>
      </c>
      <c r="AG48" s="155">
        <v>1.97299966550364E-2</v>
      </c>
      <c r="AH48" s="154">
        <v>1.32819747509378E-2</v>
      </c>
      <c r="AI48" s="155">
        <v>1.07146433459061E-2</v>
      </c>
      <c r="AJ48" s="154">
        <v>1.1714734356819301E-2</v>
      </c>
      <c r="AK48" s="155">
        <v>1.0899079380848499E-2</v>
      </c>
      <c r="AL48" s="154">
        <v>8.6872798091861998E-3</v>
      </c>
      <c r="AM48" s="155">
        <v>1.0281705885640801E-2</v>
      </c>
      <c r="AN48" s="154">
        <v>1.1181584868116099E-2</v>
      </c>
      <c r="AO48" s="155">
        <v>7.8852606954799894E-3</v>
      </c>
      <c r="AP48" s="154">
        <v>9.4851698657366004E-3</v>
      </c>
      <c r="AQ48" s="155">
        <v>9.6910358915433797E-3</v>
      </c>
      <c r="AR48" s="154">
        <v>8.4807232272382294E-2</v>
      </c>
      <c r="AS48" s="155">
        <v>4.0276923076923099E-2</v>
      </c>
      <c r="AT48" s="154">
        <v>6.5047123821904501E-2</v>
      </c>
      <c r="AU48" s="155">
        <v>5.4202940203387999E-2</v>
      </c>
      <c r="AV48" s="160">
        <v>0</v>
      </c>
      <c r="AW48" s="155">
        <v>1.53716779812203E-2</v>
      </c>
      <c r="AX48" s="154">
        <v>1.2498964422976501E-2</v>
      </c>
      <c r="AY48" s="155">
        <v>5.4803402442224897E-3</v>
      </c>
      <c r="AZ48" s="154">
        <v>1.09294352093674E-2</v>
      </c>
      <c r="BA48" s="155">
        <v>1.11550122422282E-2</v>
      </c>
      <c r="BB48" s="154">
        <v>1.41973985985128E-2</v>
      </c>
      <c r="BC48" s="155">
        <v>9.5110630179115491E-3</v>
      </c>
      <c r="BD48" s="154">
        <v>2.2134101004709E-2</v>
      </c>
      <c r="BE48" s="155">
        <v>1.0935860777981201E-2</v>
      </c>
      <c r="BF48" s="154">
        <v>9.5156289844179898E-3</v>
      </c>
      <c r="BG48" s="155">
        <v>7.2069402160734996E-3</v>
      </c>
      <c r="BH48" s="154">
        <v>9.0319377611923993E-3</v>
      </c>
      <c r="BI48" s="155">
        <v>1.0990302098682601E-2</v>
      </c>
      <c r="BJ48" s="154">
        <v>8.2794630830598705E-3</v>
      </c>
      <c r="BK48" s="155">
        <v>1.18668151618726E-2</v>
      </c>
      <c r="BL48" s="154">
        <v>4.1952541919073598E-2</v>
      </c>
      <c r="BM48" s="155">
        <v>1.16606667710127E-2</v>
      </c>
      <c r="BN48" s="154">
        <v>1.0784055115055801E-2</v>
      </c>
      <c r="BO48" s="154">
        <v>0</v>
      </c>
      <c r="BP48" s="154"/>
    </row>
    <row r="49" spans="2:68" x14ac:dyDescent="0.2">
      <c r="B49" s="117" t="s">
        <v>90</v>
      </c>
      <c r="C49" s="35">
        <v>42</v>
      </c>
      <c r="D49" s="153">
        <v>4.2753932447262503E-3</v>
      </c>
      <c r="E49" s="154">
        <v>1.3573153468232201E-2</v>
      </c>
      <c r="F49" s="154">
        <v>1.1767771071257999E-2</v>
      </c>
      <c r="G49" s="153">
        <v>1.3149576431913E-3</v>
      </c>
      <c r="H49" s="154">
        <v>6.2156067609983102E-4</v>
      </c>
      <c r="I49" s="154">
        <v>9.0582845801456195E-4</v>
      </c>
      <c r="J49" s="154">
        <v>1.55338622968795E-3</v>
      </c>
      <c r="K49" s="153">
        <v>1.3536523071684E-3</v>
      </c>
      <c r="L49" s="154">
        <v>5.5246398939269104E-4</v>
      </c>
      <c r="M49" s="154">
        <v>6.06248540996687E-4</v>
      </c>
      <c r="N49" s="154">
        <v>8.3035609593843404E-4</v>
      </c>
      <c r="O49" s="154">
        <v>1.02202569664609E-3</v>
      </c>
      <c r="P49" s="154">
        <v>1.33780049170036E-3</v>
      </c>
      <c r="Q49" s="154">
        <v>1.1866444739647101E-3</v>
      </c>
      <c r="R49" s="154">
        <v>6.6421369522626304E-4</v>
      </c>
      <c r="S49" s="154">
        <v>7.61168686691258E-4</v>
      </c>
      <c r="T49" s="154">
        <v>4.3668737410021299E-4</v>
      </c>
      <c r="U49" s="154">
        <v>1.0190274135079599E-3</v>
      </c>
      <c r="V49" s="154">
        <v>4.8749992830883401E-4</v>
      </c>
      <c r="W49" s="155">
        <v>4.09471848810394E-4</v>
      </c>
      <c r="X49" s="154">
        <v>9.3815639814361302E-4</v>
      </c>
      <c r="Y49" s="155">
        <v>8.2988827244924598E-4</v>
      </c>
      <c r="Z49" s="154">
        <v>5.9921688551858095E-4</v>
      </c>
      <c r="AA49" s="155">
        <v>5.7002306458963997E-4</v>
      </c>
      <c r="AB49" s="154">
        <v>1.3398667789602599E-3</v>
      </c>
      <c r="AC49" s="155">
        <v>1.0278742465803399E-3</v>
      </c>
      <c r="AD49" s="154">
        <v>3.01946044340075E-3</v>
      </c>
      <c r="AE49" s="155">
        <v>3.7394433746583298E-3</v>
      </c>
      <c r="AF49" s="154">
        <v>3.8762000709356799E-3</v>
      </c>
      <c r="AG49" s="155">
        <v>3.0289769038858399E-3</v>
      </c>
      <c r="AH49" s="154">
        <v>6.5280522728189396E-3</v>
      </c>
      <c r="AI49" s="155">
        <v>6.0749691244701099E-3</v>
      </c>
      <c r="AJ49" s="154">
        <v>1.9430417641011701E-3</v>
      </c>
      <c r="AK49" s="155">
        <v>2.13392970505884E-3</v>
      </c>
      <c r="AL49" s="154">
        <v>1.5974091336790699E-3</v>
      </c>
      <c r="AM49" s="155">
        <v>1.41039256236842E-3</v>
      </c>
      <c r="AN49" s="154">
        <v>4.8615586383113401E-4</v>
      </c>
      <c r="AO49" s="155">
        <v>7.0091206182044399E-4</v>
      </c>
      <c r="AP49" s="154">
        <v>3.6116405547690798E-4</v>
      </c>
      <c r="AQ49" s="155">
        <v>6.6229393083417102E-4</v>
      </c>
      <c r="AR49" s="154">
        <v>1.9214326201615899E-4</v>
      </c>
      <c r="AS49" s="155">
        <v>5.8184615384615397E-2</v>
      </c>
      <c r="AT49" s="154">
        <v>1.2918427039324001E-3</v>
      </c>
      <c r="AU49" s="155">
        <v>8.4289395149566692E-3</v>
      </c>
      <c r="AV49" s="160">
        <v>0</v>
      </c>
      <c r="AW49" s="155">
        <v>1.8316639543513901E-3</v>
      </c>
      <c r="AX49" s="154">
        <v>3.97301376326889E-3</v>
      </c>
      <c r="AY49" s="155">
        <v>6.8954515748902699E-4</v>
      </c>
      <c r="AZ49" s="154">
        <v>1.36153779505143E-3</v>
      </c>
      <c r="BA49" s="155">
        <v>1.5645302431651199E-3</v>
      </c>
      <c r="BB49" s="154">
        <v>8.3803537842535095E-3</v>
      </c>
      <c r="BC49" s="155">
        <v>8.8276333399777904E-4</v>
      </c>
      <c r="BD49" s="154">
        <v>1.01042838350523E-3</v>
      </c>
      <c r="BE49" s="155">
        <v>1.7176475428383399E-3</v>
      </c>
      <c r="BF49" s="154">
        <v>2.6708182904078699E-4</v>
      </c>
      <c r="BG49" s="155">
        <v>4.7653366381981299E-4</v>
      </c>
      <c r="BH49" s="154">
        <v>1.3802961362619601E-3</v>
      </c>
      <c r="BI49" s="155">
        <v>5.0423212301305598E-4</v>
      </c>
      <c r="BJ49" s="154">
        <v>6.0847812859171103E-4</v>
      </c>
      <c r="BK49" s="155">
        <v>1.6961736881856699E-3</v>
      </c>
      <c r="BL49" s="154">
        <v>4.51822350145587E-4</v>
      </c>
      <c r="BM49" s="155">
        <v>3.1695100954766001E-3</v>
      </c>
      <c r="BN49" s="154">
        <v>8.76689372662808E-4</v>
      </c>
      <c r="BO49" s="154">
        <v>0</v>
      </c>
      <c r="BP49" s="154"/>
    </row>
    <row r="50" spans="2:68" x14ac:dyDescent="0.2">
      <c r="B50" s="117" t="s">
        <v>91</v>
      </c>
      <c r="C50" s="35">
        <v>43</v>
      </c>
      <c r="D50" s="153">
        <v>1.7782384262081901E-4</v>
      </c>
      <c r="E50" s="154">
        <v>8.3270880173203399E-5</v>
      </c>
      <c r="F50" s="154">
        <v>8.6847018976073605E-5</v>
      </c>
      <c r="G50" s="153">
        <v>1.5172588190668899E-4</v>
      </c>
      <c r="H50" s="154">
        <v>3.4043987238663E-4</v>
      </c>
      <c r="I50" s="154">
        <v>3.92333344872549E-4</v>
      </c>
      <c r="J50" s="154">
        <v>7.6146383808232997E-5</v>
      </c>
      <c r="K50" s="153">
        <v>2.0432487655371999E-4</v>
      </c>
      <c r="L50" s="154">
        <v>2.7120959479277602E-4</v>
      </c>
      <c r="M50" s="154">
        <v>1.7420935086111701E-5</v>
      </c>
      <c r="N50" s="154">
        <v>3.4937172912683401E-4</v>
      </c>
      <c r="O50" s="154">
        <v>3.5458034373435701E-4</v>
      </c>
      <c r="P50" s="154">
        <v>4.4593349723345198E-4</v>
      </c>
      <c r="Q50" s="154">
        <v>3.8854730563446098E-4</v>
      </c>
      <c r="R50" s="154">
        <v>3.3688536340612598E-4</v>
      </c>
      <c r="S50" s="154">
        <v>3.6852963563784898E-4</v>
      </c>
      <c r="T50" s="154">
        <v>0</v>
      </c>
      <c r="U50" s="154">
        <v>1.4477985109949201E-4</v>
      </c>
      <c r="V50" s="154">
        <v>4.5882346193772599E-4</v>
      </c>
      <c r="W50" s="155">
        <v>1.0124303954103199E-4</v>
      </c>
      <c r="X50" s="154">
        <v>3.9020664347566201E-4</v>
      </c>
      <c r="Y50" s="155">
        <v>2.68945273478922E-4</v>
      </c>
      <c r="Z50" s="154">
        <v>2.01460849441592E-4</v>
      </c>
      <c r="AA50" s="155">
        <v>8.9144576180318096E-5</v>
      </c>
      <c r="AB50" s="154">
        <v>5.2318607559400797E-4</v>
      </c>
      <c r="AC50" s="155">
        <v>4.1358253708558099E-4</v>
      </c>
      <c r="AD50" s="154">
        <v>3.54331529253194E-4</v>
      </c>
      <c r="AE50" s="155">
        <v>4.0062888999473504E-3</v>
      </c>
      <c r="AF50" s="154">
        <v>1.39446196503942E-3</v>
      </c>
      <c r="AG50" s="155">
        <v>1.0867826342183199E-3</v>
      </c>
      <c r="AH50" s="154">
        <v>1.5326906788206299E-4</v>
      </c>
      <c r="AI50" s="155">
        <v>0</v>
      </c>
      <c r="AJ50" s="154">
        <v>2.3723184329142201E-4</v>
      </c>
      <c r="AK50" s="155">
        <v>1.75971238726146E-4</v>
      </c>
      <c r="AL50" s="154">
        <v>8.3152804218910702E-4</v>
      </c>
      <c r="AM50" s="155">
        <v>3.1114340543662503E-4</v>
      </c>
      <c r="AN50" s="154">
        <v>2.6003685739804899E-4</v>
      </c>
      <c r="AO50" s="155">
        <v>5.25684046365333E-5</v>
      </c>
      <c r="AP50" s="154">
        <v>2.9525820593732601E-4</v>
      </c>
      <c r="AQ50" s="155">
        <v>2.5135251591899301E-4</v>
      </c>
      <c r="AR50" s="154">
        <v>6.7033980535887603E-3</v>
      </c>
      <c r="AS50" s="155">
        <v>0.314972307692308</v>
      </c>
      <c r="AT50" s="154">
        <v>0.13795092622684399</v>
      </c>
      <c r="AU50" s="155">
        <v>7.7131045914360496E-4</v>
      </c>
      <c r="AV50" s="160">
        <v>0</v>
      </c>
      <c r="AW50" s="155">
        <v>2.8938928646815701E-4</v>
      </c>
      <c r="AX50" s="154">
        <v>2.30528450452592E-4</v>
      </c>
      <c r="AY50" s="155">
        <v>3.96231172586978E-4</v>
      </c>
      <c r="AZ50" s="154">
        <v>3.5276206508150698E-4</v>
      </c>
      <c r="BA50" s="155">
        <v>4.2427938797698301E-4</v>
      </c>
      <c r="BB50" s="154">
        <v>5.28533676165988E-3</v>
      </c>
      <c r="BC50" s="155">
        <v>2.2780989264458801E-4</v>
      </c>
      <c r="BD50" s="154">
        <v>1.8111452157169299E-4</v>
      </c>
      <c r="BE50" s="155">
        <v>5.7083496184148297E-4</v>
      </c>
      <c r="BF50" s="154">
        <v>3.8787260599390701E-4</v>
      </c>
      <c r="BG50" s="155">
        <v>2.6605059676159201E-4</v>
      </c>
      <c r="BH50" s="154">
        <v>4.5828014010278602E-4</v>
      </c>
      <c r="BI50" s="155">
        <v>2.4966833275403801E-4</v>
      </c>
      <c r="BJ50" s="154">
        <v>7.2809348720375696E-5</v>
      </c>
      <c r="BK50" s="155">
        <v>1.6641704110500899E-4</v>
      </c>
      <c r="BL50" s="154">
        <v>0</v>
      </c>
      <c r="BM50" s="155">
        <v>2.34778525590859E-4</v>
      </c>
      <c r="BN50" s="154">
        <v>4.6549878194485398E-4</v>
      </c>
      <c r="BO50" s="154">
        <v>0</v>
      </c>
      <c r="BP50" s="154"/>
    </row>
    <row r="51" spans="2:68" x14ac:dyDescent="0.2">
      <c r="B51" s="117" t="s">
        <v>92</v>
      </c>
      <c r="C51" s="35">
        <v>44</v>
      </c>
      <c r="D51" s="153">
        <v>1.24476689834573E-4</v>
      </c>
      <c r="E51" s="154">
        <v>6.6616704138562697E-4</v>
      </c>
      <c r="F51" s="154">
        <v>6.0792913283251495E-4</v>
      </c>
      <c r="G51" s="153">
        <v>1.8965735238336101E-3</v>
      </c>
      <c r="H51" s="154">
        <v>5.3258207308968996E-3</v>
      </c>
      <c r="I51" s="154">
        <v>1.4775966120861799E-2</v>
      </c>
      <c r="J51" s="154">
        <v>6.2135449187518104E-3</v>
      </c>
      <c r="K51" s="153">
        <v>3.30325217095181E-3</v>
      </c>
      <c r="L51" s="154">
        <v>9.2813950217972094E-3</v>
      </c>
      <c r="M51" s="154">
        <v>1.21946545602782E-4</v>
      </c>
      <c r="N51" s="154">
        <v>2.7112203363061898E-3</v>
      </c>
      <c r="O51" s="154">
        <v>9.1982312698147793E-3</v>
      </c>
      <c r="P51" s="154">
        <v>6.9823797593132602E-3</v>
      </c>
      <c r="Q51" s="154">
        <v>2.0792531490708998E-3</v>
      </c>
      <c r="R51" s="154">
        <v>2.4107612175658199E-3</v>
      </c>
      <c r="S51" s="154">
        <v>9.9571885666263696E-3</v>
      </c>
      <c r="T51" s="154">
        <v>1.8059135922466898E-2</v>
      </c>
      <c r="U51" s="154">
        <v>1.7668710289949499E-2</v>
      </c>
      <c r="V51" s="154">
        <v>9.0674986665443096E-3</v>
      </c>
      <c r="W51" s="155">
        <v>2.6638168625907001E-3</v>
      </c>
      <c r="X51" s="154">
        <v>2.2748217087730101E-3</v>
      </c>
      <c r="Y51" s="155">
        <v>2.45431772426194E-2</v>
      </c>
      <c r="Z51" s="154">
        <v>8.2030725362371194E-3</v>
      </c>
      <c r="AA51" s="155">
        <v>1.2028239997288E-3</v>
      </c>
      <c r="AB51" s="154">
        <v>4.1216854248015697E-3</v>
      </c>
      <c r="AC51" s="155">
        <v>2.8160105098621198E-3</v>
      </c>
      <c r="AD51" s="154">
        <v>1.77883691254496E-2</v>
      </c>
      <c r="AE51" s="155">
        <v>5.2528902255205297E-2</v>
      </c>
      <c r="AF51" s="154">
        <v>5.9485928565149199E-2</v>
      </c>
      <c r="AG51" s="155">
        <v>0.118440797449895</v>
      </c>
      <c r="AH51" s="154">
        <v>8.0546928568547595E-3</v>
      </c>
      <c r="AI51" s="155">
        <v>7.60038719583431E-2</v>
      </c>
      <c r="AJ51" s="154">
        <v>6.1341376622496297E-3</v>
      </c>
      <c r="AK51" s="155">
        <v>2.82556349777363E-2</v>
      </c>
      <c r="AL51" s="154">
        <v>2.80750125823322E-2</v>
      </c>
      <c r="AM51" s="155">
        <v>5.2001006092448697E-2</v>
      </c>
      <c r="AN51" s="154">
        <v>4.4036676502843403E-2</v>
      </c>
      <c r="AO51" s="155">
        <v>8.3005510921086004E-2</v>
      </c>
      <c r="AP51" s="154">
        <v>2.3618020241004501E-2</v>
      </c>
      <c r="AQ51" s="155">
        <v>3.1263465313352799E-2</v>
      </c>
      <c r="AR51" s="154">
        <v>3.39853394691082E-2</v>
      </c>
      <c r="AS51" s="155">
        <v>9.4092307692307704E-3</v>
      </c>
      <c r="AT51" s="154">
        <v>3.2978550536236599E-2</v>
      </c>
      <c r="AU51" s="155">
        <v>9.5204039688401298E-3</v>
      </c>
      <c r="AV51" s="160">
        <v>0</v>
      </c>
      <c r="AW51" s="155">
        <v>4.23495686397342E-2</v>
      </c>
      <c r="AX51" s="154">
        <v>3.05126016216236E-2</v>
      </c>
      <c r="AY51" s="155">
        <v>1.19281020526833E-2</v>
      </c>
      <c r="AZ51" s="154">
        <v>7.4426606924038602E-2</v>
      </c>
      <c r="BA51" s="155">
        <v>3.2881652568216201E-2</v>
      </c>
      <c r="BB51" s="154">
        <v>2.5014086295423298E-2</v>
      </c>
      <c r="BC51" s="155">
        <v>2.1926702167041599E-2</v>
      </c>
      <c r="BD51" s="154">
        <v>1.6948506281814199E-2</v>
      </c>
      <c r="BE51" s="155">
        <v>2.95239956390266E-2</v>
      </c>
      <c r="BF51" s="154">
        <v>1.7419372156383801E-2</v>
      </c>
      <c r="BG51" s="155">
        <v>2.7244928200016198E-3</v>
      </c>
      <c r="BH51" s="154">
        <v>3.58304145252982E-3</v>
      </c>
      <c r="BI51" s="155">
        <v>6.21233557382105E-3</v>
      </c>
      <c r="BJ51" s="154">
        <v>4.6452364483599698E-2</v>
      </c>
      <c r="BK51" s="155">
        <v>4.4503757184735697E-2</v>
      </c>
      <c r="BL51" s="154">
        <v>1.6734161116503199E-4</v>
      </c>
      <c r="BM51" s="155">
        <v>4.14775395210518E-3</v>
      </c>
      <c r="BN51" s="154">
        <v>5.2834111750740903E-2</v>
      </c>
      <c r="BO51" s="154">
        <v>0</v>
      </c>
      <c r="BP51" s="154"/>
    </row>
    <row r="52" spans="2:68" x14ac:dyDescent="0.2">
      <c r="B52" s="118" t="s">
        <v>93</v>
      </c>
      <c r="C52" s="35" t="s">
        <v>50</v>
      </c>
      <c r="D52" s="160">
        <v>0</v>
      </c>
      <c r="E52" s="160">
        <v>0</v>
      </c>
      <c r="F52" s="160">
        <v>0</v>
      </c>
      <c r="G52" s="160">
        <v>0</v>
      </c>
      <c r="H52" s="160">
        <v>0</v>
      </c>
      <c r="I52" s="160">
        <v>0</v>
      </c>
      <c r="J52" s="160">
        <v>0</v>
      </c>
      <c r="K52" s="160">
        <v>0</v>
      </c>
      <c r="L52" s="160">
        <v>0</v>
      </c>
      <c r="M52" s="160">
        <v>0</v>
      </c>
      <c r="N52" s="160">
        <v>0</v>
      </c>
      <c r="O52" s="160">
        <v>0</v>
      </c>
      <c r="P52" s="160">
        <v>0</v>
      </c>
      <c r="Q52" s="160">
        <v>0</v>
      </c>
      <c r="R52" s="160">
        <v>0</v>
      </c>
      <c r="S52" s="160">
        <v>0</v>
      </c>
      <c r="T52" s="160">
        <v>0</v>
      </c>
      <c r="U52" s="160">
        <v>0</v>
      </c>
      <c r="V52" s="160">
        <v>0</v>
      </c>
      <c r="W52" s="160">
        <v>0</v>
      </c>
      <c r="X52" s="160">
        <v>0</v>
      </c>
      <c r="Y52" s="160">
        <v>0</v>
      </c>
      <c r="Z52" s="160">
        <v>0</v>
      </c>
      <c r="AA52" s="160">
        <v>0</v>
      </c>
      <c r="AB52" s="160">
        <v>0</v>
      </c>
      <c r="AC52" s="160">
        <v>0</v>
      </c>
      <c r="AD52" s="160">
        <v>0</v>
      </c>
      <c r="AE52" s="160">
        <v>0</v>
      </c>
      <c r="AF52" s="160">
        <v>0</v>
      </c>
      <c r="AG52" s="160">
        <v>0</v>
      </c>
      <c r="AH52" s="160">
        <v>0</v>
      </c>
      <c r="AI52" s="160">
        <v>0</v>
      </c>
      <c r="AJ52" s="160">
        <v>0</v>
      </c>
      <c r="AK52" s="160">
        <v>0</v>
      </c>
      <c r="AL52" s="160">
        <v>0</v>
      </c>
      <c r="AM52" s="160">
        <v>0</v>
      </c>
      <c r="AN52" s="160">
        <v>0</v>
      </c>
      <c r="AO52" s="160">
        <v>0</v>
      </c>
      <c r="AP52" s="160">
        <v>0</v>
      </c>
      <c r="AQ52" s="160">
        <v>0</v>
      </c>
      <c r="AR52" s="160">
        <v>0</v>
      </c>
      <c r="AS52" s="160">
        <v>0</v>
      </c>
      <c r="AT52" s="160">
        <v>0</v>
      </c>
      <c r="AU52" s="160">
        <v>0</v>
      </c>
      <c r="AV52" s="160">
        <v>0</v>
      </c>
      <c r="AW52" s="160">
        <v>0</v>
      </c>
      <c r="AX52" s="160">
        <v>0</v>
      </c>
      <c r="AY52" s="160">
        <v>0</v>
      </c>
      <c r="AZ52" s="160">
        <v>0</v>
      </c>
      <c r="BA52" s="160">
        <v>0</v>
      </c>
      <c r="BB52" s="160">
        <v>0</v>
      </c>
      <c r="BC52" s="160">
        <v>0</v>
      </c>
      <c r="BD52" s="160">
        <v>0</v>
      </c>
      <c r="BE52" s="160">
        <v>0</v>
      </c>
      <c r="BF52" s="160">
        <v>0</v>
      </c>
      <c r="BG52" s="160">
        <v>0</v>
      </c>
      <c r="BH52" s="160">
        <v>0</v>
      </c>
      <c r="BI52" s="160">
        <v>0</v>
      </c>
      <c r="BJ52" s="160">
        <v>0</v>
      </c>
      <c r="BK52" s="160">
        <v>0</v>
      </c>
      <c r="BL52" s="160">
        <v>0</v>
      </c>
      <c r="BM52" s="160">
        <v>0</v>
      </c>
      <c r="BN52" s="160">
        <v>0</v>
      </c>
      <c r="BO52" s="160">
        <v>0</v>
      </c>
      <c r="BP52" s="160"/>
    </row>
    <row r="53" spans="2:68" x14ac:dyDescent="0.2">
      <c r="B53" s="117" t="s">
        <v>94</v>
      </c>
      <c r="C53" s="35">
        <v>45</v>
      </c>
      <c r="D53" s="153">
        <v>3.8105109133032599E-4</v>
      </c>
      <c r="E53" s="154">
        <v>2.6646681655425101E-3</v>
      </c>
      <c r="F53" s="154">
        <v>6.68722046115767E-3</v>
      </c>
      <c r="G53" s="153">
        <v>7.6874446832722199E-3</v>
      </c>
      <c r="H53" s="154">
        <v>7.4088657076464004E-3</v>
      </c>
      <c r="I53" s="154">
        <v>1.53760053541962E-2</v>
      </c>
      <c r="J53" s="154">
        <v>9.4878394225058303E-3</v>
      </c>
      <c r="K53" s="153">
        <v>7.67920994381066E-3</v>
      </c>
      <c r="L53" s="154">
        <v>7.9956606464833095E-3</v>
      </c>
      <c r="M53" s="154">
        <v>7.6443063157858098E-3</v>
      </c>
      <c r="N53" s="154">
        <v>7.5210640044221901E-3</v>
      </c>
      <c r="O53" s="154">
        <v>1.7468296345736701E-2</v>
      </c>
      <c r="P53" s="154">
        <v>1.2732574855218301E-2</v>
      </c>
      <c r="Q53" s="154">
        <v>1.29113219534478E-2</v>
      </c>
      <c r="R53" s="154">
        <v>3.59344387633201E-3</v>
      </c>
      <c r="S53" s="154">
        <v>8.3866323624127298E-3</v>
      </c>
      <c r="T53" s="154">
        <v>1.0579103804814799E-2</v>
      </c>
      <c r="U53" s="154">
        <v>2.0313726800421001E-2</v>
      </c>
      <c r="V53" s="154">
        <v>1.3569703886808299E-2</v>
      </c>
      <c r="W53" s="155">
        <v>2.6660667079138299E-3</v>
      </c>
      <c r="X53" s="154">
        <v>9.6057252447093802E-3</v>
      </c>
      <c r="Y53" s="155">
        <v>1.7419969570763302E-2</v>
      </c>
      <c r="Z53" s="154">
        <v>6.1884640418211996E-3</v>
      </c>
      <c r="AA53" s="155">
        <v>3.7478388718063301E-3</v>
      </c>
      <c r="AB53" s="154">
        <v>1.0833779955593001E-2</v>
      </c>
      <c r="AC53" s="155">
        <v>2.15367024091183E-2</v>
      </c>
      <c r="AD53" s="154">
        <v>9.1148891034949202E-3</v>
      </c>
      <c r="AE53" s="155">
        <v>1.87513071824719E-2</v>
      </c>
      <c r="AF53" s="154">
        <v>1.5146079995634699E-2</v>
      </c>
      <c r="AG53" s="155">
        <v>1.27055731324064E-2</v>
      </c>
      <c r="AH53" s="154">
        <v>4.4851369338119599E-3</v>
      </c>
      <c r="AI53" s="155">
        <v>2.4199739644180401E-2</v>
      </c>
      <c r="AJ53" s="154">
        <v>4.7446368658284499E-4</v>
      </c>
      <c r="AK53" s="155">
        <v>5.3125494223020204E-3</v>
      </c>
      <c r="AL53" s="154">
        <v>7.6150462811002398E-3</v>
      </c>
      <c r="AM53" s="155">
        <v>5.4002943751979603E-3</v>
      </c>
      <c r="AN53" s="154">
        <v>1.46072878155773E-2</v>
      </c>
      <c r="AO53" s="155">
        <v>2.9070327764002899E-2</v>
      </c>
      <c r="AP53" s="154">
        <v>1.24008446493677E-2</v>
      </c>
      <c r="AQ53" s="155">
        <v>8.3983658096742804E-3</v>
      </c>
      <c r="AR53" s="154">
        <v>1.00178693233675E-2</v>
      </c>
      <c r="AS53" s="155">
        <v>1.62707692307692E-2</v>
      </c>
      <c r="AT53" s="154">
        <v>1.60139746506337E-2</v>
      </c>
      <c r="AU53" s="155">
        <v>1.6538393415120801E-2</v>
      </c>
      <c r="AV53" s="160">
        <v>0</v>
      </c>
      <c r="AW53" s="155">
        <v>0.14147731528452101</v>
      </c>
      <c r="AX53" s="154">
        <v>1.2581810584857901E-2</v>
      </c>
      <c r="AY53" s="155">
        <v>9.9623837679011593E-3</v>
      </c>
      <c r="AZ53" s="154">
        <v>1.03600648587095E-2</v>
      </c>
      <c r="BA53" s="155">
        <v>8.3088046812159096E-3</v>
      </c>
      <c r="BB53" s="154">
        <v>1.0626225110904801E-2</v>
      </c>
      <c r="BC53" s="155">
        <v>1.87943161431785E-3</v>
      </c>
      <c r="BD53" s="154">
        <v>1.25731607343717E-2</v>
      </c>
      <c r="BE53" s="155">
        <v>4.9035237487914801E-3</v>
      </c>
      <c r="BF53" s="154">
        <v>4.9980539263713101E-3</v>
      </c>
      <c r="BG53" s="155">
        <v>2.2445914271088702E-3</v>
      </c>
      <c r="BH53" s="154">
        <v>3.9649415692821401E-3</v>
      </c>
      <c r="BI53" s="155">
        <v>1.1377043241576099E-2</v>
      </c>
      <c r="BJ53" s="154">
        <v>8.4198811127348793E-3</v>
      </c>
      <c r="BK53" s="155">
        <v>1.03050552376563E-2</v>
      </c>
      <c r="BL53" s="154">
        <v>4.0513404063054301E-2</v>
      </c>
      <c r="BM53" s="155">
        <v>9.2737517608389407E-3</v>
      </c>
      <c r="BN53" s="154">
        <v>9.9151240554253908E-3</v>
      </c>
      <c r="BO53" s="154">
        <v>0</v>
      </c>
      <c r="BP53" s="154"/>
    </row>
    <row r="54" spans="2:68" x14ac:dyDescent="0.2">
      <c r="B54" s="117" t="s">
        <v>95</v>
      </c>
      <c r="C54" s="35">
        <v>46</v>
      </c>
      <c r="D54" s="153">
        <v>3.0484087306426001E-4</v>
      </c>
      <c r="E54" s="154">
        <v>2.2483137646764901E-3</v>
      </c>
      <c r="F54" s="154">
        <v>8.6847018976073605E-5</v>
      </c>
      <c r="G54" s="153">
        <v>8.5092932102667808E-3</v>
      </c>
      <c r="H54" s="154">
        <v>3.0381679520564398E-3</v>
      </c>
      <c r="I54" s="154">
        <v>5.7696080128316098E-4</v>
      </c>
      <c r="J54" s="154">
        <v>3.0915431826142601E-3</v>
      </c>
      <c r="K54" s="153">
        <v>4.9037970372892902E-3</v>
      </c>
      <c r="L54" s="154">
        <v>1.1852863772425001E-3</v>
      </c>
      <c r="M54" s="154">
        <v>5.5537941054524097E-3</v>
      </c>
      <c r="N54" s="154">
        <v>6.8103557609244499E-3</v>
      </c>
      <c r="O54" s="154">
        <v>1.1795010845987001E-2</v>
      </c>
      <c r="P54" s="154">
        <v>2.9044352780336698E-3</v>
      </c>
      <c r="Q54" s="154">
        <v>7.3613962499934297E-3</v>
      </c>
      <c r="R54" s="154">
        <v>3.5862761026425201E-3</v>
      </c>
      <c r="S54" s="154">
        <v>5.9929118318678204E-3</v>
      </c>
      <c r="T54" s="154">
        <v>7.6490723914972702E-3</v>
      </c>
      <c r="U54" s="154">
        <v>6.3424711693200403E-3</v>
      </c>
      <c r="V54" s="154">
        <v>9.9220573644033302E-3</v>
      </c>
      <c r="W54" s="155">
        <v>9.1073738680465706E-3</v>
      </c>
      <c r="X54" s="154">
        <v>2.7480510423498702E-3</v>
      </c>
      <c r="Y54" s="155">
        <v>2.0747206811231201E-4</v>
      </c>
      <c r="Z54" s="154">
        <v>1.2903825689874301E-2</v>
      </c>
      <c r="AA54" s="155">
        <v>3.9336613686329104E-3</v>
      </c>
      <c r="AB54" s="154">
        <v>1.35262741495036E-3</v>
      </c>
      <c r="AC54" s="155">
        <v>6.2706411137534402E-3</v>
      </c>
      <c r="AD54" s="154">
        <v>1.7839318757106901E-2</v>
      </c>
      <c r="AE54" s="155">
        <v>9.1953525606352398E-4</v>
      </c>
      <c r="AF54" s="154">
        <v>8.7810684610091299E-4</v>
      </c>
      <c r="AG54" s="155">
        <v>4.9447287736940405E-4</v>
      </c>
      <c r="AH54" s="154">
        <v>2.2788690356148902E-3</v>
      </c>
      <c r="AI54" s="155">
        <v>0</v>
      </c>
      <c r="AJ54" s="154">
        <v>5.7161577478790299E-3</v>
      </c>
      <c r="AK54" s="155">
        <v>2.6908007136858801E-3</v>
      </c>
      <c r="AL54" s="154">
        <v>4.2232871616446803E-3</v>
      </c>
      <c r="AM54" s="155">
        <v>5.6639278594451605E-4</v>
      </c>
      <c r="AN54" s="154">
        <v>9.5535280217978694E-3</v>
      </c>
      <c r="AO54" s="155">
        <v>2.40938521250778E-3</v>
      </c>
      <c r="AP54" s="154">
        <v>1.02022255087273E-2</v>
      </c>
      <c r="AQ54" s="155">
        <v>4.4126330572445398E-3</v>
      </c>
      <c r="AR54" s="154">
        <v>1.1768774798489801E-4</v>
      </c>
      <c r="AS54" s="155">
        <v>5.5384615384615401E-5</v>
      </c>
      <c r="AT54" s="154">
        <v>2.7624309392265201E-4</v>
      </c>
      <c r="AU54" s="155">
        <v>3.4561927073063999E-3</v>
      </c>
      <c r="AV54" s="160">
        <v>0</v>
      </c>
      <c r="AW54" s="155">
        <v>6.5640299330659603E-3</v>
      </c>
      <c r="AX54" s="154">
        <v>0.169722969638683</v>
      </c>
      <c r="AY54" s="155">
        <v>1.2000144084062799E-2</v>
      </c>
      <c r="AZ54" s="154">
        <v>1.42342587664468E-2</v>
      </c>
      <c r="BA54" s="155">
        <v>9.3341465354936197E-3</v>
      </c>
      <c r="BB54" s="154">
        <v>7.8724535549048093E-3</v>
      </c>
      <c r="BC54" s="155">
        <v>1.13620183956488E-2</v>
      </c>
      <c r="BD54" s="154">
        <v>6.0053762415877095E-4</v>
      </c>
      <c r="BE54" s="155">
        <v>1.20672453870364E-2</v>
      </c>
      <c r="BF54" s="154">
        <v>1.26535049457113E-2</v>
      </c>
      <c r="BG54" s="155">
        <v>1.81688983484657E-3</v>
      </c>
      <c r="BH54" s="154">
        <v>1.4594040175892301E-4</v>
      </c>
      <c r="BI54" s="155">
        <v>7.34318625747169E-4</v>
      </c>
      <c r="BJ54" s="154">
        <v>2.4183105110696201E-3</v>
      </c>
      <c r="BK54" s="155">
        <v>4.5892699412419802E-3</v>
      </c>
      <c r="BL54" s="154">
        <v>0</v>
      </c>
      <c r="BM54" s="155">
        <v>7.8259508530286403E-4</v>
      </c>
      <c r="BN54" s="154">
        <v>5.2756528620416803E-4</v>
      </c>
      <c r="BO54" s="154">
        <v>0</v>
      </c>
      <c r="BP54" s="154"/>
    </row>
    <row r="55" spans="2:68" x14ac:dyDescent="0.2">
      <c r="B55" s="117" t="s">
        <v>96</v>
      </c>
      <c r="C55" s="35">
        <v>47</v>
      </c>
      <c r="D55" s="153">
        <v>0</v>
      </c>
      <c r="E55" s="154">
        <v>0</v>
      </c>
      <c r="F55" s="154">
        <v>0</v>
      </c>
      <c r="G55" s="153">
        <v>0</v>
      </c>
      <c r="H55" s="154">
        <v>0</v>
      </c>
      <c r="I55" s="154">
        <v>0</v>
      </c>
      <c r="J55" s="154">
        <v>0</v>
      </c>
      <c r="K55" s="153">
        <v>0</v>
      </c>
      <c r="L55" s="154">
        <v>0</v>
      </c>
      <c r="M55" s="154">
        <v>0</v>
      </c>
      <c r="N55" s="154">
        <v>0</v>
      </c>
      <c r="O55" s="154">
        <v>0</v>
      </c>
      <c r="P55" s="154">
        <v>0</v>
      </c>
      <c r="Q55" s="154">
        <v>0</v>
      </c>
      <c r="R55" s="154">
        <v>0</v>
      </c>
      <c r="S55" s="154">
        <v>0</v>
      </c>
      <c r="T55" s="154">
        <v>0</v>
      </c>
      <c r="U55" s="154">
        <v>0</v>
      </c>
      <c r="V55" s="154">
        <v>0</v>
      </c>
      <c r="W55" s="155">
        <v>0</v>
      </c>
      <c r="X55" s="154">
        <v>0</v>
      </c>
      <c r="Y55" s="155">
        <v>0</v>
      </c>
      <c r="Z55" s="154">
        <v>0</v>
      </c>
      <c r="AA55" s="155">
        <v>0</v>
      </c>
      <c r="AB55" s="154">
        <v>0</v>
      </c>
      <c r="AC55" s="155">
        <v>0</v>
      </c>
      <c r="AD55" s="154">
        <v>0</v>
      </c>
      <c r="AE55" s="155">
        <v>0</v>
      </c>
      <c r="AF55" s="154">
        <v>0</v>
      </c>
      <c r="AG55" s="155">
        <v>0</v>
      </c>
      <c r="AH55" s="154">
        <v>0</v>
      </c>
      <c r="AI55" s="155">
        <v>0</v>
      </c>
      <c r="AJ55" s="154">
        <v>0</v>
      </c>
      <c r="AK55" s="155">
        <v>0</v>
      </c>
      <c r="AL55" s="154">
        <v>0</v>
      </c>
      <c r="AM55" s="155">
        <v>0</v>
      </c>
      <c r="AN55" s="154">
        <v>0</v>
      </c>
      <c r="AO55" s="155">
        <v>0</v>
      </c>
      <c r="AP55" s="154">
        <v>0</v>
      </c>
      <c r="AQ55" s="155">
        <v>0</v>
      </c>
      <c r="AR55" s="154">
        <v>0</v>
      </c>
      <c r="AS55" s="155">
        <v>0</v>
      </c>
      <c r="AT55" s="154">
        <v>0</v>
      </c>
      <c r="AU55" s="155">
        <v>0</v>
      </c>
      <c r="AV55" s="160">
        <v>0</v>
      </c>
      <c r="AW55" s="155">
        <v>0</v>
      </c>
      <c r="AX55" s="154">
        <v>0</v>
      </c>
      <c r="AY55" s="155">
        <v>2.3315888870020701E-2</v>
      </c>
      <c r="AZ55" s="154">
        <v>0</v>
      </c>
      <c r="BA55" s="155">
        <v>0</v>
      </c>
      <c r="BB55" s="154">
        <v>0</v>
      </c>
      <c r="BC55" s="155">
        <v>0</v>
      </c>
      <c r="BD55" s="154">
        <v>0</v>
      </c>
      <c r="BE55" s="155">
        <v>0</v>
      </c>
      <c r="BF55" s="154">
        <v>0</v>
      </c>
      <c r="BG55" s="155">
        <v>0</v>
      </c>
      <c r="BH55" s="154">
        <v>0</v>
      </c>
      <c r="BI55" s="155">
        <v>0</v>
      </c>
      <c r="BJ55" s="154">
        <v>0</v>
      </c>
      <c r="BK55" s="155">
        <v>0</v>
      </c>
      <c r="BL55" s="154">
        <v>0</v>
      </c>
      <c r="BM55" s="155">
        <v>0</v>
      </c>
      <c r="BN55" s="154">
        <v>0</v>
      </c>
      <c r="BO55" s="154">
        <v>0</v>
      </c>
      <c r="BP55" s="154"/>
    </row>
    <row r="56" spans="2:68" x14ac:dyDescent="0.2">
      <c r="B56" s="117" t="s">
        <v>97</v>
      </c>
      <c r="C56" s="35">
        <v>48</v>
      </c>
      <c r="D56" s="153">
        <v>2.0576758931837601E-4</v>
      </c>
      <c r="E56" s="154">
        <v>1.6654176034640699E-4</v>
      </c>
      <c r="F56" s="154">
        <v>2.6922575882582802E-3</v>
      </c>
      <c r="G56" s="153">
        <v>1.03679352636237E-3</v>
      </c>
      <c r="H56" s="154">
        <v>6.73830232264243E-3</v>
      </c>
      <c r="I56" s="154">
        <v>3.5771569679556E-3</v>
      </c>
      <c r="J56" s="154">
        <v>1.75136682758936E-3</v>
      </c>
      <c r="K56" s="153">
        <v>2.9882513195981599E-3</v>
      </c>
      <c r="L56" s="154">
        <v>1.09488317897824E-2</v>
      </c>
      <c r="M56" s="154">
        <v>5.6095410977279601E-4</v>
      </c>
      <c r="N56" s="154">
        <v>6.0326447200599199E-3</v>
      </c>
      <c r="O56" s="154">
        <v>1.15342900050058E-2</v>
      </c>
      <c r="P56" s="154">
        <v>1.1852442952783901E-3</v>
      </c>
      <c r="Q56" s="154">
        <v>5.1771303156159304E-3</v>
      </c>
      <c r="R56" s="154">
        <v>6.1881779519281299E-4</v>
      </c>
      <c r="S56" s="154">
        <v>1.90464381782926E-3</v>
      </c>
      <c r="T56" s="154">
        <v>2.4369972812689298E-3</v>
      </c>
      <c r="U56" s="154">
        <v>2.58933195235629E-3</v>
      </c>
      <c r="V56" s="154">
        <v>3.8483817870026801E-3</v>
      </c>
      <c r="W56" s="155">
        <v>3.9304797795151596E-3</v>
      </c>
      <c r="X56" s="154">
        <v>5.5127066227199902E-3</v>
      </c>
      <c r="Y56" s="155">
        <v>9.1134026956000494E-3</v>
      </c>
      <c r="Z56" s="154">
        <v>3.4196687777008701E-3</v>
      </c>
      <c r="AA56" s="155">
        <v>1.7301581123447701E-3</v>
      </c>
      <c r="AB56" s="154">
        <v>3.57297807722737E-3</v>
      </c>
      <c r="AC56" s="155">
        <v>2.7491074523923898E-3</v>
      </c>
      <c r="AD56" s="154">
        <v>2.4247392884189198E-3</v>
      </c>
      <c r="AE56" s="155">
        <v>2.66917645701263E-2</v>
      </c>
      <c r="AF56" s="154">
        <v>3.1722999224962099E-2</v>
      </c>
      <c r="AG56" s="155">
        <v>1.37222834069975E-2</v>
      </c>
      <c r="AH56" s="154">
        <v>1.8694792885088499E-3</v>
      </c>
      <c r="AI56" s="155">
        <v>3.6383056844353999E-3</v>
      </c>
      <c r="AJ56" s="154">
        <v>6.4052597688684003E-3</v>
      </c>
      <c r="AK56" s="155">
        <v>2.7732176229626898E-3</v>
      </c>
      <c r="AL56" s="154">
        <v>1.6630560843782099E-3</v>
      </c>
      <c r="AM56" s="155">
        <v>2.1798669722206702E-3</v>
      </c>
      <c r="AN56" s="154">
        <v>3.6597361191194902E-2</v>
      </c>
      <c r="AO56" s="155">
        <v>1.8977194073788499E-2</v>
      </c>
      <c r="AP56" s="154">
        <v>1.36741456624724E-2</v>
      </c>
      <c r="AQ56" s="155">
        <v>4.3647563875456796E-3</v>
      </c>
      <c r="AR56" s="154">
        <v>2.1118946286351099E-2</v>
      </c>
      <c r="AS56" s="155">
        <v>2.2159999999999999E-2</v>
      </c>
      <c r="AT56" s="154">
        <v>2.34156646083848E-2</v>
      </c>
      <c r="AU56" s="155">
        <v>1.0279683588933E-3</v>
      </c>
      <c r="AV56" s="160">
        <v>0</v>
      </c>
      <c r="AW56" s="155">
        <v>5.3213582911732903E-3</v>
      </c>
      <c r="AX56" s="154">
        <v>3.01127788403699E-3</v>
      </c>
      <c r="AY56" s="155">
        <v>3.7256021941944402E-3</v>
      </c>
      <c r="AZ56" s="154">
        <v>0.104590857892587</v>
      </c>
      <c r="BA56" s="155">
        <v>5.6393801985273996E-3</v>
      </c>
      <c r="BB56" s="154">
        <v>2.5791808521613501E-3</v>
      </c>
      <c r="BC56" s="155">
        <v>1.5092405387704001E-3</v>
      </c>
      <c r="BD56" s="154">
        <v>1.76157703086573E-2</v>
      </c>
      <c r="BE56" s="155">
        <v>3.3144426388003198E-3</v>
      </c>
      <c r="BF56" s="154">
        <v>6.4864647223825296E-3</v>
      </c>
      <c r="BG56" s="155">
        <v>7.1227469892502099E-4</v>
      </c>
      <c r="BH56" s="154">
        <v>1.8140255545735299E-4</v>
      </c>
      <c r="BI56" s="155">
        <v>2.11973309965683E-3</v>
      </c>
      <c r="BJ56" s="154">
        <v>6.0275739404939601E-3</v>
      </c>
      <c r="BK56" s="155">
        <v>1.1969225648706399E-2</v>
      </c>
      <c r="BL56" s="154">
        <v>3.1627564510191102E-2</v>
      </c>
      <c r="BM56" s="155">
        <v>3.2477696040068898E-3</v>
      </c>
      <c r="BN56" s="154">
        <v>3.5455490558133E-3</v>
      </c>
      <c r="BO56" s="154">
        <v>0</v>
      </c>
      <c r="BP56" s="154"/>
    </row>
    <row r="57" spans="2:68" x14ac:dyDescent="0.2">
      <c r="B57" s="117" t="s">
        <v>98</v>
      </c>
      <c r="C57" s="35">
        <v>49</v>
      </c>
      <c r="D57" s="153">
        <v>1.2231740031703501E-2</v>
      </c>
      <c r="E57" s="154">
        <v>7.4943792155883102E-4</v>
      </c>
      <c r="F57" s="154">
        <v>2.1277519649138001E-3</v>
      </c>
      <c r="G57" s="153">
        <v>8.04147174105449E-3</v>
      </c>
      <c r="H57" s="154">
        <v>2.6160568981629202E-3</v>
      </c>
      <c r="I57" s="154">
        <v>4.96763249904801E-3</v>
      </c>
      <c r="J57" s="154">
        <v>3.3656701643238998E-3</v>
      </c>
      <c r="K57" s="153">
        <v>4.9804188659969299E-3</v>
      </c>
      <c r="L57" s="154">
        <v>7.4632862567048999E-3</v>
      </c>
      <c r="M57" s="154">
        <v>3.1357683155000998E-5</v>
      </c>
      <c r="N57" s="154">
        <v>8.8539410806115504E-4</v>
      </c>
      <c r="O57" s="154">
        <v>1.6268980477223401E-3</v>
      </c>
      <c r="P57" s="154">
        <v>8.6311601898737891E-3</v>
      </c>
      <c r="Q57" s="154">
        <v>3.0033656597690801E-3</v>
      </c>
      <c r="R57" s="154">
        <v>1.2471926219716201E-3</v>
      </c>
      <c r="S57" s="154">
        <v>4.3328063703963896E-3</v>
      </c>
      <c r="T57" s="154">
        <v>3.9301863669019103E-3</v>
      </c>
      <c r="U57" s="154">
        <v>8.6533803311003802E-3</v>
      </c>
      <c r="V57" s="154">
        <v>6.2973520150952896E-3</v>
      </c>
      <c r="W57" s="155">
        <v>3.7549918443107E-3</v>
      </c>
      <c r="X57" s="154">
        <v>8.9664505309300993E-3</v>
      </c>
      <c r="Y57" s="155">
        <v>6.7236318369730602E-3</v>
      </c>
      <c r="Z57" s="154">
        <v>3.5281476966309501E-3</v>
      </c>
      <c r="AA57" s="155">
        <v>4.67318468370625E-3</v>
      </c>
      <c r="AB57" s="154">
        <v>9.4045887247020399E-3</v>
      </c>
      <c r="AC57" s="155">
        <v>3.7830637951063498E-3</v>
      </c>
      <c r="AD57" s="154">
        <v>6.41363226871762E-3</v>
      </c>
      <c r="AE57" s="155">
        <v>3.9918648174993004E-3</v>
      </c>
      <c r="AF57" s="154">
        <v>8.6244441098633998E-3</v>
      </c>
      <c r="AG57" s="155">
        <v>8.2672163160184102E-3</v>
      </c>
      <c r="AH57" s="154">
        <v>3.9023111362078001E-3</v>
      </c>
      <c r="AI57" s="155">
        <v>6.0082112220033999E-4</v>
      </c>
      <c r="AJ57" s="154">
        <v>2.40620869624157E-3</v>
      </c>
      <c r="AK57" s="155">
        <v>5.3548716189576696E-3</v>
      </c>
      <c r="AL57" s="154">
        <v>1.0525394428762099E-2</v>
      </c>
      <c r="AM57" s="155">
        <v>3.27166359249529E-3</v>
      </c>
      <c r="AN57" s="154">
        <v>2.5822790534658399E-2</v>
      </c>
      <c r="AO57" s="155">
        <v>1.1074410576763E-2</v>
      </c>
      <c r="AP57" s="154">
        <v>1.1174995847931499E-2</v>
      </c>
      <c r="AQ57" s="155">
        <v>1.10714798678604E-2</v>
      </c>
      <c r="AR57" s="154">
        <v>1.200895387601E-5</v>
      </c>
      <c r="AS57" s="155">
        <v>0</v>
      </c>
      <c r="AT57" s="154">
        <v>6.4998375040623994E-5</v>
      </c>
      <c r="AU57" s="155">
        <v>6.6570642747576297E-4</v>
      </c>
      <c r="AV57" s="160">
        <v>0</v>
      </c>
      <c r="AW57" s="155">
        <v>6.2031444699409601E-3</v>
      </c>
      <c r="AX57" s="154">
        <v>5.0464118606887796E-3</v>
      </c>
      <c r="AY57" s="155">
        <v>6.02065547956837E-3</v>
      </c>
      <c r="AZ57" s="154">
        <v>1.3937195974799199E-2</v>
      </c>
      <c r="BA57" s="155">
        <v>7.2887663192879204E-2</v>
      </c>
      <c r="BB57" s="154">
        <v>2.2696791499019898E-3</v>
      </c>
      <c r="BC57" s="155">
        <v>1.16752569980351E-3</v>
      </c>
      <c r="BD57" s="154">
        <v>5.3667092444664704E-3</v>
      </c>
      <c r="BE57" s="155">
        <v>2.68446711784914E-3</v>
      </c>
      <c r="BF57" s="154">
        <v>1.2132762485068901E-3</v>
      </c>
      <c r="BG57" s="155">
        <v>3.0292723011019198E-3</v>
      </c>
      <c r="BH57" s="154">
        <v>3.0006437744825299E-5</v>
      </c>
      <c r="BI57" s="155">
        <v>1.6448737216736601E-3</v>
      </c>
      <c r="BJ57" s="154">
        <v>1.26012179963907E-2</v>
      </c>
      <c r="BK57" s="155">
        <v>9.8698106686124706E-3</v>
      </c>
      <c r="BL57" s="154">
        <v>9.90662338096991E-3</v>
      </c>
      <c r="BM57" s="155">
        <v>1.0017217091876701E-2</v>
      </c>
      <c r="BN57" s="154">
        <v>5.2523779229444404E-3</v>
      </c>
      <c r="BO57" s="154">
        <v>0</v>
      </c>
      <c r="BP57" s="154"/>
    </row>
    <row r="58" spans="2:68" x14ac:dyDescent="0.2">
      <c r="B58" s="117" t="s">
        <v>99</v>
      </c>
      <c r="C58" s="35">
        <v>50</v>
      </c>
      <c r="D58" s="153">
        <v>1.70202820794212E-4</v>
      </c>
      <c r="E58" s="154">
        <v>5.8289616121242401E-4</v>
      </c>
      <c r="F58" s="154">
        <v>2.0409049459377301E-3</v>
      </c>
      <c r="G58" s="153">
        <v>2.0710582880263E-2</v>
      </c>
      <c r="H58" s="154">
        <v>1.7159545082922E-3</v>
      </c>
      <c r="I58" s="154">
        <v>2.5097794855817499E-3</v>
      </c>
      <c r="J58" s="154">
        <v>1.62953261349619E-3</v>
      </c>
      <c r="K58" s="153">
        <v>1.3962199897837599E-3</v>
      </c>
      <c r="L58" s="154">
        <v>6.7099262711694096E-3</v>
      </c>
      <c r="M58" s="154">
        <v>1.6236311500256099E-3</v>
      </c>
      <c r="N58" s="154">
        <v>4.90556195006856E-4</v>
      </c>
      <c r="O58" s="154">
        <v>2.14833972968463E-3</v>
      </c>
      <c r="P58" s="154">
        <v>2.7753492656766199E-3</v>
      </c>
      <c r="Q58" s="154">
        <v>6.4635369356219096E-3</v>
      </c>
      <c r="R58" s="154">
        <v>1.0058775744253799E-3</v>
      </c>
      <c r="S58" s="154">
        <v>3.89883689291631E-3</v>
      </c>
      <c r="T58" s="154">
        <v>5.0148614574088901E-3</v>
      </c>
      <c r="U58" s="154">
        <v>1.8765696084818699E-3</v>
      </c>
      <c r="V58" s="154">
        <v>5.1502933602509803E-3</v>
      </c>
      <c r="W58" s="155">
        <v>2.2363462511952301E-3</v>
      </c>
      <c r="X58" s="154">
        <v>6.0108427633272198E-3</v>
      </c>
      <c r="Y58" s="155">
        <v>4.54133304645837E-3</v>
      </c>
      <c r="Z58" s="154">
        <v>1.15142623950079E-2</v>
      </c>
      <c r="AA58" s="155">
        <v>1.6435246509864301E-3</v>
      </c>
      <c r="AB58" s="154">
        <v>1.54914120919787E-2</v>
      </c>
      <c r="AC58" s="155">
        <v>3.5032873729602199E-3</v>
      </c>
      <c r="AD58" s="154">
        <v>9.3988175053670801E-3</v>
      </c>
      <c r="AE58" s="155">
        <v>3.5843844883417398E-3</v>
      </c>
      <c r="AF58" s="154">
        <v>3.2820380162666999E-3</v>
      </c>
      <c r="AG58" s="155">
        <v>6.6172105647964398E-3</v>
      </c>
      <c r="AH58" s="154">
        <v>1.43044407695721E-2</v>
      </c>
      <c r="AI58" s="155">
        <v>8.5116325645048202E-2</v>
      </c>
      <c r="AJ58" s="154">
        <v>7.3846883790287005E-2</v>
      </c>
      <c r="AK58" s="155">
        <v>9.5915462525922295E-3</v>
      </c>
      <c r="AL58" s="154">
        <v>1.42672706186131E-2</v>
      </c>
      <c r="AM58" s="155">
        <v>2.5757829821325402E-3</v>
      </c>
      <c r="AN58" s="154">
        <v>9.3274090153647807E-3</v>
      </c>
      <c r="AO58" s="155">
        <v>1.3816729018635499E-2</v>
      </c>
      <c r="AP58" s="154">
        <v>6.2557832382970999E-3</v>
      </c>
      <c r="AQ58" s="155">
        <v>1.1358739886053499E-2</v>
      </c>
      <c r="AR58" s="154">
        <v>2.90616683799441E-4</v>
      </c>
      <c r="AS58" s="155">
        <v>1.23076923076923E-5</v>
      </c>
      <c r="AT58" s="154">
        <v>4.7123821904452402E-4</v>
      </c>
      <c r="AU58" s="155">
        <v>2.7156277257369701E-3</v>
      </c>
      <c r="AV58" s="160">
        <v>0</v>
      </c>
      <c r="AW58" s="155">
        <v>1.51163344931602E-3</v>
      </c>
      <c r="AX58" s="154">
        <v>6.4439905915576199E-3</v>
      </c>
      <c r="AY58" s="155">
        <v>2.6089507078129598E-3</v>
      </c>
      <c r="AZ58" s="154">
        <v>6.9067099058063401E-3</v>
      </c>
      <c r="BA58" s="155">
        <v>3.6505705673852899E-3</v>
      </c>
      <c r="BB58" s="154">
        <v>8.5358982294915398E-2</v>
      </c>
      <c r="BC58" s="155">
        <v>1.8509553777372801E-3</v>
      </c>
      <c r="BD58" s="154">
        <v>1.1896364364288E-2</v>
      </c>
      <c r="BE58" s="155">
        <v>1.8899265628535601E-3</v>
      </c>
      <c r="BF58" s="154">
        <v>2.3191829174999002E-3</v>
      </c>
      <c r="BG58" s="155">
        <v>9.1433844330091301E-4</v>
      </c>
      <c r="BH58" s="154">
        <v>1.04476960511528E-3</v>
      </c>
      <c r="BI58" s="155">
        <v>1.43926450646445E-3</v>
      </c>
      <c r="BJ58" s="154">
        <v>6.4228246906902903E-3</v>
      </c>
      <c r="BK58" s="155">
        <v>7.5527734039965702E-3</v>
      </c>
      <c r="BL58" s="154">
        <v>1.0877204725727101E-3</v>
      </c>
      <c r="BM58" s="155">
        <v>3.2242917514477998E-2</v>
      </c>
      <c r="BN58" s="154">
        <v>7.6574549629928497E-3</v>
      </c>
      <c r="BO58" s="154">
        <v>0</v>
      </c>
      <c r="BP58" s="154"/>
    </row>
    <row r="59" spans="2:68" x14ac:dyDescent="0.2">
      <c r="B59" s="117" t="s">
        <v>100</v>
      </c>
      <c r="C59" s="35">
        <v>51</v>
      </c>
      <c r="D59" s="153">
        <v>2.7943746697557198E-4</v>
      </c>
      <c r="E59" s="154">
        <v>4.9962528103922104E-4</v>
      </c>
      <c r="F59" s="154">
        <v>1.51982283208129E-3</v>
      </c>
      <c r="G59" s="153">
        <v>6.7012264508787504E-3</v>
      </c>
      <c r="H59" s="154">
        <v>2.2695991492442001E-3</v>
      </c>
      <c r="I59" s="154">
        <v>1.40778435513091E-3</v>
      </c>
      <c r="J59" s="154">
        <v>1.08127865007691E-3</v>
      </c>
      <c r="K59" s="153">
        <v>3.1329814404903798E-3</v>
      </c>
      <c r="L59" s="154">
        <v>2.2701247564135998E-3</v>
      </c>
      <c r="M59" s="154">
        <v>1.0452561051666999E-5</v>
      </c>
      <c r="N59" s="154">
        <v>1.43816718633717E-3</v>
      </c>
      <c r="O59" s="154">
        <v>2.4820624061404999E-3</v>
      </c>
      <c r="P59" s="154">
        <v>4.6823017209512499E-3</v>
      </c>
      <c r="Q59" s="154">
        <v>1.86397693919235E-3</v>
      </c>
      <c r="R59" s="154">
        <v>1.12772972714675E-3</v>
      </c>
      <c r="S59" s="154">
        <v>2.65892410011607E-3</v>
      </c>
      <c r="T59" s="154">
        <v>1.67631604896533E-3</v>
      </c>
      <c r="U59" s="154">
        <v>1.9545279898431399E-3</v>
      </c>
      <c r="V59" s="154">
        <v>1.7377938620891399E-3</v>
      </c>
      <c r="W59" s="155">
        <v>2.4073344957534202E-3</v>
      </c>
      <c r="X59" s="154">
        <v>2.18349674966168E-3</v>
      </c>
      <c r="Y59" s="155">
        <v>1.5752508875194E-3</v>
      </c>
      <c r="Z59" s="154">
        <v>1.77182234252477E-3</v>
      </c>
      <c r="AA59" s="155">
        <v>4.5426067129632503E-3</v>
      </c>
      <c r="AB59" s="154">
        <v>8.3071740295536291E-3</v>
      </c>
      <c r="AC59" s="155">
        <v>9.1231442004172298E-4</v>
      </c>
      <c r="AD59" s="154">
        <v>1.55581647942677E-3</v>
      </c>
      <c r="AE59" s="155">
        <v>8.8347504994338503E-4</v>
      </c>
      <c r="AF59" s="154">
        <v>3.7509005900190902E-3</v>
      </c>
      <c r="AG59" s="155">
        <v>9.14907035132695E-4</v>
      </c>
      <c r="AH59" s="154">
        <v>1.02851611341911E-3</v>
      </c>
      <c r="AI59" s="155">
        <v>1.4686738542675E-3</v>
      </c>
      <c r="AJ59" s="154">
        <v>2.8354853650546202E-3</v>
      </c>
      <c r="AK59" s="155">
        <v>5.3882838794752901E-3</v>
      </c>
      <c r="AL59" s="154">
        <v>2.2101140068710502E-3</v>
      </c>
      <c r="AM59" s="155">
        <v>3.6703743036536099E-4</v>
      </c>
      <c r="AN59" s="154">
        <v>1.2323485850603199E-3</v>
      </c>
      <c r="AO59" s="155">
        <v>1.2528803105040401E-3</v>
      </c>
      <c r="AP59" s="154">
        <v>2.9789443991890902E-4</v>
      </c>
      <c r="AQ59" s="155">
        <v>3.3513668789199001E-3</v>
      </c>
      <c r="AR59" s="154">
        <v>0</v>
      </c>
      <c r="AS59" s="155">
        <v>0</v>
      </c>
      <c r="AT59" s="154">
        <v>8.1247968800779993E-6</v>
      </c>
      <c r="AU59" s="155">
        <v>1.2699218998031599E-4</v>
      </c>
      <c r="AV59" s="160">
        <v>0</v>
      </c>
      <c r="AW59" s="155">
        <v>1.15415256603183E-3</v>
      </c>
      <c r="AX59" s="154">
        <v>5.02119781142052E-3</v>
      </c>
      <c r="AY59" s="155">
        <v>1.00858843931231E-3</v>
      </c>
      <c r="AZ59" s="154">
        <v>2.3146142515874301E-3</v>
      </c>
      <c r="BA59" s="155">
        <v>1.84738316848311E-3</v>
      </c>
      <c r="BB59" s="154">
        <v>1.01580045869739E-3</v>
      </c>
      <c r="BC59" s="155">
        <v>2.50306119543241E-2</v>
      </c>
      <c r="BD59" s="154">
        <v>1.62049835090462E-4</v>
      </c>
      <c r="BE59" s="155">
        <v>3.6101454343488398E-3</v>
      </c>
      <c r="BF59" s="154">
        <v>2.5366063160155199E-4</v>
      </c>
      <c r="BG59" s="155">
        <v>3.5192768812134602E-4</v>
      </c>
      <c r="BH59" s="154">
        <v>1.9640577432976499E-4</v>
      </c>
      <c r="BI59" s="155">
        <v>1.12595522614566E-3</v>
      </c>
      <c r="BJ59" s="154">
        <v>7.6449816156394501E-4</v>
      </c>
      <c r="BK59" s="155">
        <v>1.59376320135182E-3</v>
      </c>
      <c r="BL59" s="154">
        <v>6.9112085411158304E-3</v>
      </c>
      <c r="BM59" s="155">
        <v>4.4999217404914698E-3</v>
      </c>
      <c r="BN59" s="154">
        <v>7.3703973807935196E-4</v>
      </c>
      <c r="BO59" s="154">
        <v>0</v>
      </c>
      <c r="BP59" s="154"/>
    </row>
    <row r="60" spans="2:68" x14ac:dyDescent="0.2">
      <c r="B60" s="117" t="s">
        <v>101</v>
      </c>
      <c r="C60" s="35">
        <v>52</v>
      </c>
      <c r="D60" s="153">
        <v>1.01613624354753E-5</v>
      </c>
      <c r="E60" s="154">
        <v>0</v>
      </c>
      <c r="F60" s="154">
        <v>1.7369403795214699E-4</v>
      </c>
      <c r="G60" s="153">
        <v>2.5287646984448099E-5</v>
      </c>
      <c r="H60" s="154">
        <v>3.3528169250198398E-5</v>
      </c>
      <c r="I60" s="154">
        <v>1.3847059230795899E-4</v>
      </c>
      <c r="J60" s="154">
        <v>4.5687830284939798E-5</v>
      </c>
      <c r="K60" s="153">
        <v>2.5540609569214999E-5</v>
      </c>
      <c r="L60" s="154">
        <v>3.0134399421419499E-5</v>
      </c>
      <c r="M60" s="154">
        <v>5.2262805258335099E-5</v>
      </c>
      <c r="N60" s="154">
        <v>2.7758301766241599E-4</v>
      </c>
      <c r="O60" s="154">
        <v>4.17153345569832E-4</v>
      </c>
      <c r="P60" s="154">
        <v>3.5205276097377802E-5</v>
      </c>
      <c r="Q60" s="154">
        <v>3.1503835591983301E-5</v>
      </c>
      <c r="R60" s="154">
        <v>4.0617384240454898E-5</v>
      </c>
      <c r="S60" s="154">
        <v>3.4442022022228903E-5</v>
      </c>
      <c r="T60" s="154">
        <v>2.8173378974207301E-5</v>
      </c>
      <c r="U60" s="154">
        <v>5.5684558115189102E-6</v>
      </c>
      <c r="V60" s="154">
        <v>1.14705865484432E-5</v>
      </c>
      <c r="W60" s="155">
        <v>2.4748298554474401E-5</v>
      </c>
      <c r="X60" s="154">
        <v>6.6418152080963694E-5</v>
      </c>
      <c r="Y60" s="155">
        <v>9.2209808049916202E-5</v>
      </c>
      <c r="Z60" s="154">
        <v>4.1325302449557303E-5</v>
      </c>
      <c r="AA60" s="155">
        <v>3.6411164918721502E-5</v>
      </c>
      <c r="AB60" s="154">
        <v>2.5521271980195501E-4</v>
      </c>
      <c r="AC60" s="155">
        <v>4.5007511388724998E-4</v>
      </c>
      <c r="AD60" s="154">
        <v>4.9050599931912801E-4</v>
      </c>
      <c r="AE60" s="155">
        <v>9.1592923545150997E-4</v>
      </c>
      <c r="AF60" s="154">
        <v>1.7784442452676701E-4</v>
      </c>
      <c r="AG60" s="155">
        <v>1.9302951897308301E-4</v>
      </c>
      <c r="AH60" s="154">
        <v>2.0166982616061E-6</v>
      </c>
      <c r="AI60" s="155">
        <v>1.0013685370005699E-4</v>
      </c>
      <c r="AJ60" s="154">
        <v>7.22992284316716E-4</v>
      </c>
      <c r="AK60" s="155">
        <v>4.4772429093614501E-4</v>
      </c>
      <c r="AL60" s="154">
        <v>0</v>
      </c>
      <c r="AM60" s="155">
        <v>7.7320067818083599E-5</v>
      </c>
      <c r="AN60" s="154">
        <v>8.9317007541068897E-4</v>
      </c>
      <c r="AO60" s="155">
        <v>3.0664902704644401E-4</v>
      </c>
      <c r="AP60" s="154">
        <v>6.06333815764152E-5</v>
      </c>
      <c r="AQ60" s="155">
        <v>6.3835559598474304E-5</v>
      </c>
      <c r="AR60" s="154">
        <v>3.1223280077625902E-5</v>
      </c>
      <c r="AS60" s="155">
        <v>1.8461538461538498E-5</v>
      </c>
      <c r="AT60" s="154">
        <v>1.5437114072148201E-4</v>
      </c>
      <c r="AU60" s="155">
        <v>4.6786596308537598E-5</v>
      </c>
      <c r="AV60" s="160">
        <v>0</v>
      </c>
      <c r="AW60" s="155">
        <v>1.60015252517687E-4</v>
      </c>
      <c r="AX60" s="154">
        <v>3.7821073902378398E-4</v>
      </c>
      <c r="AY60" s="155">
        <v>3.0875156305478799E-5</v>
      </c>
      <c r="AZ60" s="154">
        <v>1.99898503546187E-3</v>
      </c>
      <c r="BA60" s="155">
        <v>7.4248892895972004E-4</v>
      </c>
      <c r="BB60" s="154">
        <v>3.49181407677229E-4</v>
      </c>
      <c r="BC60" s="155">
        <v>1.9933365606401499E-4</v>
      </c>
      <c r="BD60" s="154">
        <v>4.8128801021867201E-2</v>
      </c>
      <c r="BE60" s="155">
        <v>2.5970419435130499E-4</v>
      </c>
      <c r="BF60" s="154">
        <v>5.5161121475258001E-4</v>
      </c>
      <c r="BG60" s="155">
        <v>4.2096613411644299E-5</v>
      </c>
      <c r="BH60" s="154">
        <v>3.1370366733226401E-5</v>
      </c>
      <c r="BI60" s="155">
        <v>7.8327320079698095E-5</v>
      </c>
      <c r="BJ60" s="154">
        <v>7.1769215167227503E-4</v>
      </c>
      <c r="BK60" s="155">
        <v>1.1649192877350601E-3</v>
      </c>
      <c r="BL60" s="154">
        <v>1.8407577228153599E-4</v>
      </c>
      <c r="BM60" s="155">
        <v>5.0868680544686204E-4</v>
      </c>
      <c r="BN60" s="154">
        <v>5.4308191226899599E-5</v>
      </c>
      <c r="BO60" s="154">
        <v>0</v>
      </c>
      <c r="BP60" s="154"/>
    </row>
    <row r="61" spans="2:68" x14ac:dyDescent="0.2">
      <c r="B61" s="117" t="s">
        <v>102</v>
      </c>
      <c r="C61" s="35">
        <v>53</v>
      </c>
      <c r="D61" s="153">
        <v>4.7326545543226401E-3</v>
      </c>
      <c r="E61" s="154">
        <v>1.24906320259805E-3</v>
      </c>
      <c r="F61" s="154">
        <v>1.8628685570367801E-2</v>
      </c>
      <c r="G61" s="153">
        <v>2.2303704640283199E-2</v>
      </c>
      <c r="H61" s="154">
        <v>1.99226101077974E-2</v>
      </c>
      <c r="I61" s="154">
        <v>1.25892846839986E-2</v>
      </c>
      <c r="J61" s="154">
        <v>2.0437689414129701E-2</v>
      </c>
      <c r="K61" s="153">
        <v>2.0934786310233301E-2</v>
      </c>
      <c r="L61" s="154">
        <v>7.2895112200413795E-2</v>
      </c>
      <c r="M61" s="154">
        <v>3.0347268920006502E-3</v>
      </c>
      <c r="N61" s="154">
        <v>1.3426882000895E-2</v>
      </c>
      <c r="O61" s="154">
        <v>1.43500750876022E-2</v>
      </c>
      <c r="P61" s="154">
        <v>9.1533717853182293E-3</v>
      </c>
      <c r="Q61" s="154">
        <v>1.71643397583656E-2</v>
      </c>
      <c r="R61" s="154">
        <v>5.6004205093897804E-3</v>
      </c>
      <c r="S61" s="154">
        <v>7.5944658559014703E-3</v>
      </c>
      <c r="T61" s="154">
        <v>5.9558523151474203E-2</v>
      </c>
      <c r="U61" s="154">
        <v>1.35480529894255E-2</v>
      </c>
      <c r="V61" s="154">
        <v>5.9016167791739998E-3</v>
      </c>
      <c r="W61" s="155">
        <v>9.8813206592046794E-3</v>
      </c>
      <c r="X61" s="154">
        <v>1.9128427799317602E-2</v>
      </c>
      <c r="Y61" s="155">
        <v>1.35932625366918E-2</v>
      </c>
      <c r="Z61" s="154">
        <v>6.5655574266734098E-3</v>
      </c>
      <c r="AA61" s="155">
        <v>1.54609339589357E-2</v>
      </c>
      <c r="AB61" s="154">
        <v>2.9579154225046599E-2</v>
      </c>
      <c r="AC61" s="155">
        <v>9.0623232390811201E-3</v>
      </c>
      <c r="AD61" s="154">
        <v>2.4863420248773201E-3</v>
      </c>
      <c r="AE61" s="155">
        <v>1.7034841371153301E-2</v>
      </c>
      <c r="AF61" s="154">
        <v>4.1832848471497902E-2</v>
      </c>
      <c r="AG61" s="155">
        <v>3.0440490718056601E-2</v>
      </c>
      <c r="AH61" s="154">
        <v>7.6836203767192404E-3</v>
      </c>
      <c r="AI61" s="155">
        <v>6.2084849294035196E-3</v>
      </c>
      <c r="AJ61" s="154">
        <v>1.89785474633138E-3</v>
      </c>
      <c r="AK61" s="155">
        <v>2.22392006005297E-2</v>
      </c>
      <c r="AL61" s="154">
        <v>1.49018578087048E-2</v>
      </c>
      <c r="AM61" s="155">
        <v>4.37184431650923E-3</v>
      </c>
      <c r="AN61" s="154">
        <v>2.5551447726938699E-3</v>
      </c>
      <c r="AO61" s="155">
        <v>4.9501914366068796E-3</v>
      </c>
      <c r="AP61" s="154">
        <v>2.2152274147244199E-2</v>
      </c>
      <c r="AQ61" s="155">
        <v>3.0720863056765799E-3</v>
      </c>
      <c r="AR61" s="154">
        <v>2.4553507094890001E-2</v>
      </c>
      <c r="AS61" s="155">
        <v>1.05661538461538E-2</v>
      </c>
      <c r="AT61" s="154">
        <v>1.6241468963275899E-2</v>
      </c>
      <c r="AU61" s="155">
        <v>6.7880667444215302E-3</v>
      </c>
      <c r="AV61" s="160">
        <v>0</v>
      </c>
      <c r="AW61" s="155">
        <v>4.5161751588236501E-2</v>
      </c>
      <c r="AX61" s="154">
        <v>1.9793028675578E-2</v>
      </c>
      <c r="AY61" s="155">
        <v>1.55404953404243E-2</v>
      </c>
      <c r="AZ61" s="154">
        <v>3.7070960874354799E-3</v>
      </c>
      <c r="BA61" s="155">
        <v>1.2083123403427799E-2</v>
      </c>
      <c r="BB61" s="154">
        <v>7.7296066154004901E-3</v>
      </c>
      <c r="BC61" s="155">
        <v>3.5595295725716898E-3</v>
      </c>
      <c r="BD61" s="154">
        <v>4.0417135340209296E-3</v>
      </c>
      <c r="BE61" s="155">
        <v>8.0955711435212796E-2</v>
      </c>
      <c r="BF61" s="154">
        <v>3.4854849749694702E-2</v>
      </c>
      <c r="BG61" s="155">
        <v>1.14620658997225E-2</v>
      </c>
      <c r="BH61" s="154">
        <v>2.33150021277292E-2</v>
      </c>
      <c r="BI61" s="155">
        <v>2.3331750468740101E-2</v>
      </c>
      <c r="BJ61" s="154">
        <v>1.3677756223899099E-3</v>
      </c>
      <c r="BK61" s="155">
        <v>9.4473674104228293E-3</v>
      </c>
      <c r="BL61" s="154">
        <v>2.16205361625222E-2</v>
      </c>
      <c r="BM61" s="155">
        <v>6.22163092815777E-3</v>
      </c>
      <c r="BN61" s="154">
        <v>2.2258600089996399E-2</v>
      </c>
      <c r="BO61" s="154">
        <v>0</v>
      </c>
      <c r="BP61" s="154"/>
    </row>
    <row r="62" spans="2:68" x14ac:dyDescent="0.2">
      <c r="B62" s="117" t="s">
        <v>103</v>
      </c>
      <c r="C62" s="35">
        <v>54</v>
      </c>
      <c r="D62" s="153">
        <v>2.9976019184652298E-4</v>
      </c>
      <c r="E62" s="154">
        <v>3.3308352069281398E-4</v>
      </c>
      <c r="F62" s="154">
        <v>4.7765860436840498E-4</v>
      </c>
      <c r="G62" s="153">
        <v>9.4828676191680396E-4</v>
      </c>
      <c r="H62" s="154">
        <v>6.5852763193979401E-4</v>
      </c>
      <c r="I62" s="154">
        <v>4.9618628910351795E-4</v>
      </c>
      <c r="J62" s="154">
        <v>6.7008817751245005E-4</v>
      </c>
      <c r="K62" s="153">
        <v>4.34190362676656E-4</v>
      </c>
      <c r="L62" s="154">
        <v>2.3303935552564398E-3</v>
      </c>
      <c r="M62" s="154">
        <v>1.2543073262000399E-4</v>
      </c>
      <c r="N62" s="154">
        <v>8.4471383823131799E-4</v>
      </c>
      <c r="O62" s="154">
        <v>2.35691640246955E-3</v>
      </c>
      <c r="P62" s="154">
        <v>3.98993129103615E-4</v>
      </c>
      <c r="Q62" s="154">
        <v>4.88309451675741E-4</v>
      </c>
      <c r="R62" s="154">
        <v>7.8128733215463298E-4</v>
      </c>
      <c r="S62" s="154">
        <v>5.2007453253565602E-4</v>
      </c>
      <c r="T62" s="154">
        <v>3.5216723717759101E-4</v>
      </c>
      <c r="U62" s="154">
        <v>5.6241403696340999E-4</v>
      </c>
      <c r="V62" s="154">
        <v>5.9647050051904395E-4</v>
      </c>
      <c r="W62" s="155">
        <v>1.1001743630125399E-3</v>
      </c>
      <c r="X62" s="154">
        <v>8.1362236299180595E-4</v>
      </c>
      <c r="Y62" s="155">
        <v>6.5315280702023997E-4</v>
      </c>
      <c r="Z62" s="154">
        <v>3.92590373270794E-4</v>
      </c>
      <c r="AA62" s="155">
        <v>6.6921210005788101E-4</v>
      </c>
      <c r="AB62" s="154">
        <v>2.1693081183166201E-4</v>
      </c>
      <c r="AC62" s="155">
        <v>8.3324717030477404E-4</v>
      </c>
      <c r="AD62" s="154">
        <v>1.40343076292442E-3</v>
      </c>
      <c r="AE62" s="155">
        <v>0</v>
      </c>
      <c r="AF62" s="154">
        <v>9.37725147504772E-4</v>
      </c>
      <c r="AG62" s="155">
        <v>4.4568664962894699E-3</v>
      </c>
      <c r="AH62" s="154">
        <v>2.2687855443068602E-3</v>
      </c>
      <c r="AI62" s="155">
        <v>5.6410427584365304E-3</v>
      </c>
      <c r="AJ62" s="154">
        <v>1.28783000643915E-3</v>
      </c>
      <c r="AK62" s="155">
        <v>3.4080505727975201E-3</v>
      </c>
      <c r="AL62" s="154">
        <v>5.4705792249283396E-4</v>
      </c>
      <c r="AM62" s="155">
        <v>3.3331470199169E-3</v>
      </c>
      <c r="AN62" s="154">
        <v>2.4873090707639399E-4</v>
      </c>
      <c r="AO62" s="155">
        <v>5.25684046365333E-5</v>
      </c>
      <c r="AP62" s="154">
        <v>5.3779173224298698E-4</v>
      </c>
      <c r="AQ62" s="155">
        <v>1.8751695632051801E-4</v>
      </c>
      <c r="AR62" s="154">
        <v>0</v>
      </c>
      <c r="AS62" s="155">
        <v>0</v>
      </c>
      <c r="AT62" s="154">
        <v>8.1247968800779993E-6</v>
      </c>
      <c r="AU62" s="155">
        <v>1.2498705013852201E-4</v>
      </c>
      <c r="AV62" s="160">
        <v>0</v>
      </c>
      <c r="AW62" s="155">
        <v>2.0427479044811099E-4</v>
      </c>
      <c r="AX62" s="154">
        <v>2.8816056306574001E-4</v>
      </c>
      <c r="AY62" s="155">
        <v>2.3156367229109099E-4</v>
      </c>
      <c r="AZ62" s="154">
        <v>5.7555915881719497E-4</v>
      </c>
      <c r="BA62" s="155">
        <v>7.6900639070828097E-4</v>
      </c>
      <c r="BB62" s="154">
        <v>5.2139132919077199E-3</v>
      </c>
      <c r="BC62" s="155">
        <v>5.6952473161147005E-4</v>
      </c>
      <c r="BD62" s="154">
        <v>8.1978151869292499E-4</v>
      </c>
      <c r="BE62" s="155">
        <v>7.0197272334560697E-4</v>
      </c>
      <c r="BF62" s="154">
        <v>3.79819887530365E-4</v>
      </c>
      <c r="BG62" s="155">
        <v>1.21238246625535E-4</v>
      </c>
      <c r="BH62" s="154">
        <v>2.6051043678461898E-4</v>
      </c>
      <c r="BI62" s="155">
        <v>7.2452771073720703E-4</v>
      </c>
      <c r="BJ62" s="154">
        <v>1.04533422091397E-3</v>
      </c>
      <c r="BK62" s="155">
        <v>7.9560146959048606E-3</v>
      </c>
      <c r="BL62" s="154">
        <v>3.3468322233006498E-5</v>
      </c>
      <c r="BM62" s="155">
        <v>7.8259508530286403E-4</v>
      </c>
      <c r="BN62" s="154">
        <v>8.3013949446832298E-4</v>
      </c>
      <c r="BO62" s="154">
        <v>0</v>
      </c>
      <c r="BP62" s="154"/>
    </row>
    <row r="63" spans="2:68" x14ac:dyDescent="0.2">
      <c r="B63" s="117" t="s">
        <v>104</v>
      </c>
      <c r="C63" s="35">
        <v>55</v>
      </c>
      <c r="D63" s="153">
        <v>6.9859366743893004E-4</v>
      </c>
      <c r="E63" s="154">
        <v>7.4943792155883102E-4</v>
      </c>
      <c r="F63" s="154">
        <v>4.5160449867558301E-3</v>
      </c>
      <c r="G63" s="153">
        <v>1.1758755847768401E-3</v>
      </c>
      <c r="H63" s="154">
        <v>2.8412974197924499E-3</v>
      </c>
      <c r="I63" s="154">
        <v>1.40778435513091E-3</v>
      </c>
      <c r="J63" s="154">
        <v>5.3302468665763103E-4</v>
      </c>
      <c r="K63" s="153">
        <v>1.30257108802997E-3</v>
      </c>
      <c r="L63" s="154">
        <v>1.10693693874681E-2</v>
      </c>
      <c r="M63" s="154">
        <v>1.58878927985339E-3</v>
      </c>
      <c r="N63" s="154">
        <v>1.17972782506527E-3</v>
      </c>
      <c r="O63" s="154">
        <v>5.1101284832304403E-3</v>
      </c>
      <c r="P63" s="154">
        <v>1.4140785899113401E-3</v>
      </c>
      <c r="Q63" s="154">
        <v>7.2458821861561603E-4</v>
      </c>
      <c r="R63" s="154">
        <v>3.0845319443780798E-3</v>
      </c>
      <c r="S63" s="154">
        <v>3.5475282682895698E-4</v>
      </c>
      <c r="T63" s="154">
        <v>2.9441181028046601E-3</v>
      </c>
      <c r="U63" s="154">
        <v>7.2946771130897702E-4</v>
      </c>
      <c r="V63" s="154">
        <v>9.6352927006922498E-4</v>
      </c>
      <c r="W63" s="155">
        <v>1.64913662185725E-3</v>
      </c>
      <c r="X63" s="154">
        <v>4.2507617331816799E-3</v>
      </c>
      <c r="Y63" s="155">
        <v>2.8354515975349201E-3</v>
      </c>
      <c r="Z63" s="154">
        <v>2.2109036810513101E-3</v>
      </c>
      <c r="AA63" s="155">
        <v>2.7408818281920298E-3</v>
      </c>
      <c r="AB63" s="154">
        <v>3.2922440854452201E-3</v>
      </c>
      <c r="AC63" s="155">
        <v>2.8220926059957302E-3</v>
      </c>
      <c r="AD63" s="154">
        <v>7.8277161364431204E-4</v>
      </c>
      <c r="AE63" s="155">
        <v>6.8658632452743102E-3</v>
      </c>
      <c r="AF63" s="154">
        <v>3.5831609623404302E-3</v>
      </c>
      <c r="AG63" s="155">
        <v>3.2854681825213099E-3</v>
      </c>
      <c r="AH63" s="154">
        <v>7.1996127939337701E-4</v>
      </c>
      <c r="AI63" s="155">
        <v>1.6689475616676099E-4</v>
      </c>
      <c r="AJ63" s="154">
        <v>3.0162334361338002E-3</v>
      </c>
      <c r="AK63" s="155">
        <v>2.18293435381802E-4</v>
      </c>
      <c r="AL63" s="154">
        <v>0</v>
      </c>
      <c r="AM63" s="155">
        <v>5.4589831013731303E-4</v>
      </c>
      <c r="AN63" s="154">
        <v>2.5664507230155199E-3</v>
      </c>
      <c r="AO63" s="155">
        <v>7.8852606954799898E-4</v>
      </c>
      <c r="AP63" s="154">
        <v>1.03630357816038E-2</v>
      </c>
      <c r="AQ63" s="155">
        <v>3.8301335759084601E-3</v>
      </c>
      <c r="AR63" s="154">
        <v>7.6857304806463695E-4</v>
      </c>
      <c r="AS63" s="155">
        <v>6.7692307692307697E-5</v>
      </c>
      <c r="AT63" s="154">
        <v>5.1998700032499195E-4</v>
      </c>
      <c r="AU63" s="155">
        <v>3.8632360951906699E-4</v>
      </c>
      <c r="AV63" s="160">
        <v>0</v>
      </c>
      <c r="AW63" s="155">
        <v>2.1550990392275701E-3</v>
      </c>
      <c r="AX63" s="154">
        <v>2.5250069338635501E-3</v>
      </c>
      <c r="AY63" s="155">
        <v>4.4563142267574404E-3</v>
      </c>
      <c r="AZ63" s="154">
        <v>3.9608372219677897E-3</v>
      </c>
      <c r="BA63" s="155">
        <v>3.9511018005356502E-3</v>
      </c>
      <c r="BB63" s="154">
        <v>3.37277496051869E-3</v>
      </c>
      <c r="BC63" s="155">
        <v>3.30324344334653E-3</v>
      </c>
      <c r="BD63" s="154">
        <v>9.5323432406154104E-5</v>
      </c>
      <c r="BE63" s="155">
        <v>5.4769300392899E-3</v>
      </c>
      <c r="BF63" s="154">
        <v>1.02940584358937E-3</v>
      </c>
      <c r="BG63" s="155">
        <v>1.05662499663227E-2</v>
      </c>
      <c r="BH63" s="154">
        <v>1.90813665477321E-3</v>
      </c>
      <c r="BI63" s="155">
        <v>8.3663368760127504E-3</v>
      </c>
      <c r="BJ63" s="154">
        <v>2.28829381692609E-4</v>
      </c>
      <c r="BK63" s="155">
        <v>7.5527734039965697E-4</v>
      </c>
      <c r="BL63" s="154">
        <v>3.0288831620870899E-3</v>
      </c>
      <c r="BM63" s="155">
        <v>4.4216622319611801E-3</v>
      </c>
      <c r="BN63" s="154">
        <v>1.6602789889366501E-3</v>
      </c>
      <c r="BO63" s="154">
        <v>0</v>
      </c>
      <c r="BP63" s="154"/>
    </row>
    <row r="64" spans="2:68" x14ac:dyDescent="0.2">
      <c r="B64" s="117" t="s">
        <v>105</v>
      </c>
      <c r="C64" s="35">
        <v>56</v>
      </c>
      <c r="D64" s="153">
        <v>4.9790675933829201E-4</v>
      </c>
      <c r="E64" s="154">
        <v>2.1650428845032899E-3</v>
      </c>
      <c r="F64" s="154">
        <v>3.5607277780190199E-3</v>
      </c>
      <c r="G64" s="153">
        <v>1.2517385257301799E-3</v>
      </c>
      <c r="H64" s="154">
        <v>1.8165390160427999E-3</v>
      </c>
      <c r="I64" s="154">
        <v>8.4813237788624598E-4</v>
      </c>
      <c r="J64" s="154">
        <v>2.1320987466305201E-4</v>
      </c>
      <c r="K64" s="153">
        <v>3.3202792439979601E-4</v>
      </c>
      <c r="L64" s="154">
        <v>1.4564959720352801E-3</v>
      </c>
      <c r="M64" s="154">
        <v>2.6479821330889801E-4</v>
      </c>
      <c r="N64" s="154">
        <v>1.3400559473358E-3</v>
      </c>
      <c r="O64" s="154">
        <v>1.5956115468046101E-3</v>
      </c>
      <c r="P64" s="154">
        <v>3.9312558308738499E-4</v>
      </c>
      <c r="Q64" s="154">
        <v>3.25539634450494E-4</v>
      </c>
      <c r="R64" s="154">
        <v>2.7715391599369201E-4</v>
      </c>
      <c r="S64" s="154">
        <v>5.1663033033343303E-5</v>
      </c>
      <c r="T64" s="154">
        <v>8.5928805871332201E-4</v>
      </c>
      <c r="U64" s="154">
        <v>5.9582477183252303E-4</v>
      </c>
      <c r="V64" s="154">
        <v>3.8426464937284602E-4</v>
      </c>
      <c r="W64" s="155">
        <v>7.0870127678722102E-4</v>
      </c>
      <c r="X64" s="154">
        <v>1.8763127962872299E-3</v>
      </c>
      <c r="Y64" s="155">
        <v>2.8123991455224501E-3</v>
      </c>
      <c r="Z64" s="154">
        <v>1.66850908640088E-3</v>
      </c>
      <c r="AA64" s="155">
        <v>8.1611231714375702E-4</v>
      </c>
      <c r="AB64" s="154">
        <v>1.4547125028711401E-3</v>
      </c>
      <c r="AC64" s="155">
        <v>4.1905642360583204E-3</v>
      </c>
      <c r="AD64" s="154">
        <v>0</v>
      </c>
      <c r="AE64" s="155">
        <v>5.8850256388065496E-3</v>
      </c>
      <c r="AF64" s="154">
        <v>8.5041970273708693E-3</v>
      </c>
      <c r="AG64" s="155">
        <v>3.7772968199047798E-3</v>
      </c>
      <c r="AH64" s="154">
        <v>7.7037873593352999E-4</v>
      </c>
      <c r="AI64" s="155">
        <v>1.6689475616676099E-4</v>
      </c>
      <c r="AJ64" s="154">
        <v>0</v>
      </c>
      <c r="AK64" s="155">
        <v>1.5369639838106499E-4</v>
      </c>
      <c r="AL64" s="154">
        <v>2.1225847392721902E-3</v>
      </c>
      <c r="AM64" s="155">
        <v>2.8207851247368299E-3</v>
      </c>
      <c r="AN64" s="154">
        <v>4.1832016190120898E-4</v>
      </c>
      <c r="AO64" s="155">
        <v>7.5348046645697705E-4</v>
      </c>
      <c r="AP64" s="154">
        <v>8.7417518829301204E-3</v>
      </c>
      <c r="AQ64" s="155">
        <v>1.5360431528382899E-3</v>
      </c>
      <c r="AR64" s="154">
        <v>7.2053723256059702E-4</v>
      </c>
      <c r="AS64" s="155">
        <v>2.70769230769231E-4</v>
      </c>
      <c r="AT64" s="154">
        <v>7.9623009424764396E-4</v>
      </c>
      <c r="AU64" s="155">
        <v>3.14138575214466E-4</v>
      </c>
      <c r="AV64" s="160">
        <v>0</v>
      </c>
      <c r="AW64" s="155">
        <v>1.9950837867098799E-3</v>
      </c>
      <c r="AX64" s="154">
        <v>2.28007045525767E-3</v>
      </c>
      <c r="AY64" s="155">
        <v>2.5986589890444698E-3</v>
      </c>
      <c r="AZ64" s="154">
        <v>1.6524117785396901E-3</v>
      </c>
      <c r="BA64" s="155">
        <v>2.1125577859687299E-3</v>
      </c>
      <c r="BB64" s="154">
        <v>1.1824552214524399E-3</v>
      </c>
      <c r="BC64" s="155">
        <v>1.3383831192869599E-3</v>
      </c>
      <c r="BD64" s="154">
        <v>4.7661716203076998E-5</v>
      </c>
      <c r="BE64" s="155">
        <v>2.4041922942422802E-3</v>
      </c>
      <c r="BF64" s="154">
        <v>1.03343220282114E-3</v>
      </c>
      <c r="BG64" s="155">
        <v>8.8908047525392702E-4</v>
      </c>
      <c r="BH64" s="154">
        <v>5.5821521708293798E-2</v>
      </c>
      <c r="BI64" s="155">
        <v>1.2742875885465899E-2</v>
      </c>
      <c r="BJ64" s="154">
        <v>1.5445983264251099E-3</v>
      </c>
      <c r="BK64" s="155">
        <v>2.3490405417514802E-3</v>
      </c>
      <c r="BL64" s="154">
        <v>6.0242980019411597E-4</v>
      </c>
      <c r="BM64" s="155">
        <v>1.76083894193144E-3</v>
      </c>
      <c r="BN64" s="154">
        <v>1.7921703104876901E-3</v>
      </c>
      <c r="BO64" s="154">
        <v>0</v>
      </c>
      <c r="BP64" s="154"/>
    </row>
    <row r="65" spans="2:68" x14ac:dyDescent="0.2">
      <c r="B65" s="117" t="s">
        <v>106</v>
      </c>
      <c r="C65" s="35">
        <v>57</v>
      </c>
      <c r="D65" s="153">
        <v>0</v>
      </c>
      <c r="E65" s="154">
        <v>0</v>
      </c>
      <c r="F65" s="154">
        <v>4.3423509488036803E-5</v>
      </c>
      <c r="G65" s="153">
        <v>0</v>
      </c>
      <c r="H65" s="154">
        <v>0</v>
      </c>
      <c r="I65" s="154">
        <v>0</v>
      </c>
      <c r="J65" s="154">
        <v>0</v>
      </c>
      <c r="K65" s="153">
        <v>0</v>
      </c>
      <c r="L65" s="154">
        <v>0</v>
      </c>
      <c r="M65" s="154">
        <v>0</v>
      </c>
      <c r="N65" s="154">
        <v>0</v>
      </c>
      <c r="O65" s="154">
        <v>0</v>
      </c>
      <c r="P65" s="154">
        <v>0</v>
      </c>
      <c r="Q65" s="154">
        <v>0</v>
      </c>
      <c r="R65" s="154">
        <v>0</v>
      </c>
      <c r="S65" s="154">
        <v>0</v>
      </c>
      <c r="T65" s="154">
        <v>0</v>
      </c>
      <c r="U65" s="154">
        <v>0</v>
      </c>
      <c r="V65" s="154">
        <v>0</v>
      </c>
      <c r="W65" s="155">
        <v>0</v>
      </c>
      <c r="X65" s="154">
        <v>0</v>
      </c>
      <c r="Y65" s="155">
        <v>0</v>
      </c>
      <c r="Z65" s="154">
        <v>2.5828314030973301E-5</v>
      </c>
      <c r="AA65" s="155">
        <v>0</v>
      </c>
      <c r="AB65" s="154">
        <v>0</v>
      </c>
      <c r="AC65" s="155">
        <v>0</v>
      </c>
      <c r="AD65" s="154">
        <v>4.63178469612019E-7</v>
      </c>
      <c r="AE65" s="155">
        <v>0</v>
      </c>
      <c r="AF65" s="154">
        <v>0</v>
      </c>
      <c r="AG65" s="155">
        <v>2.6442399859326401E-6</v>
      </c>
      <c r="AH65" s="154">
        <v>0</v>
      </c>
      <c r="AI65" s="155">
        <v>0</v>
      </c>
      <c r="AJ65" s="154">
        <v>0</v>
      </c>
      <c r="AK65" s="155">
        <v>2.2274840345081801E-6</v>
      </c>
      <c r="AL65" s="154">
        <v>0</v>
      </c>
      <c r="AM65" s="155">
        <v>9.3156708214558498E-6</v>
      </c>
      <c r="AN65" s="154">
        <v>0</v>
      </c>
      <c r="AO65" s="155">
        <v>0</v>
      </c>
      <c r="AP65" s="154">
        <v>0</v>
      </c>
      <c r="AQ65" s="155">
        <v>0</v>
      </c>
      <c r="AR65" s="154">
        <v>0</v>
      </c>
      <c r="AS65" s="155">
        <v>0</v>
      </c>
      <c r="AT65" s="154">
        <v>0</v>
      </c>
      <c r="AU65" s="155">
        <v>6.6837994726482202E-7</v>
      </c>
      <c r="AV65" s="160">
        <v>0</v>
      </c>
      <c r="AW65" s="155">
        <v>0</v>
      </c>
      <c r="AX65" s="154">
        <v>0</v>
      </c>
      <c r="AY65" s="155">
        <v>5.1458593842464698E-6</v>
      </c>
      <c r="AZ65" s="154">
        <v>0</v>
      </c>
      <c r="BA65" s="155">
        <v>8.8391539161871393E-6</v>
      </c>
      <c r="BB65" s="154">
        <v>0</v>
      </c>
      <c r="BC65" s="155">
        <v>0</v>
      </c>
      <c r="BD65" s="154">
        <v>0</v>
      </c>
      <c r="BE65" s="155">
        <v>0</v>
      </c>
      <c r="BF65" s="154">
        <v>9.3948382074648699E-6</v>
      </c>
      <c r="BG65" s="155">
        <v>6.7354581458630802E-6</v>
      </c>
      <c r="BH65" s="154">
        <v>1.4730433074732399E-4</v>
      </c>
      <c r="BI65" s="155">
        <v>8.3222777584679203E-4</v>
      </c>
      <c r="BJ65" s="154">
        <v>0</v>
      </c>
      <c r="BK65" s="155">
        <v>2.5602621708463001E-5</v>
      </c>
      <c r="BL65" s="154">
        <v>8.7017637805816795E-4</v>
      </c>
      <c r="BM65" s="155">
        <v>0</v>
      </c>
      <c r="BN65" s="154">
        <v>1.5516626064828501E-5</v>
      </c>
      <c r="BO65" s="154">
        <v>0</v>
      </c>
      <c r="BP65" s="154"/>
    </row>
    <row r="66" spans="2:68" x14ac:dyDescent="0.2">
      <c r="B66" s="117" t="s">
        <v>107</v>
      </c>
      <c r="C66" s="35">
        <v>58</v>
      </c>
      <c r="D66" s="153">
        <v>2.5403406088688402E-6</v>
      </c>
      <c r="E66" s="154">
        <v>0</v>
      </c>
      <c r="F66" s="154">
        <v>9.1189369924877303E-4</v>
      </c>
      <c r="G66" s="153">
        <v>0</v>
      </c>
      <c r="H66" s="154">
        <v>4.76271942682305E-4</v>
      </c>
      <c r="I66" s="154">
        <v>0</v>
      </c>
      <c r="J66" s="154">
        <v>0</v>
      </c>
      <c r="K66" s="153">
        <v>2.4689255916907901E-4</v>
      </c>
      <c r="L66" s="154">
        <v>2.41075195371356E-3</v>
      </c>
      <c r="M66" s="154">
        <v>1.0452561051666999E-4</v>
      </c>
      <c r="N66" s="154">
        <v>3.5415764322446199E-4</v>
      </c>
      <c r="O66" s="154">
        <v>1.47046554313366E-3</v>
      </c>
      <c r="P66" s="154">
        <v>0</v>
      </c>
      <c r="Q66" s="154">
        <v>0</v>
      </c>
      <c r="R66" s="154">
        <v>1.9114063171978801E-5</v>
      </c>
      <c r="S66" s="154">
        <v>3.4442022022228903E-5</v>
      </c>
      <c r="T66" s="154">
        <v>1.4086689487103601E-4</v>
      </c>
      <c r="U66" s="154">
        <v>0</v>
      </c>
      <c r="V66" s="154">
        <v>1.72058798226647E-5</v>
      </c>
      <c r="W66" s="155">
        <v>4.3197030204173499E-4</v>
      </c>
      <c r="X66" s="154">
        <v>4.9813614060722801E-5</v>
      </c>
      <c r="Y66" s="155">
        <v>0</v>
      </c>
      <c r="Z66" s="154">
        <v>1.6426807723698999E-3</v>
      </c>
      <c r="AA66" s="155">
        <v>0</v>
      </c>
      <c r="AB66" s="154">
        <v>0</v>
      </c>
      <c r="AC66" s="155">
        <v>0</v>
      </c>
      <c r="AD66" s="154">
        <v>0</v>
      </c>
      <c r="AE66" s="155">
        <v>0</v>
      </c>
      <c r="AF66" s="154">
        <v>1.5278452834344999E-3</v>
      </c>
      <c r="AG66" s="155">
        <v>3.3449635822047899E-4</v>
      </c>
      <c r="AH66" s="154">
        <v>4.4367361755334202E-5</v>
      </c>
      <c r="AI66" s="155">
        <v>0</v>
      </c>
      <c r="AJ66" s="154">
        <v>1.5815456219428199E-4</v>
      </c>
      <c r="AK66" s="155">
        <v>1.38104010139507E-4</v>
      </c>
      <c r="AL66" s="154">
        <v>1.9037615702750599E-3</v>
      </c>
      <c r="AM66" s="155">
        <v>2.6558977511970598E-3</v>
      </c>
      <c r="AN66" s="154">
        <v>2.5438388223722099E-3</v>
      </c>
      <c r="AO66" s="155">
        <v>1.77856435686938E-3</v>
      </c>
      <c r="AP66" s="154">
        <v>1.6371013025632099E-3</v>
      </c>
      <c r="AQ66" s="155">
        <v>6.7825282073379E-5</v>
      </c>
      <c r="AR66" s="154">
        <v>4.0830443178433801E-4</v>
      </c>
      <c r="AS66" s="155">
        <v>9.8461538461538505E-5</v>
      </c>
      <c r="AT66" s="154">
        <v>1.2999675008124799E-4</v>
      </c>
      <c r="AU66" s="155">
        <v>3.60925171523004E-5</v>
      </c>
      <c r="AV66" s="160">
        <v>0</v>
      </c>
      <c r="AW66" s="155">
        <v>2.4683203845813398E-3</v>
      </c>
      <c r="AX66" s="154">
        <v>2.5574249972084399E-3</v>
      </c>
      <c r="AY66" s="155">
        <v>3.7050187566574599E-4</v>
      </c>
      <c r="AZ66" s="154">
        <v>4.3692985604832204E-3</v>
      </c>
      <c r="BA66" s="155">
        <v>3.28816525682162E-3</v>
      </c>
      <c r="BB66" s="154">
        <v>3.73782825036307E-3</v>
      </c>
      <c r="BC66" s="155">
        <v>2.2780989264458802E-3</v>
      </c>
      <c r="BD66" s="154">
        <v>1.6529083179227098E-2</v>
      </c>
      <c r="BE66" s="155">
        <v>4.4921111636804997E-3</v>
      </c>
      <c r="BF66" s="154">
        <v>1.6132279321961101E-3</v>
      </c>
      <c r="BG66" s="155">
        <v>3.4687609451194903E-4</v>
      </c>
      <c r="BH66" s="154">
        <v>1.36392898840115E-6</v>
      </c>
      <c r="BI66" s="155">
        <v>1.22386437624528E-4</v>
      </c>
      <c r="BJ66" s="154">
        <v>0.105375930269447</v>
      </c>
      <c r="BK66" s="155">
        <v>5.7317869349821401E-2</v>
      </c>
      <c r="BL66" s="154">
        <v>1.70688443388333E-3</v>
      </c>
      <c r="BM66" s="155">
        <v>1.9564877132571601E-4</v>
      </c>
      <c r="BN66" s="154">
        <v>1.2956382764131801E-3</v>
      </c>
      <c r="BO66" s="154">
        <v>0</v>
      </c>
      <c r="BP66" s="154"/>
    </row>
    <row r="67" spans="2:68" x14ac:dyDescent="0.2">
      <c r="B67" s="117" t="s">
        <v>108</v>
      </c>
      <c r="C67" s="35">
        <v>59</v>
      </c>
      <c r="D67" s="153">
        <v>2.5403406088688402E-6</v>
      </c>
      <c r="E67" s="154">
        <v>0</v>
      </c>
      <c r="F67" s="154">
        <v>1.3027052846410999E-4</v>
      </c>
      <c r="G67" s="153">
        <v>0</v>
      </c>
      <c r="H67" s="154">
        <v>1.63514302343275E-3</v>
      </c>
      <c r="I67" s="154">
        <v>2.8848040064158E-4</v>
      </c>
      <c r="J67" s="154">
        <v>0</v>
      </c>
      <c r="K67" s="153">
        <v>7.3216414098416498E-4</v>
      </c>
      <c r="L67" s="154">
        <v>1.82815356489945E-3</v>
      </c>
      <c r="M67" s="154">
        <v>1.2020445209417099E-3</v>
      </c>
      <c r="N67" s="154">
        <v>6.0063221925229701E-4</v>
      </c>
      <c r="O67" s="154">
        <v>8.7602202569664605E-4</v>
      </c>
      <c r="P67" s="154">
        <v>5.1047650341197795E-4</v>
      </c>
      <c r="Q67" s="154">
        <v>0</v>
      </c>
      <c r="R67" s="154">
        <v>6.2359631098580798E-4</v>
      </c>
      <c r="S67" s="154">
        <v>1.5154489689780701E-4</v>
      </c>
      <c r="T67" s="154">
        <v>1.1128484694811901E-3</v>
      </c>
      <c r="U67" s="154">
        <v>0</v>
      </c>
      <c r="V67" s="154">
        <v>5.2191168795416402E-4</v>
      </c>
      <c r="W67" s="155">
        <v>7.6044771921930405E-4</v>
      </c>
      <c r="X67" s="154">
        <v>5.2304294763758901E-3</v>
      </c>
      <c r="Y67" s="155">
        <v>5.9398484685487703E-3</v>
      </c>
      <c r="Z67" s="154">
        <v>2.3400452512061798E-3</v>
      </c>
      <c r="AA67" s="155">
        <v>0</v>
      </c>
      <c r="AB67" s="154">
        <v>0</v>
      </c>
      <c r="AC67" s="155">
        <v>4.8656769068891901E-4</v>
      </c>
      <c r="AD67" s="154">
        <v>0</v>
      </c>
      <c r="AE67" s="155">
        <v>2.3475194184209998E-3</v>
      </c>
      <c r="AF67" s="154">
        <v>5.30501834525868E-3</v>
      </c>
      <c r="AG67" s="155">
        <v>6.9146875632138604E-4</v>
      </c>
      <c r="AH67" s="154">
        <v>0</v>
      </c>
      <c r="AI67" s="155">
        <v>0</v>
      </c>
      <c r="AJ67" s="154">
        <v>0</v>
      </c>
      <c r="AK67" s="155">
        <v>1.3119880963253199E-3</v>
      </c>
      <c r="AL67" s="154">
        <v>4.96728593623493E-3</v>
      </c>
      <c r="AM67" s="155">
        <v>1.2948782441823601E-3</v>
      </c>
      <c r="AN67" s="154">
        <v>4.7258872344514901E-3</v>
      </c>
      <c r="AO67" s="155">
        <v>5.8263315138824398E-3</v>
      </c>
      <c r="AP67" s="154">
        <v>5.3436462806692904E-3</v>
      </c>
      <c r="AQ67" s="155">
        <v>1.5559917652128099E-4</v>
      </c>
      <c r="AR67" s="154">
        <v>1.4218601389195801E-3</v>
      </c>
      <c r="AS67" s="155">
        <v>3.44615384615385E-4</v>
      </c>
      <c r="AT67" s="154">
        <v>5.7686057848553801E-4</v>
      </c>
      <c r="AU67" s="155">
        <v>7.1449816362609503E-4</v>
      </c>
      <c r="AV67" s="160">
        <v>0</v>
      </c>
      <c r="AW67" s="155">
        <v>3.3977706811202401E-3</v>
      </c>
      <c r="AX67" s="154">
        <v>1.24989644229765E-3</v>
      </c>
      <c r="AY67" s="155">
        <v>8.0275406394244902E-4</v>
      </c>
      <c r="AZ67" s="154">
        <v>6.8819546731690396E-3</v>
      </c>
      <c r="BA67" s="155">
        <v>6.0459812786720097E-3</v>
      </c>
      <c r="BB67" s="154">
        <v>7.9359410835734001E-3</v>
      </c>
      <c r="BC67" s="155">
        <v>4.1290543041831596E-3</v>
      </c>
      <c r="BD67" s="154">
        <v>2.0370617505195102E-2</v>
      </c>
      <c r="BE67" s="155">
        <v>6.7831649970172599E-3</v>
      </c>
      <c r="BF67" s="154">
        <v>5.3550577782549805E-4</v>
      </c>
      <c r="BG67" s="155">
        <v>1.7848964086537199E-4</v>
      </c>
      <c r="BH67" s="154">
        <v>1.9095005837616099E-5</v>
      </c>
      <c r="BI67" s="155">
        <v>3.1820473782377299E-4</v>
      </c>
      <c r="BJ67" s="154">
        <v>5.8549117706713498E-2</v>
      </c>
      <c r="BK67" s="155">
        <v>8.7093718396763803E-2</v>
      </c>
      <c r="BL67" s="154">
        <v>4.6855651126208997E-4</v>
      </c>
      <c r="BM67" s="155">
        <v>1.56519017060573E-3</v>
      </c>
      <c r="BN67" s="154">
        <v>2.1956025881732298E-3</v>
      </c>
      <c r="BO67" s="154">
        <v>0</v>
      </c>
      <c r="BP67" s="154"/>
    </row>
    <row r="68" spans="2:68" x14ac:dyDescent="0.2">
      <c r="B68" s="117" t="s">
        <v>109</v>
      </c>
      <c r="C68" s="35">
        <v>60</v>
      </c>
      <c r="D68" s="153">
        <v>5.0044709994716101E-4</v>
      </c>
      <c r="E68" s="154">
        <v>1.6654176034640699E-4</v>
      </c>
      <c r="F68" s="154">
        <v>9.0320899735116603E-3</v>
      </c>
      <c r="G68" s="153">
        <v>8.8506764445568298E-5</v>
      </c>
      <c r="H68" s="154">
        <v>1.4099025018032101E-3</v>
      </c>
      <c r="I68" s="154">
        <v>1.84627456410611E-4</v>
      </c>
      <c r="J68" s="154">
        <v>1.5381569529263101E-3</v>
      </c>
      <c r="K68" s="153">
        <v>7.3216414098416498E-4</v>
      </c>
      <c r="L68" s="154">
        <v>3.2143359382847498E-4</v>
      </c>
      <c r="M68" s="154">
        <v>4.7384943434223799E-4</v>
      </c>
      <c r="N68" s="154">
        <v>3.1299878198486199E-3</v>
      </c>
      <c r="O68" s="154">
        <v>2.68021024528617E-3</v>
      </c>
      <c r="P68" s="154">
        <v>3.5205276097377802E-4</v>
      </c>
      <c r="Q68" s="154">
        <v>2.2577748840921399E-3</v>
      </c>
      <c r="R68" s="154">
        <v>1.18268265876619E-3</v>
      </c>
      <c r="S68" s="154">
        <v>8.4382953954460695E-4</v>
      </c>
      <c r="T68" s="154">
        <v>2.5356041076786499E-4</v>
      </c>
      <c r="U68" s="154">
        <v>3.22970437068097E-4</v>
      </c>
      <c r="V68" s="154">
        <v>3.8999994264706699E-4</v>
      </c>
      <c r="W68" s="155">
        <v>7.7844648180437604E-4</v>
      </c>
      <c r="X68" s="154">
        <v>5.9776336872867397E-4</v>
      </c>
      <c r="Y68" s="155">
        <v>3.7959704313882199E-3</v>
      </c>
      <c r="Z68" s="154">
        <v>7.9034640934778303E-4</v>
      </c>
      <c r="AA68" s="155">
        <v>2.3591923752509501E-3</v>
      </c>
      <c r="AB68" s="154">
        <v>3.0625526376234602E-4</v>
      </c>
      <c r="AC68" s="155">
        <v>2.8829135673318499E-3</v>
      </c>
      <c r="AD68" s="154">
        <v>1.11162832706884E-5</v>
      </c>
      <c r="AE68" s="155">
        <v>3.1913282416322301E-3</v>
      </c>
      <c r="AF68" s="154">
        <v>2.80509160503583E-3</v>
      </c>
      <c r="AG68" s="155">
        <v>1.1978407136274899E-3</v>
      </c>
      <c r="AH68" s="154">
        <v>1.7242770136732101E-3</v>
      </c>
      <c r="AI68" s="155">
        <v>1.03474748823392E-3</v>
      </c>
      <c r="AJ68" s="154">
        <v>0</v>
      </c>
      <c r="AK68" s="155">
        <v>4.09857062349506E-4</v>
      </c>
      <c r="AL68" s="154">
        <v>0</v>
      </c>
      <c r="AM68" s="155">
        <v>9.3436178339202202E-4</v>
      </c>
      <c r="AN68" s="154">
        <v>3.9570826125790001E-4</v>
      </c>
      <c r="AO68" s="155">
        <v>9.9003828732137692E-4</v>
      </c>
      <c r="AP68" s="154">
        <v>6.8014836724848303E-4</v>
      </c>
      <c r="AQ68" s="155">
        <v>3.5229249453408002E-3</v>
      </c>
      <c r="AR68" s="154">
        <v>2.00309350651846E-3</v>
      </c>
      <c r="AS68" s="155">
        <v>1.9692307692307701E-4</v>
      </c>
      <c r="AT68" s="154">
        <v>1.53558661033474E-3</v>
      </c>
      <c r="AU68" s="155">
        <v>6.59022628003115E-4</v>
      </c>
      <c r="AV68" s="160">
        <v>0</v>
      </c>
      <c r="AW68" s="155">
        <v>4.1161370275294299E-3</v>
      </c>
      <c r="AX68" s="154">
        <v>4.2071442207598101E-3</v>
      </c>
      <c r="AY68" s="155">
        <v>1.1578183614554499E-3</v>
      </c>
      <c r="AZ68" s="154">
        <v>2.3579359087027001E-3</v>
      </c>
      <c r="BA68" s="155">
        <v>3.1202213324140601E-3</v>
      </c>
      <c r="BB68" s="154">
        <v>9.7612075327952797E-4</v>
      </c>
      <c r="BC68" s="155">
        <v>2.7621949483156299E-3</v>
      </c>
      <c r="BD68" s="154">
        <v>7.6258745924923297E-5</v>
      </c>
      <c r="BE68" s="155">
        <v>3.81585172690433E-3</v>
      </c>
      <c r="BF68" s="154">
        <v>5.6503241219181598E-4</v>
      </c>
      <c r="BG68" s="155">
        <v>1.46496214672522E-4</v>
      </c>
      <c r="BH68" s="154">
        <v>3.3961831811188598E-4</v>
      </c>
      <c r="BI68" s="155">
        <v>9.0517009267101108E-3</v>
      </c>
      <c r="BJ68" s="154">
        <v>7.2289281943801597E-4</v>
      </c>
      <c r="BK68" s="155">
        <v>9.5369765864024498E-4</v>
      </c>
      <c r="BL68" s="154">
        <v>4.0329328290772803E-3</v>
      </c>
      <c r="BM68" s="155">
        <v>3.0129910784160302E-3</v>
      </c>
      <c r="BN68" s="154">
        <v>1.08616382453799E-3</v>
      </c>
      <c r="BO68" s="154">
        <v>0</v>
      </c>
      <c r="BP68" s="154"/>
    </row>
    <row r="69" spans="2:68" x14ac:dyDescent="0.2">
      <c r="B69" s="117" t="s">
        <v>110</v>
      </c>
      <c r="C69" s="35">
        <v>61</v>
      </c>
      <c r="D69" s="153">
        <v>1.27017030443442E-5</v>
      </c>
      <c r="E69" s="154">
        <v>0</v>
      </c>
      <c r="F69" s="154">
        <v>8.6847018976073605E-5</v>
      </c>
      <c r="G69" s="153">
        <v>5.0575293968896198E-5</v>
      </c>
      <c r="H69" s="154">
        <v>1.17778440699415E-4</v>
      </c>
      <c r="I69" s="154">
        <v>8.0774512179642498E-5</v>
      </c>
      <c r="J69" s="154">
        <v>5.4825396341927704E-4</v>
      </c>
      <c r="K69" s="153">
        <v>3.4054146092286702E-4</v>
      </c>
      <c r="L69" s="154">
        <v>1.5067199710709799E-4</v>
      </c>
      <c r="M69" s="154">
        <v>1.4633585472333799E-4</v>
      </c>
      <c r="N69" s="154">
        <v>1.60328122270533E-4</v>
      </c>
      <c r="O69" s="154">
        <v>8.3430669113966293E-5</v>
      </c>
      <c r="P69" s="154">
        <v>2.1709920260049601E-4</v>
      </c>
      <c r="Q69" s="154">
        <v>1.6802045649057801E-4</v>
      </c>
      <c r="R69" s="154">
        <v>8.8402542170401807E-5</v>
      </c>
      <c r="S69" s="154">
        <v>1.3776808808891599E-4</v>
      </c>
      <c r="T69" s="154">
        <v>8.0294130076490695E-4</v>
      </c>
      <c r="U69" s="154">
        <v>2.3944359989531299E-4</v>
      </c>
      <c r="V69" s="154">
        <v>4.4735287538928302E-4</v>
      </c>
      <c r="W69" s="155">
        <v>2.0698576972833101E-4</v>
      </c>
      <c r="X69" s="154">
        <v>1.4113857317204801E-4</v>
      </c>
      <c r="Y69" s="155">
        <v>1.7673546542900601E-4</v>
      </c>
      <c r="Z69" s="154">
        <v>8.7816267705309202E-5</v>
      </c>
      <c r="AA69" s="155">
        <v>1.5694467637379899E-4</v>
      </c>
      <c r="AB69" s="154">
        <v>2.0417017584156401E-4</v>
      </c>
      <c r="AC69" s="155">
        <v>1.0947773040500699E-4</v>
      </c>
      <c r="AD69" s="154">
        <v>3.5016292302668601E-4</v>
      </c>
      <c r="AE69" s="155">
        <v>1.0818061836041499E-5</v>
      </c>
      <c r="AF69" s="154">
        <v>3.03143905443353E-5</v>
      </c>
      <c r="AG69" s="155">
        <v>2.7764519852292798E-5</v>
      </c>
      <c r="AH69" s="154">
        <v>1.0224660186342899E-3</v>
      </c>
      <c r="AI69" s="155">
        <v>1.43529490303415E-3</v>
      </c>
      <c r="AJ69" s="154">
        <v>9.03740355395895E-5</v>
      </c>
      <c r="AK69" s="155">
        <v>1.2874857719457301E-3</v>
      </c>
      <c r="AL69" s="154">
        <v>1.0941158449856701E-4</v>
      </c>
      <c r="AM69" s="155">
        <v>4.00573845322602E-4</v>
      </c>
      <c r="AN69" s="154">
        <v>1.3567140385985099E-4</v>
      </c>
      <c r="AO69" s="155">
        <v>5.25684046365333E-5</v>
      </c>
      <c r="AP69" s="154">
        <v>3.1107560982682599E-4</v>
      </c>
      <c r="AQ69" s="155">
        <v>2.0347584622013701E-4</v>
      </c>
      <c r="AR69" s="154">
        <v>7.6857304806463706E-5</v>
      </c>
      <c r="AS69" s="155">
        <v>6.1538461538461498E-6</v>
      </c>
      <c r="AT69" s="154">
        <v>8.9372765680858002E-5</v>
      </c>
      <c r="AU69" s="155">
        <v>1.06940791562372E-5</v>
      </c>
      <c r="AV69" s="160">
        <v>0</v>
      </c>
      <c r="AW69" s="155">
        <v>2.67259517502945E-3</v>
      </c>
      <c r="AX69" s="154">
        <v>1.0085619707300901E-4</v>
      </c>
      <c r="AY69" s="155">
        <v>1.00344257992806E-3</v>
      </c>
      <c r="AZ69" s="154">
        <v>0</v>
      </c>
      <c r="BA69" s="155">
        <v>6.1874077413309999E-5</v>
      </c>
      <c r="BB69" s="154">
        <v>1.3253021609567601E-3</v>
      </c>
      <c r="BC69" s="155">
        <v>0</v>
      </c>
      <c r="BD69" s="154">
        <v>1.52517491849847E-4</v>
      </c>
      <c r="BE69" s="155">
        <v>0</v>
      </c>
      <c r="BF69" s="154">
        <v>2.70168704451811E-3</v>
      </c>
      <c r="BG69" s="155">
        <v>1.3858205135113301E-3</v>
      </c>
      <c r="BH69" s="154">
        <v>1.3093718288651E-3</v>
      </c>
      <c r="BI69" s="155">
        <v>7.9795957331192397E-4</v>
      </c>
      <c r="BJ69" s="154">
        <v>9.8812687549081296E-5</v>
      </c>
      <c r="BK69" s="155">
        <v>2.4322490623039799E-4</v>
      </c>
      <c r="BL69" s="154">
        <v>2.6439974564075098E-3</v>
      </c>
      <c r="BM69" s="155">
        <v>4.4842698387854103E-2</v>
      </c>
      <c r="BN69" s="154">
        <v>2.7154095613449798E-4</v>
      </c>
      <c r="BO69" s="154">
        <v>0</v>
      </c>
      <c r="BP69" s="154"/>
    </row>
    <row r="70" spans="2:68" x14ac:dyDescent="0.2">
      <c r="B70" s="117" t="s">
        <v>43</v>
      </c>
      <c r="C70" s="35">
        <v>62</v>
      </c>
      <c r="D70" s="153">
        <v>2.5403406088688402E-6</v>
      </c>
      <c r="E70" s="154">
        <v>0</v>
      </c>
      <c r="F70" s="154">
        <v>0</v>
      </c>
      <c r="G70" s="153">
        <v>1.39082058414465E-4</v>
      </c>
      <c r="H70" s="154">
        <v>1.6162296971890499E-4</v>
      </c>
      <c r="I70" s="154">
        <v>9.4621571410438395E-4</v>
      </c>
      <c r="J70" s="154">
        <v>3.50273365517872E-4</v>
      </c>
      <c r="K70" s="153">
        <v>4.2567682615358402E-4</v>
      </c>
      <c r="L70" s="154">
        <v>5.1228479016413205E-4</v>
      </c>
      <c r="M70" s="154">
        <v>2.0208284699889601E-4</v>
      </c>
      <c r="N70" s="154">
        <v>3.3979990093157799E-4</v>
      </c>
      <c r="O70" s="154">
        <v>1.5643250458868699E-4</v>
      </c>
      <c r="P70" s="154">
        <v>2.8750975479525199E-4</v>
      </c>
      <c r="Q70" s="154">
        <v>3.8329666636913E-4</v>
      </c>
      <c r="R70" s="154">
        <v>2.8910020547617902E-4</v>
      </c>
      <c r="S70" s="154">
        <v>2.4453835635782501E-4</v>
      </c>
      <c r="T70" s="154">
        <v>3.9442730563890197E-4</v>
      </c>
      <c r="U70" s="154">
        <v>2.0603286502620001E-4</v>
      </c>
      <c r="V70" s="154">
        <v>2.29411730968863E-4</v>
      </c>
      <c r="W70" s="155">
        <v>3.28477417177569E-4</v>
      </c>
      <c r="X70" s="154">
        <v>2.6567260832385499E-4</v>
      </c>
      <c r="Y70" s="155">
        <v>1.19872750464891E-3</v>
      </c>
      <c r="Z70" s="154">
        <v>3.5126507082123702E-4</v>
      </c>
      <c r="AA70" s="155">
        <v>2.4860036737609799E-4</v>
      </c>
      <c r="AB70" s="154">
        <v>1.5312763188117301E-4</v>
      </c>
      <c r="AC70" s="155">
        <v>1.58134499473899E-4</v>
      </c>
      <c r="AD70" s="154">
        <v>2.70496226253419E-4</v>
      </c>
      <c r="AE70" s="155">
        <v>1.22965302869671E-3</v>
      </c>
      <c r="AF70" s="154">
        <v>3.5366788968391199E-4</v>
      </c>
      <c r="AG70" s="155">
        <v>3.6754935804463702E-4</v>
      </c>
      <c r="AH70" s="154">
        <v>1.8150284354454899E-4</v>
      </c>
      <c r="AI70" s="155">
        <v>1.0013685370005699E-4</v>
      </c>
      <c r="AJ70" s="154">
        <v>2.5982535217631999E-4</v>
      </c>
      <c r="AK70" s="155">
        <v>1.4255897820852399E-4</v>
      </c>
      <c r="AL70" s="154">
        <v>2.1882316899713301E-4</v>
      </c>
      <c r="AM70" s="155">
        <v>7.7413224526298101E-4</v>
      </c>
      <c r="AN70" s="154">
        <v>1.6958925482481399E-4</v>
      </c>
      <c r="AO70" s="155">
        <v>2.2253957962799099E-3</v>
      </c>
      <c r="AP70" s="154">
        <v>1.60810272876579E-4</v>
      </c>
      <c r="AQ70" s="155">
        <v>1.79537511370709E-4</v>
      </c>
      <c r="AR70" s="154">
        <v>4.5634024728837803E-5</v>
      </c>
      <c r="AS70" s="155">
        <v>1.16923076923077E-4</v>
      </c>
      <c r="AT70" s="154">
        <v>8.9372765680858002E-5</v>
      </c>
      <c r="AU70" s="155">
        <v>2.29922701859099E-4</v>
      </c>
      <c r="AV70" s="160">
        <v>0</v>
      </c>
      <c r="AW70" s="155">
        <v>3.8812210185141101E-4</v>
      </c>
      <c r="AX70" s="154">
        <v>3.13374612333992E-4</v>
      </c>
      <c r="AY70" s="155">
        <v>4.0652289135547102E-4</v>
      </c>
      <c r="AZ70" s="154">
        <v>7.42656979118961E-4</v>
      </c>
      <c r="BA70" s="155">
        <v>4.6847515755791901E-4</v>
      </c>
      <c r="BB70" s="154">
        <v>1.23324524438731E-2</v>
      </c>
      <c r="BC70" s="155">
        <v>4.5561978528917601E-4</v>
      </c>
      <c r="BD70" s="154">
        <v>3.8129372962461598E-4</v>
      </c>
      <c r="BE70" s="155">
        <v>7.4825663917059198E-4</v>
      </c>
      <c r="BF70" s="154">
        <v>2.0131796158853299E-5</v>
      </c>
      <c r="BG70" s="155">
        <v>8.7560955896220097E-5</v>
      </c>
      <c r="BH70" s="154">
        <v>1.85494342422556E-3</v>
      </c>
      <c r="BI70" s="155">
        <v>5.0912758051803696E-3</v>
      </c>
      <c r="BJ70" s="154">
        <v>3.9525075019632502E-4</v>
      </c>
      <c r="BK70" s="155">
        <v>1.0817107671825599E-3</v>
      </c>
      <c r="BL70" s="154">
        <v>1.94116268951437E-3</v>
      </c>
      <c r="BM70" s="155">
        <v>7.0433557677257799E-4</v>
      </c>
      <c r="BN70" s="154">
        <v>8.33242819681289E-3</v>
      </c>
      <c r="BO70" s="154">
        <v>0</v>
      </c>
      <c r="BP70" s="154"/>
    </row>
    <row r="71" spans="2:68" x14ac:dyDescent="0.2">
      <c r="B71" s="117" t="s">
        <v>111</v>
      </c>
      <c r="C71" s="35">
        <v>63</v>
      </c>
      <c r="D71" s="153">
        <v>0</v>
      </c>
      <c r="E71" s="154">
        <v>0</v>
      </c>
      <c r="F71" s="154">
        <v>0</v>
      </c>
      <c r="G71" s="153">
        <v>0</v>
      </c>
      <c r="H71" s="154">
        <v>0</v>
      </c>
      <c r="I71" s="154">
        <v>0</v>
      </c>
      <c r="J71" s="154">
        <v>0</v>
      </c>
      <c r="K71" s="153">
        <v>0</v>
      </c>
      <c r="L71" s="154">
        <v>0</v>
      </c>
      <c r="M71" s="154">
        <v>0</v>
      </c>
      <c r="N71" s="154">
        <v>0</v>
      </c>
      <c r="O71" s="154">
        <v>0</v>
      </c>
      <c r="P71" s="154">
        <v>0</v>
      </c>
      <c r="Q71" s="154">
        <v>0</v>
      </c>
      <c r="R71" s="154">
        <v>0</v>
      </c>
      <c r="S71" s="154">
        <v>0</v>
      </c>
      <c r="T71" s="154">
        <v>0</v>
      </c>
      <c r="U71" s="154">
        <v>0</v>
      </c>
      <c r="V71" s="154">
        <v>0</v>
      </c>
      <c r="W71" s="155">
        <v>0</v>
      </c>
      <c r="X71" s="154">
        <v>0</v>
      </c>
      <c r="Y71" s="155">
        <v>0</v>
      </c>
      <c r="Z71" s="154">
        <v>0</v>
      </c>
      <c r="AA71" s="155">
        <v>0</v>
      </c>
      <c r="AB71" s="154">
        <v>0</v>
      </c>
      <c r="AC71" s="155">
        <v>0</v>
      </c>
      <c r="AD71" s="154">
        <v>0</v>
      </c>
      <c r="AE71" s="155">
        <v>0</v>
      </c>
      <c r="AF71" s="154">
        <v>0</v>
      </c>
      <c r="AG71" s="155">
        <v>0</v>
      </c>
      <c r="AH71" s="154">
        <v>0</v>
      </c>
      <c r="AI71" s="155">
        <v>0</v>
      </c>
      <c r="AJ71" s="154">
        <v>0</v>
      </c>
      <c r="AK71" s="155">
        <v>0</v>
      </c>
      <c r="AL71" s="154">
        <v>0</v>
      </c>
      <c r="AM71" s="155">
        <v>0</v>
      </c>
      <c r="AN71" s="154">
        <v>0</v>
      </c>
      <c r="AO71" s="155">
        <v>0</v>
      </c>
      <c r="AP71" s="154">
        <v>0</v>
      </c>
      <c r="AQ71" s="155">
        <v>0</v>
      </c>
      <c r="AR71" s="154">
        <v>0</v>
      </c>
      <c r="AS71" s="155">
        <v>0</v>
      </c>
      <c r="AT71" s="154">
        <v>0</v>
      </c>
      <c r="AU71" s="155">
        <v>0</v>
      </c>
      <c r="AV71" s="160">
        <v>0</v>
      </c>
      <c r="AW71" s="155">
        <v>0</v>
      </c>
      <c r="AX71" s="154">
        <v>0</v>
      </c>
      <c r="AY71" s="155">
        <v>0</v>
      </c>
      <c r="AZ71" s="154">
        <v>0</v>
      </c>
      <c r="BA71" s="155">
        <v>0</v>
      </c>
      <c r="BB71" s="154">
        <v>0</v>
      </c>
      <c r="BC71" s="155">
        <v>0</v>
      </c>
      <c r="BD71" s="154">
        <v>0</v>
      </c>
      <c r="BE71" s="155">
        <v>0</v>
      </c>
      <c r="BF71" s="154">
        <v>0</v>
      </c>
      <c r="BG71" s="155">
        <v>0</v>
      </c>
      <c r="BH71" s="154">
        <v>0</v>
      </c>
      <c r="BI71" s="155">
        <v>0</v>
      </c>
      <c r="BJ71" s="154">
        <v>0</v>
      </c>
      <c r="BK71" s="155">
        <v>0</v>
      </c>
      <c r="BL71" s="154">
        <v>0</v>
      </c>
      <c r="BM71" s="155">
        <v>0</v>
      </c>
      <c r="BN71" s="154">
        <v>0</v>
      </c>
      <c r="BO71" s="154">
        <v>0</v>
      </c>
      <c r="BP71" s="154"/>
    </row>
    <row r="72" spans="2:68" s="2" customFormat="1" ht="13.5" thickBot="1" x14ac:dyDescent="0.25">
      <c r="B72" s="117" t="s">
        <v>112</v>
      </c>
      <c r="C72" s="35">
        <v>64</v>
      </c>
      <c r="D72" s="157"/>
      <c r="E72" s="157"/>
      <c r="F72" s="157"/>
      <c r="G72" s="158"/>
      <c r="H72" s="157"/>
      <c r="I72" s="157"/>
      <c r="J72" s="157"/>
      <c r="K72" s="158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9"/>
      <c r="X72" s="157"/>
      <c r="Y72" s="159"/>
      <c r="Z72" s="157"/>
      <c r="AA72" s="159"/>
      <c r="AB72" s="157"/>
      <c r="AC72" s="159"/>
      <c r="AD72" s="157"/>
      <c r="AE72" s="159"/>
      <c r="AF72" s="157"/>
      <c r="AG72" s="159"/>
      <c r="AH72" s="157"/>
      <c r="AI72" s="159"/>
      <c r="AJ72" s="157"/>
      <c r="AK72" s="159"/>
      <c r="AL72" s="157"/>
      <c r="AM72" s="159"/>
      <c r="AN72" s="157"/>
      <c r="AO72" s="159"/>
      <c r="AP72" s="157"/>
      <c r="AQ72" s="159"/>
      <c r="AR72" s="157"/>
      <c r="AS72" s="159"/>
      <c r="AT72" s="157"/>
      <c r="AU72" s="159"/>
      <c r="AV72" s="161"/>
      <c r="AW72" s="159"/>
      <c r="AX72" s="157"/>
      <c r="AY72" s="159"/>
      <c r="AZ72" s="157"/>
      <c r="BA72" s="159"/>
      <c r="BB72" s="157"/>
      <c r="BC72" s="159"/>
      <c r="BD72" s="157"/>
      <c r="BE72" s="159"/>
      <c r="BF72" s="157"/>
      <c r="BG72" s="159"/>
      <c r="BH72" s="157"/>
      <c r="BI72" s="159"/>
      <c r="BJ72" s="157"/>
      <c r="BK72" s="159"/>
      <c r="BL72" s="157"/>
      <c r="BM72" s="159"/>
      <c r="BN72" s="157"/>
      <c r="BO72" s="157"/>
      <c r="BP72" s="157"/>
    </row>
    <row r="73" spans="2:68" s="2" customFormat="1" ht="13.5" thickBot="1" x14ac:dyDescent="0.25">
      <c r="C73" s="32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  <c r="AX73" s="119"/>
      <c r="AY73" s="119"/>
      <c r="AZ73" s="119"/>
      <c r="BA73" s="119"/>
      <c r="BB73" s="119"/>
      <c r="BC73" s="119"/>
      <c r="BD73" s="119"/>
      <c r="BE73" s="119"/>
      <c r="BF73" s="119"/>
      <c r="BG73" s="119"/>
      <c r="BH73" s="119"/>
      <c r="BI73" s="119"/>
      <c r="BJ73" s="119"/>
      <c r="BK73" s="119"/>
      <c r="BL73" s="119"/>
      <c r="BM73" s="119"/>
      <c r="BN73" s="119"/>
      <c r="BO73" s="119"/>
      <c r="BP73" s="119"/>
    </row>
    <row r="74" spans="2:68" s="2" customFormat="1" x14ac:dyDescent="0.2">
      <c r="C74" s="32"/>
    </row>
    <row r="75" spans="2:68" s="2" customFormat="1" x14ac:dyDescent="0.2">
      <c r="C75" s="32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/>
      <c r="BP75"/>
    </row>
    <row r="76" spans="2:68" s="2" customFormat="1" x14ac:dyDescent="0.2">
      <c r="C76" s="3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/>
      <c r="BP76"/>
    </row>
    <row r="77" spans="2:68" s="2" customFormat="1" x14ac:dyDescent="0.2">
      <c r="C77" s="3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/>
      <c r="BP77"/>
    </row>
    <row r="78" spans="2:68" s="2" customFormat="1" x14ac:dyDescent="0.2">
      <c r="C78" s="3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/>
      <c r="BP78"/>
    </row>
    <row r="79" spans="2:68" s="2" customFormat="1" x14ac:dyDescent="0.2">
      <c r="C79" s="3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/>
      <c r="BP79"/>
    </row>
    <row r="80" spans="2:68" s="2" customFormat="1" x14ac:dyDescent="0.2">
      <c r="C80" s="32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/>
      <c r="BP80"/>
    </row>
    <row r="81" spans="2:68" s="2" customFormat="1" x14ac:dyDescent="0.2">
      <c r="C81" s="32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/>
      <c r="BP81"/>
    </row>
    <row r="82" spans="2:68" s="2" customFormat="1" x14ac:dyDescent="0.2">
      <c r="B82"/>
      <c r="C82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/>
      <c r="BP82"/>
    </row>
    <row r="83" spans="2:68" s="2" customFormat="1" x14ac:dyDescent="0.2">
      <c r="B83"/>
      <c r="C83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/>
      <c r="BP83"/>
    </row>
    <row r="84" spans="2:68" s="2" customFormat="1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</row>
    <row r="85" spans="2:68" s="2" customFormat="1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</row>
    <row r="86" spans="2:68" s="2" customFormat="1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</row>
    <row r="87" spans="2:68" s="2" customFormat="1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</row>
    <row r="88" spans="2:68" s="2" customFormat="1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</row>
    <row r="89" spans="2:68" s="2" customFormat="1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</row>
    <row r="90" spans="2:68" s="2" customFormat="1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</row>
    <row r="91" spans="2:68" s="2" customFormat="1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</row>
    <row r="92" spans="2:68" s="2" customFormat="1" x14ac:dyDescent="0.2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</row>
    <row r="93" spans="2:68" s="2" customFormat="1" x14ac:dyDescent="0.2">
      <c r="C93" s="32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</row>
    <row r="94" spans="2:68" s="2" customFormat="1" x14ac:dyDescent="0.2">
      <c r="C94" s="32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</row>
    <row r="95" spans="2:68" s="2" customFormat="1" x14ac:dyDescent="0.2">
      <c r="C95" s="32"/>
      <c r="BO95"/>
      <c r="BP95"/>
    </row>
    <row r="96" spans="2:68" s="2" customFormat="1" x14ac:dyDescent="0.2">
      <c r="C96" s="32"/>
      <c r="BO96"/>
      <c r="BP96"/>
    </row>
    <row r="97" spans="3:68" s="2" customFormat="1" x14ac:dyDescent="0.2">
      <c r="C97" s="32"/>
      <c r="BO97"/>
      <c r="BP97"/>
    </row>
    <row r="98" spans="3:68" s="2" customFormat="1" x14ac:dyDescent="0.2">
      <c r="C98" s="32"/>
      <c r="BO98"/>
      <c r="BP98"/>
    </row>
    <row r="99" spans="3:68" s="2" customFormat="1" x14ac:dyDescent="0.2">
      <c r="C99" s="32"/>
      <c r="BO99"/>
      <c r="BP99"/>
    </row>
    <row r="100" spans="3:68" s="2" customFormat="1" x14ac:dyDescent="0.2">
      <c r="C100" s="32"/>
      <c r="BO100"/>
      <c r="BP100"/>
    </row>
    <row r="101" spans="3:68" s="2" customFormat="1" x14ac:dyDescent="0.2">
      <c r="C101" s="32"/>
      <c r="BO101"/>
      <c r="BP101"/>
    </row>
    <row r="102" spans="3:68" s="2" customFormat="1" x14ac:dyDescent="0.2">
      <c r="C102" s="32"/>
      <c r="BO102"/>
      <c r="BP102"/>
    </row>
    <row r="103" spans="3:68" s="2" customFormat="1" x14ac:dyDescent="0.2">
      <c r="C103" s="32"/>
      <c r="BO103"/>
      <c r="BP103"/>
    </row>
    <row r="104" spans="3:68" s="2" customFormat="1" x14ac:dyDescent="0.2">
      <c r="C104" s="32"/>
      <c r="BO104"/>
      <c r="BP104"/>
    </row>
    <row r="105" spans="3:68" s="2" customFormat="1" x14ac:dyDescent="0.2">
      <c r="C105" s="32"/>
      <c r="BO105"/>
      <c r="BP105"/>
    </row>
    <row r="106" spans="3:68" s="2" customFormat="1" x14ac:dyDescent="0.2">
      <c r="C106" s="32"/>
      <c r="BO106"/>
      <c r="BP106"/>
    </row>
    <row r="107" spans="3:68" s="2" customFormat="1" x14ac:dyDescent="0.2">
      <c r="C107" s="32"/>
      <c r="BO107"/>
      <c r="BP107"/>
    </row>
    <row r="108" spans="3:68" s="2" customFormat="1" x14ac:dyDescent="0.2">
      <c r="C108" s="32"/>
      <c r="BO108"/>
      <c r="BP108"/>
    </row>
    <row r="109" spans="3:68" s="2" customFormat="1" x14ac:dyDescent="0.2">
      <c r="C109" s="32"/>
      <c r="BO109"/>
      <c r="BP109"/>
    </row>
    <row r="110" spans="3:68" s="2" customFormat="1" x14ac:dyDescent="0.2">
      <c r="C110" s="32"/>
      <c r="BO110"/>
      <c r="BP110"/>
    </row>
    <row r="111" spans="3:68" s="2" customFormat="1" x14ac:dyDescent="0.2">
      <c r="C111" s="32"/>
      <c r="BO111"/>
      <c r="BP111"/>
    </row>
    <row r="112" spans="3:68" s="2" customFormat="1" x14ac:dyDescent="0.2">
      <c r="C112" s="32"/>
      <c r="BO112"/>
      <c r="BP112"/>
    </row>
    <row r="113" spans="3:68" s="2" customFormat="1" x14ac:dyDescent="0.2">
      <c r="C113" s="32"/>
      <c r="BO113"/>
      <c r="BP113"/>
    </row>
    <row r="114" spans="3:68" s="2" customFormat="1" x14ac:dyDescent="0.2">
      <c r="C114" s="32"/>
      <c r="BO114"/>
      <c r="BP114"/>
    </row>
    <row r="115" spans="3:68" s="2" customFormat="1" x14ac:dyDescent="0.2">
      <c r="C115" s="32"/>
      <c r="BO115"/>
      <c r="BP115"/>
    </row>
    <row r="116" spans="3:68" s="2" customFormat="1" x14ac:dyDescent="0.2">
      <c r="C116" s="32"/>
      <c r="BO116"/>
      <c r="BP116"/>
    </row>
    <row r="117" spans="3:68" s="2" customFormat="1" x14ac:dyDescent="0.2">
      <c r="C117" s="32"/>
      <c r="BO117"/>
      <c r="BP117"/>
    </row>
    <row r="118" spans="3:68" s="2" customFormat="1" x14ac:dyDescent="0.2">
      <c r="C118" s="32"/>
      <c r="BO118"/>
      <c r="BP118"/>
    </row>
    <row r="119" spans="3:68" s="2" customFormat="1" x14ac:dyDescent="0.2">
      <c r="C119" s="32"/>
      <c r="BO119"/>
      <c r="BP119"/>
    </row>
    <row r="120" spans="3:68" s="2" customFormat="1" x14ac:dyDescent="0.2">
      <c r="C120" s="32"/>
      <c r="BO120"/>
      <c r="BP120"/>
    </row>
    <row r="121" spans="3:68" s="2" customFormat="1" x14ac:dyDescent="0.2">
      <c r="C121" s="32"/>
      <c r="BO121"/>
      <c r="BP121"/>
    </row>
    <row r="122" spans="3:68" s="2" customFormat="1" x14ac:dyDescent="0.2">
      <c r="C122" s="32"/>
      <c r="BO122"/>
      <c r="BP122"/>
    </row>
    <row r="123" spans="3:68" s="2" customFormat="1" x14ac:dyDescent="0.2">
      <c r="C123" s="32"/>
      <c r="BO123"/>
      <c r="BP123"/>
    </row>
    <row r="124" spans="3:68" s="2" customFormat="1" x14ac:dyDescent="0.2">
      <c r="C124" s="32"/>
      <c r="BO124"/>
      <c r="BP124"/>
    </row>
    <row r="125" spans="3:68" s="2" customFormat="1" x14ac:dyDescent="0.2">
      <c r="C125" s="32"/>
      <c r="BO125"/>
      <c r="BP125"/>
    </row>
    <row r="126" spans="3:68" s="2" customFormat="1" x14ac:dyDescent="0.2">
      <c r="C126" s="32"/>
      <c r="BO126"/>
      <c r="BP126"/>
    </row>
    <row r="127" spans="3:68" s="2" customFormat="1" x14ac:dyDescent="0.2">
      <c r="C127" s="32"/>
      <c r="BO127"/>
      <c r="BP127"/>
    </row>
    <row r="128" spans="3:68" s="2" customFormat="1" x14ac:dyDescent="0.2">
      <c r="C128" s="32"/>
      <c r="BO128"/>
      <c r="BP128"/>
    </row>
    <row r="129" spans="3:68" s="2" customFormat="1" x14ac:dyDescent="0.2">
      <c r="C129" s="32"/>
      <c r="BO129"/>
      <c r="BP129"/>
    </row>
    <row r="130" spans="3:68" s="2" customFormat="1" x14ac:dyDescent="0.2">
      <c r="C130" s="32"/>
      <c r="BO130"/>
      <c r="BP130"/>
    </row>
    <row r="131" spans="3:68" s="2" customFormat="1" x14ac:dyDescent="0.2">
      <c r="C131" s="32"/>
      <c r="BO131"/>
      <c r="BP131"/>
    </row>
    <row r="132" spans="3:68" s="2" customFormat="1" x14ac:dyDescent="0.2">
      <c r="C132" s="32"/>
      <c r="BO132"/>
      <c r="BP132"/>
    </row>
    <row r="133" spans="3:68" s="2" customFormat="1" x14ac:dyDescent="0.2">
      <c r="C133" s="32"/>
      <c r="BO133"/>
      <c r="BP133"/>
    </row>
    <row r="134" spans="3:68" s="2" customFormat="1" x14ac:dyDescent="0.2">
      <c r="C134" s="32"/>
      <c r="BO134"/>
      <c r="BP134"/>
    </row>
    <row r="135" spans="3:68" s="2" customFormat="1" x14ac:dyDescent="0.2">
      <c r="C135" s="32"/>
      <c r="BO135"/>
      <c r="BP135"/>
    </row>
    <row r="136" spans="3:68" s="2" customFormat="1" x14ac:dyDescent="0.2">
      <c r="C136" s="32"/>
      <c r="BO136"/>
      <c r="BP136"/>
    </row>
    <row r="137" spans="3:68" s="2" customFormat="1" x14ac:dyDescent="0.2">
      <c r="C137" s="32"/>
      <c r="BO137"/>
      <c r="BP137"/>
    </row>
    <row r="138" spans="3:68" s="2" customFormat="1" x14ac:dyDescent="0.2">
      <c r="C138" s="32"/>
      <c r="BO138"/>
      <c r="BP138"/>
    </row>
    <row r="139" spans="3:68" s="2" customFormat="1" x14ac:dyDescent="0.2">
      <c r="C139" s="32"/>
      <c r="BO139"/>
      <c r="BP139"/>
    </row>
    <row r="140" spans="3:68" s="2" customFormat="1" x14ac:dyDescent="0.2">
      <c r="C140" s="32"/>
      <c r="BO140"/>
      <c r="BP140"/>
    </row>
    <row r="141" spans="3:68" s="2" customFormat="1" x14ac:dyDescent="0.2">
      <c r="C141" s="32"/>
      <c r="BO141"/>
      <c r="BP141"/>
    </row>
    <row r="142" spans="3:68" s="2" customFormat="1" x14ac:dyDescent="0.2">
      <c r="C142" s="32"/>
      <c r="BO142"/>
      <c r="BP142"/>
    </row>
    <row r="143" spans="3:68" s="2" customFormat="1" x14ac:dyDescent="0.2">
      <c r="C143" s="32"/>
      <c r="BO143"/>
      <c r="BP143"/>
    </row>
    <row r="144" spans="3:68" s="2" customFormat="1" x14ac:dyDescent="0.2">
      <c r="C144" s="32"/>
      <c r="BO144"/>
      <c r="BP144"/>
    </row>
    <row r="145" spans="3:68" s="2" customFormat="1" x14ac:dyDescent="0.2">
      <c r="C145" s="32"/>
      <c r="BO145"/>
      <c r="BP145"/>
    </row>
    <row r="146" spans="3:68" s="2" customFormat="1" x14ac:dyDescent="0.2">
      <c r="C146" s="32"/>
      <c r="BO146"/>
      <c r="BP146"/>
    </row>
    <row r="147" spans="3:68" s="2" customFormat="1" x14ac:dyDescent="0.2">
      <c r="C147" s="32"/>
      <c r="BO147"/>
      <c r="BP147"/>
    </row>
    <row r="148" spans="3:68" s="2" customFormat="1" x14ac:dyDescent="0.2">
      <c r="C148" s="32"/>
      <c r="BO148"/>
      <c r="BP148"/>
    </row>
    <row r="149" spans="3:68" s="2" customFormat="1" x14ac:dyDescent="0.2">
      <c r="C149" s="32"/>
      <c r="BO149"/>
      <c r="BP149"/>
    </row>
    <row r="150" spans="3:68" s="2" customFormat="1" x14ac:dyDescent="0.2">
      <c r="C150" s="32"/>
      <c r="BO150"/>
      <c r="BP150"/>
    </row>
    <row r="151" spans="3:68" s="2" customFormat="1" x14ac:dyDescent="0.2">
      <c r="C151" s="32"/>
      <c r="BO151"/>
      <c r="BP151"/>
    </row>
    <row r="152" spans="3:68" s="2" customFormat="1" x14ac:dyDescent="0.2">
      <c r="C152" s="32"/>
      <c r="BO152"/>
      <c r="BP152"/>
    </row>
    <row r="153" spans="3:68" s="2" customFormat="1" x14ac:dyDescent="0.2">
      <c r="C153" s="32"/>
      <c r="BO153"/>
      <c r="BP153"/>
    </row>
    <row r="154" spans="3:68" s="2" customFormat="1" x14ac:dyDescent="0.2">
      <c r="C154" s="32"/>
      <c r="BO154"/>
      <c r="BP154"/>
    </row>
    <row r="155" spans="3:68" s="2" customFormat="1" x14ac:dyDescent="0.2">
      <c r="C155" s="32"/>
      <c r="BO155"/>
      <c r="BP155"/>
    </row>
    <row r="156" spans="3:68" s="2" customFormat="1" x14ac:dyDescent="0.2">
      <c r="C156" s="32"/>
      <c r="BO156"/>
      <c r="BP156"/>
    </row>
    <row r="157" spans="3:68" s="2" customFormat="1" x14ac:dyDescent="0.2">
      <c r="C157" s="32"/>
      <c r="BO157"/>
      <c r="BP157"/>
    </row>
    <row r="158" spans="3:68" s="2" customFormat="1" x14ac:dyDescent="0.2">
      <c r="C158" s="32"/>
      <c r="BO158"/>
      <c r="BP158"/>
    </row>
    <row r="159" spans="3:68" s="2" customFormat="1" x14ac:dyDescent="0.2">
      <c r="C159" s="32"/>
      <c r="BO159"/>
      <c r="BP159"/>
    </row>
    <row r="160" spans="3:68" s="2" customFormat="1" x14ac:dyDescent="0.2">
      <c r="C160" s="32"/>
      <c r="BO160"/>
      <c r="BP160"/>
    </row>
    <row r="161" spans="3:68" s="2" customFormat="1" x14ac:dyDescent="0.2">
      <c r="C161" s="32"/>
      <c r="BO161"/>
      <c r="BP161"/>
    </row>
    <row r="162" spans="3:68" s="2" customFormat="1" x14ac:dyDescent="0.2">
      <c r="C162" s="32"/>
      <c r="BO162"/>
      <c r="BP162"/>
    </row>
    <row r="163" spans="3:68" s="2" customFormat="1" x14ac:dyDescent="0.2">
      <c r="C163" s="32"/>
      <c r="BO163"/>
      <c r="BP163"/>
    </row>
    <row r="164" spans="3:68" s="2" customFormat="1" x14ac:dyDescent="0.2">
      <c r="C164" s="32"/>
      <c r="BO164"/>
      <c r="BP164"/>
    </row>
    <row r="165" spans="3:68" s="2" customFormat="1" x14ac:dyDescent="0.2">
      <c r="C165" s="32"/>
      <c r="BO165"/>
      <c r="BP165"/>
    </row>
    <row r="166" spans="3:68" s="2" customFormat="1" x14ac:dyDescent="0.2">
      <c r="C166" s="32"/>
      <c r="BO166"/>
      <c r="BP166"/>
    </row>
    <row r="167" spans="3:68" s="2" customFormat="1" x14ac:dyDescent="0.2">
      <c r="C167" s="32"/>
      <c r="BO167"/>
      <c r="BP167"/>
    </row>
    <row r="168" spans="3:68" s="2" customFormat="1" x14ac:dyDescent="0.2">
      <c r="C168" s="32"/>
      <c r="BO168"/>
      <c r="BP168"/>
    </row>
    <row r="169" spans="3:68" s="2" customFormat="1" x14ac:dyDescent="0.2">
      <c r="C169" s="32"/>
      <c r="BO169"/>
      <c r="BP169"/>
    </row>
    <row r="170" spans="3:68" s="2" customFormat="1" x14ac:dyDescent="0.2">
      <c r="C170" s="32"/>
      <c r="BO170"/>
      <c r="BP170"/>
    </row>
    <row r="171" spans="3:68" s="2" customFormat="1" x14ac:dyDescent="0.2">
      <c r="C171" s="32"/>
      <c r="BO171"/>
      <c r="BP171"/>
    </row>
    <row r="172" spans="3:68" s="2" customFormat="1" x14ac:dyDescent="0.2">
      <c r="C172" s="32"/>
      <c r="BO172"/>
      <c r="BP172"/>
    </row>
    <row r="173" spans="3:68" s="2" customFormat="1" x14ac:dyDescent="0.2">
      <c r="C173" s="32"/>
      <c r="BO173"/>
      <c r="BP173"/>
    </row>
    <row r="174" spans="3:68" s="2" customFormat="1" x14ac:dyDescent="0.2">
      <c r="C174" s="32"/>
      <c r="BO174"/>
      <c r="BP174"/>
    </row>
    <row r="175" spans="3:68" s="2" customFormat="1" x14ac:dyDescent="0.2">
      <c r="C175" s="32"/>
      <c r="BO175"/>
      <c r="BP175"/>
    </row>
    <row r="176" spans="3:68" s="2" customFormat="1" x14ac:dyDescent="0.2">
      <c r="C176" s="32"/>
      <c r="BO176"/>
      <c r="BP176"/>
    </row>
    <row r="177" spans="3:68" s="2" customFormat="1" x14ac:dyDescent="0.2">
      <c r="C177" s="32"/>
      <c r="BO177"/>
      <c r="BP177"/>
    </row>
    <row r="178" spans="3:68" s="2" customFormat="1" x14ac:dyDescent="0.2">
      <c r="C178" s="32"/>
      <c r="BO178"/>
      <c r="BP178"/>
    </row>
    <row r="179" spans="3:68" s="2" customFormat="1" x14ac:dyDescent="0.2">
      <c r="C179" s="32"/>
      <c r="BO179"/>
      <c r="BP179"/>
    </row>
    <row r="180" spans="3:68" s="2" customFormat="1" x14ac:dyDescent="0.2">
      <c r="C180" s="32"/>
      <c r="BO180"/>
      <c r="BP180"/>
    </row>
    <row r="181" spans="3:68" s="2" customFormat="1" x14ac:dyDescent="0.2">
      <c r="C181" s="32"/>
      <c r="BO181"/>
      <c r="BP181"/>
    </row>
    <row r="182" spans="3:68" s="2" customFormat="1" x14ac:dyDescent="0.2">
      <c r="C182" s="32"/>
      <c r="BO182"/>
      <c r="BP182"/>
    </row>
    <row r="183" spans="3:68" s="2" customFormat="1" x14ac:dyDescent="0.2">
      <c r="C183" s="32"/>
      <c r="BO183"/>
      <c r="BP183"/>
    </row>
    <row r="184" spans="3:68" s="2" customFormat="1" x14ac:dyDescent="0.2">
      <c r="C184" s="32"/>
      <c r="BO184"/>
      <c r="BP184"/>
    </row>
    <row r="185" spans="3:68" s="2" customFormat="1" x14ac:dyDescent="0.2">
      <c r="C185" s="32"/>
      <c r="BO185"/>
      <c r="BP185"/>
    </row>
    <row r="186" spans="3:68" s="2" customFormat="1" x14ac:dyDescent="0.2">
      <c r="C186" s="32"/>
      <c r="BO186"/>
      <c r="BP186"/>
    </row>
    <row r="187" spans="3:68" s="2" customFormat="1" x14ac:dyDescent="0.2">
      <c r="C187" s="32"/>
      <c r="BO187"/>
      <c r="BP187"/>
    </row>
    <row r="188" spans="3:68" s="2" customFormat="1" x14ac:dyDescent="0.2">
      <c r="C188" s="32"/>
      <c r="BO188"/>
      <c r="BP188"/>
    </row>
    <row r="189" spans="3:68" s="2" customFormat="1" x14ac:dyDescent="0.2">
      <c r="C189" s="32"/>
      <c r="BO189"/>
      <c r="BP189"/>
    </row>
    <row r="190" spans="3:68" s="2" customFormat="1" x14ac:dyDescent="0.2">
      <c r="C190" s="32"/>
      <c r="BO190"/>
      <c r="BP190"/>
    </row>
    <row r="191" spans="3:68" s="2" customFormat="1" x14ac:dyDescent="0.2">
      <c r="C191" s="32"/>
      <c r="BO191"/>
      <c r="BP191"/>
    </row>
    <row r="192" spans="3:68" s="2" customFormat="1" x14ac:dyDescent="0.2">
      <c r="C192" s="32"/>
      <c r="BO192"/>
      <c r="BP192"/>
    </row>
    <row r="193" spans="3:68" s="2" customFormat="1" x14ac:dyDescent="0.2">
      <c r="C193" s="32"/>
      <c r="BO193"/>
      <c r="BP193"/>
    </row>
    <row r="194" spans="3:68" s="2" customFormat="1" x14ac:dyDescent="0.2">
      <c r="C194" s="32"/>
      <c r="BO194"/>
      <c r="BP194"/>
    </row>
    <row r="195" spans="3:68" s="2" customFormat="1" x14ac:dyDescent="0.2">
      <c r="C195" s="32"/>
      <c r="BO195"/>
      <c r="BP195"/>
    </row>
    <row r="196" spans="3:68" s="2" customFormat="1" x14ac:dyDescent="0.2">
      <c r="C196" s="32"/>
      <c r="BO196"/>
      <c r="BP196"/>
    </row>
    <row r="197" spans="3:68" s="2" customFormat="1" x14ac:dyDescent="0.2">
      <c r="C197" s="32"/>
      <c r="BO197"/>
      <c r="BP197"/>
    </row>
    <row r="198" spans="3:68" s="2" customFormat="1" x14ac:dyDescent="0.2">
      <c r="C198" s="32"/>
      <c r="BO198"/>
      <c r="BP198"/>
    </row>
    <row r="199" spans="3:68" s="2" customFormat="1" x14ac:dyDescent="0.2">
      <c r="C199" s="32"/>
      <c r="BO199"/>
      <c r="BP199"/>
    </row>
    <row r="200" spans="3:68" s="2" customFormat="1" x14ac:dyDescent="0.2">
      <c r="C200" s="32"/>
      <c r="BO200"/>
      <c r="BP200"/>
    </row>
    <row r="201" spans="3:68" s="2" customFormat="1" x14ac:dyDescent="0.2">
      <c r="C201" s="32"/>
      <c r="BO201"/>
      <c r="BP201"/>
    </row>
    <row r="202" spans="3:68" s="2" customFormat="1" x14ac:dyDescent="0.2">
      <c r="C202" s="32"/>
      <c r="BO202"/>
      <c r="BP202"/>
    </row>
    <row r="203" spans="3:68" s="2" customFormat="1" x14ac:dyDescent="0.2">
      <c r="C203" s="32"/>
      <c r="BO203"/>
      <c r="BP203"/>
    </row>
    <row r="204" spans="3:68" s="2" customFormat="1" x14ac:dyDescent="0.2">
      <c r="C204" s="32"/>
      <c r="BO204"/>
      <c r="BP204"/>
    </row>
    <row r="205" spans="3:68" s="2" customFormat="1" x14ac:dyDescent="0.2">
      <c r="C205" s="32"/>
      <c r="BO205"/>
      <c r="BP205"/>
    </row>
    <row r="206" spans="3:68" s="2" customFormat="1" x14ac:dyDescent="0.2">
      <c r="C206" s="32"/>
      <c r="BO206"/>
      <c r="BP206"/>
    </row>
    <row r="207" spans="3:68" s="2" customFormat="1" x14ac:dyDescent="0.2">
      <c r="C207" s="32"/>
      <c r="BO207"/>
      <c r="BP207"/>
    </row>
    <row r="208" spans="3:68" s="2" customFormat="1" x14ac:dyDescent="0.2">
      <c r="C208" s="32"/>
      <c r="BO208"/>
      <c r="BP208"/>
    </row>
    <row r="209" spans="3:68" s="2" customFormat="1" x14ac:dyDescent="0.2">
      <c r="C209" s="32"/>
      <c r="BO209"/>
      <c r="BP209"/>
    </row>
    <row r="210" spans="3:68" s="2" customFormat="1" x14ac:dyDescent="0.2">
      <c r="C210" s="32"/>
      <c r="BO210"/>
      <c r="BP210"/>
    </row>
    <row r="211" spans="3:68" s="2" customFormat="1" x14ac:dyDescent="0.2">
      <c r="C211" s="32"/>
      <c r="BO211"/>
      <c r="BP211"/>
    </row>
    <row r="212" spans="3:68" s="2" customFormat="1" x14ac:dyDescent="0.2">
      <c r="C212" s="32"/>
      <c r="BO212"/>
      <c r="BP212"/>
    </row>
    <row r="213" spans="3:68" s="2" customFormat="1" x14ac:dyDescent="0.2">
      <c r="C213" s="32"/>
      <c r="BO213"/>
      <c r="BP213"/>
    </row>
    <row r="214" spans="3:68" s="2" customFormat="1" x14ac:dyDescent="0.2">
      <c r="C214" s="32"/>
      <c r="BO214"/>
      <c r="BP214"/>
    </row>
    <row r="215" spans="3:68" s="2" customFormat="1" x14ac:dyDescent="0.2">
      <c r="C215" s="32"/>
      <c r="BO215"/>
      <c r="BP215"/>
    </row>
    <row r="216" spans="3:68" s="2" customFormat="1" x14ac:dyDescent="0.2">
      <c r="C216" s="32"/>
      <c r="BO216"/>
      <c r="BP216"/>
    </row>
    <row r="217" spans="3:68" s="2" customFormat="1" x14ac:dyDescent="0.2">
      <c r="C217" s="32"/>
      <c r="BO217"/>
      <c r="BP217"/>
    </row>
    <row r="218" spans="3:68" s="2" customFormat="1" x14ac:dyDescent="0.2">
      <c r="C218" s="32"/>
      <c r="BO218"/>
      <c r="BP218"/>
    </row>
    <row r="219" spans="3:68" s="2" customFormat="1" x14ac:dyDescent="0.2">
      <c r="C219" s="32"/>
      <c r="BO219"/>
      <c r="BP219"/>
    </row>
    <row r="220" spans="3:68" s="2" customFormat="1" x14ac:dyDescent="0.2">
      <c r="C220" s="32"/>
      <c r="BO220"/>
      <c r="BP220"/>
    </row>
    <row r="221" spans="3:68" s="2" customFormat="1" x14ac:dyDescent="0.2">
      <c r="C221" s="32"/>
      <c r="BO221"/>
      <c r="BP221"/>
    </row>
    <row r="222" spans="3:68" s="2" customFormat="1" x14ac:dyDescent="0.2">
      <c r="C222" s="32"/>
      <c r="BO222"/>
      <c r="BP222"/>
    </row>
    <row r="223" spans="3:68" s="2" customFormat="1" x14ac:dyDescent="0.2">
      <c r="C223" s="32"/>
      <c r="BO223"/>
      <c r="BP223"/>
    </row>
    <row r="224" spans="3:68" s="2" customFormat="1" x14ac:dyDescent="0.2">
      <c r="C224" s="32"/>
      <c r="BO224"/>
      <c r="BP224"/>
    </row>
    <row r="225" spans="3:68" s="2" customFormat="1" x14ac:dyDescent="0.2">
      <c r="C225" s="32"/>
      <c r="BO225"/>
      <c r="BP225"/>
    </row>
    <row r="226" spans="3:68" s="2" customFormat="1" x14ac:dyDescent="0.2">
      <c r="C226" s="32"/>
      <c r="BO226"/>
      <c r="BP226"/>
    </row>
    <row r="227" spans="3:68" s="2" customFormat="1" x14ac:dyDescent="0.2">
      <c r="C227" s="32"/>
      <c r="BO227"/>
      <c r="BP227"/>
    </row>
    <row r="228" spans="3:68" s="2" customFormat="1" x14ac:dyDescent="0.2">
      <c r="C228" s="32"/>
      <c r="BO228"/>
      <c r="BP228"/>
    </row>
    <row r="229" spans="3:68" s="2" customFormat="1" x14ac:dyDescent="0.2">
      <c r="C229" s="32"/>
      <c r="BO229"/>
      <c r="BP229"/>
    </row>
    <row r="230" spans="3:68" s="2" customFormat="1" x14ac:dyDescent="0.2">
      <c r="C230" s="32"/>
      <c r="BO230"/>
      <c r="BP230"/>
    </row>
    <row r="231" spans="3:68" s="2" customFormat="1" x14ac:dyDescent="0.2">
      <c r="C231" s="32"/>
      <c r="BO231"/>
      <c r="BP231"/>
    </row>
    <row r="232" spans="3:68" s="2" customFormat="1" x14ac:dyDescent="0.2">
      <c r="C232" s="32"/>
      <c r="BO232"/>
      <c r="BP232"/>
    </row>
    <row r="233" spans="3:68" s="2" customFormat="1" x14ac:dyDescent="0.2">
      <c r="C233" s="32"/>
      <c r="BO233"/>
      <c r="BP233"/>
    </row>
    <row r="234" spans="3:68" s="2" customFormat="1" x14ac:dyDescent="0.2">
      <c r="C234" s="32"/>
      <c r="BO234"/>
      <c r="BP234"/>
    </row>
    <row r="235" spans="3:68" s="2" customFormat="1" x14ac:dyDescent="0.2">
      <c r="C235" s="32"/>
      <c r="BO235"/>
      <c r="BP235"/>
    </row>
    <row r="236" spans="3:68" s="2" customFormat="1" x14ac:dyDescent="0.2">
      <c r="C236" s="32"/>
      <c r="BO236"/>
      <c r="BP236"/>
    </row>
    <row r="237" spans="3:68" s="2" customFormat="1" x14ac:dyDescent="0.2">
      <c r="C237" s="32"/>
    </row>
    <row r="238" spans="3:68" s="2" customFormat="1" x14ac:dyDescent="0.2">
      <c r="C238" s="32"/>
    </row>
    <row r="239" spans="3:68" s="2" customFormat="1" x14ac:dyDescent="0.2">
      <c r="C239" s="32"/>
    </row>
    <row r="240" spans="3:68" s="2" customFormat="1" x14ac:dyDescent="0.2">
      <c r="C240" s="32"/>
    </row>
    <row r="241" spans="3:3" s="2" customFormat="1" x14ac:dyDescent="0.2">
      <c r="C241" s="32"/>
    </row>
    <row r="242" spans="3:3" s="2" customFormat="1" x14ac:dyDescent="0.2">
      <c r="C242" s="32"/>
    </row>
    <row r="243" spans="3:3" s="2" customFormat="1" x14ac:dyDescent="0.2">
      <c r="C243" s="32"/>
    </row>
    <row r="244" spans="3:3" s="2" customFormat="1" x14ac:dyDescent="0.2">
      <c r="C244" s="32"/>
    </row>
    <row r="245" spans="3:3" s="2" customFormat="1" x14ac:dyDescent="0.2">
      <c r="C245" s="32"/>
    </row>
    <row r="246" spans="3:3" s="2" customFormat="1" x14ac:dyDescent="0.2">
      <c r="C246" s="32"/>
    </row>
    <row r="247" spans="3:3" s="2" customFormat="1" x14ac:dyDescent="0.2">
      <c r="C247" s="32"/>
    </row>
    <row r="248" spans="3:3" s="2" customFormat="1" x14ac:dyDescent="0.2">
      <c r="C248" s="32"/>
    </row>
    <row r="249" spans="3:3" s="2" customFormat="1" x14ac:dyDescent="0.2">
      <c r="C249" s="32"/>
    </row>
    <row r="250" spans="3:3" s="2" customFormat="1" x14ac:dyDescent="0.2">
      <c r="C250" s="32"/>
    </row>
    <row r="251" spans="3:3" s="2" customFormat="1" x14ac:dyDescent="0.2">
      <c r="C251" s="32"/>
    </row>
    <row r="252" spans="3:3" s="2" customFormat="1" x14ac:dyDescent="0.2">
      <c r="C252" s="32"/>
    </row>
    <row r="253" spans="3:3" s="2" customFormat="1" x14ac:dyDescent="0.2">
      <c r="C253" s="32"/>
    </row>
    <row r="254" spans="3:3" s="2" customFormat="1" x14ac:dyDescent="0.2">
      <c r="C254" s="32"/>
    </row>
    <row r="255" spans="3:3" s="2" customFormat="1" x14ac:dyDescent="0.2">
      <c r="C255" s="32"/>
    </row>
    <row r="256" spans="3:3" s="2" customFormat="1" x14ac:dyDescent="0.2">
      <c r="C256" s="32"/>
    </row>
    <row r="257" spans="3:3" s="2" customFormat="1" x14ac:dyDescent="0.2">
      <c r="C257" s="32"/>
    </row>
    <row r="258" spans="3:3" s="2" customFormat="1" x14ac:dyDescent="0.2">
      <c r="C258" s="32"/>
    </row>
    <row r="259" spans="3:3" s="2" customFormat="1" x14ac:dyDescent="0.2">
      <c r="C259" s="32"/>
    </row>
    <row r="260" spans="3:3" s="2" customFormat="1" x14ac:dyDescent="0.2">
      <c r="C260" s="32"/>
    </row>
    <row r="261" spans="3:3" s="2" customFormat="1" x14ac:dyDescent="0.2">
      <c r="C261" s="32"/>
    </row>
    <row r="262" spans="3:3" s="2" customFormat="1" x14ac:dyDescent="0.2">
      <c r="C262" s="32"/>
    </row>
    <row r="263" spans="3:3" s="2" customFormat="1" x14ac:dyDescent="0.2">
      <c r="C263" s="32"/>
    </row>
    <row r="264" spans="3:3" s="2" customFormat="1" x14ac:dyDescent="0.2">
      <c r="C264" s="32"/>
    </row>
    <row r="265" spans="3:3" s="2" customFormat="1" x14ac:dyDescent="0.2">
      <c r="C265" s="32"/>
    </row>
    <row r="266" spans="3:3" s="2" customFormat="1" x14ac:dyDescent="0.2">
      <c r="C266" s="32"/>
    </row>
    <row r="267" spans="3:3" s="2" customFormat="1" x14ac:dyDescent="0.2">
      <c r="C267" s="32"/>
    </row>
    <row r="268" spans="3:3" s="2" customFormat="1" x14ac:dyDescent="0.2">
      <c r="C268" s="32"/>
    </row>
    <row r="269" spans="3:3" s="2" customFormat="1" x14ac:dyDescent="0.2">
      <c r="C269" s="32"/>
    </row>
    <row r="270" spans="3:3" s="2" customFormat="1" x14ac:dyDescent="0.2">
      <c r="C270" s="32"/>
    </row>
    <row r="271" spans="3:3" s="2" customFormat="1" x14ac:dyDescent="0.2">
      <c r="C271" s="32"/>
    </row>
    <row r="272" spans="3:3" s="2" customFormat="1" x14ac:dyDescent="0.2">
      <c r="C272" s="32"/>
    </row>
    <row r="273" spans="3:3" s="2" customFormat="1" x14ac:dyDescent="0.2">
      <c r="C273" s="32"/>
    </row>
    <row r="274" spans="3:3" s="2" customFormat="1" x14ac:dyDescent="0.2">
      <c r="C274" s="32"/>
    </row>
    <row r="275" spans="3:3" s="2" customFormat="1" x14ac:dyDescent="0.2">
      <c r="C275" s="32"/>
    </row>
    <row r="276" spans="3:3" s="2" customFormat="1" x14ac:dyDescent="0.2">
      <c r="C276" s="32"/>
    </row>
    <row r="277" spans="3:3" s="2" customFormat="1" x14ac:dyDescent="0.2">
      <c r="C277" s="32"/>
    </row>
    <row r="278" spans="3:3" s="2" customFormat="1" x14ac:dyDescent="0.2">
      <c r="C278" s="32"/>
    </row>
    <row r="279" spans="3:3" s="2" customFormat="1" x14ac:dyDescent="0.2">
      <c r="C279" s="32"/>
    </row>
    <row r="280" spans="3:3" s="2" customFormat="1" x14ac:dyDescent="0.2">
      <c r="C280" s="32"/>
    </row>
    <row r="281" spans="3:3" s="2" customFormat="1" x14ac:dyDescent="0.2">
      <c r="C281" s="32"/>
    </row>
    <row r="282" spans="3:3" s="2" customFormat="1" x14ac:dyDescent="0.2">
      <c r="C282" s="32"/>
    </row>
    <row r="283" spans="3:3" s="2" customFormat="1" x14ac:dyDescent="0.2">
      <c r="C283" s="32"/>
    </row>
    <row r="284" spans="3:3" s="2" customFormat="1" x14ac:dyDescent="0.2">
      <c r="C284" s="32"/>
    </row>
    <row r="285" spans="3:3" s="2" customFormat="1" x14ac:dyDescent="0.2">
      <c r="C285" s="32"/>
    </row>
    <row r="286" spans="3:3" s="2" customFormat="1" x14ac:dyDescent="0.2">
      <c r="C286" s="32"/>
    </row>
    <row r="287" spans="3:3" s="2" customFormat="1" x14ac:dyDescent="0.2">
      <c r="C287" s="32"/>
    </row>
    <row r="288" spans="3:3" s="2" customFormat="1" x14ac:dyDescent="0.2">
      <c r="C288" s="32"/>
    </row>
    <row r="289" spans="3:3" s="2" customFormat="1" x14ac:dyDescent="0.2">
      <c r="C289" s="32"/>
    </row>
    <row r="290" spans="3:3" s="2" customFormat="1" x14ac:dyDescent="0.2">
      <c r="C290" s="32"/>
    </row>
    <row r="291" spans="3:3" s="2" customFormat="1" x14ac:dyDescent="0.2">
      <c r="C291" s="32"/>
    </row>
    <row r="292" spans="3:3" s="2" customFormat="1" x14ac:dyDescent="0.2">
      <c r="C292" s="32"/>
    </row>
    <row r="293" spans="3:3" s="2" customFormat="1" x14ac:dyDescent="0.2">
      <c r="C293" s="32"/>
    </row>
    <row r="294" spans="3:3" s="2" customFormat="1" x14ac:dyDescent="0.2">
      <c r="C294" s="32"/>
    </row>
    <row r="295" spans="3:3" s="2" customFormat="1" x14ac:dyDescent="0.2">
      <c r="C295" s="32"/>
    </row>
    <row r="296" spans="3:3" s="2" customFormat="1" x14ac:dyDescent="0.2">
      <c r="C296" s="32"/>
    </row>
    <row r="297" spans="3:3" s="2" customFormat="1" x14ac:dyDescent="0.2">
      <c r="C297" s="32"/>
    </row>
    <row r="298" spans="3:3" s="2" customFormat="1" x14ac:dyDescent="0.2">
      <c r="C298" s="32"/>
    </row>
    <row r="299" spans="3:3" s="2" customFormat="1" x14ac:dyDescent="0.2">
      <c r="C299" s="32"/>
    </row>
    <row r="300" spans="3:3" s="2" customFormat="1" x14ac:dyDescent="0.2">
      <c r="C300" s="32"/>
    </row>
    <row r="301" spans="3:3" s="2" customFormat="1" x14ac:dyDescent="0.2">
      <c r="C301" s="32"/>
    </row>
    <row r="302" spans="3:3" s="2" customFormat="1" x14ac:dyDescent="0.2">
      <c r="C302" s="32"/>
    </row>
    <row r="303" spans="3:3" s="2" customFormat="1" x14ac:dyDescent="0.2">
      <c r="C303" s="32"/>
    </row>
    <row r="304" spans="3:3" s="2" customFormat="1" x14ac:dyDescent="0.2">
      <c r="C304" s="32"/>
    </row>
    <row r="305" spans="3:3" s="2" customFormat="1" x14ac:dyDescent="0.2">
      <c r="C305" s="32"/>
    </row>
    <row r="306" spans="3:3" s="2" customFormat="1" x14ac:dyDescent="0.2">
      <c r="C306" s="32"/>
    </row>
    <row r="307" spans="3:3" s="2" customFormat="1" x14ac:dyDescent="0.2">
      <c r="C307" s="32"/>
    </row>
    <row r="308" spans="3:3" s="2" customFormat="1" x14ac:dyDescent="0.2">
      <c r="C308" s="32"/>
    </row>
    <row r="309" spans="3:3" s="2" customFormat="1" x14ac:dyDescent="0.2">
      <c r="C309" s="32"/>
    </row>
    <row r="310" spans="3:3" s="2" customFormat="1" x14ac:dyDescent="0.2">
      <c r="C310" s="32"/>
    </row>
    <row r="311" spans="3:3" s="2" customFormat="1" x14ac:dyDescent="0.2">
      <c r="C311" s="32"/>
    </row>
    <row r="312" spans="3:3" s="2" customFormat="1" x14ac:dyDescent="0.2">
      <c r="C312" s="32"/>
    </row>
    <row r="313" spans="3:3" s="2" customFormat="1" x14ac:dyDescent="0.2">
      <c r="C313" s="32"/>
    </row>
    <row r="314" spans="3:3" s="2" customFormat="1" x14ac:dyDescent="0.2">
      <c r="C314" s="32"/>
    </row>
    <row r="315" spans="3:3" s="2" customFormat="1" x14ac:dyDescent="0.2">
      <c r="C315" s="32"/>
    </row>
    <row r="316" spans="3:3" s="2" customFormat="1" x14ac:dyDescent="0.2">
      <c r="C316" s="32"/>
    </row>
    <row r="317" spans="3:3" s="2" customFormat="1" x14ac:dyDescent="0.2">
      <c r="C317" s="32"/>
    </row>
    <row r="318" spans="3:3" s="2" customFormat="1" x14ac:dyDescent="0.2">
      <c r="C318" s="32"/>
    </row>
    <row r="319" spans="3:3" s="2" customFormat="1" x14ac:dyDescent="0.2">
      <c r="C319" s="32"/>
    </row>
    <row r="320" spans="3:3" s="2" customFormat="1" x14ac:dyDescent="0.2">
      <c r="C320" s="32"/>
    </row>
    <row r="321" spans="3:68" s="2" customFormat="1" x14ac:dyDescent="0.2">
      <c r="C321" s="32"/>
    </row>
    <row r="322" spans="3:68" s="2" customFormat="1" x14ac:dyDescent="0.2">
      <c r="C322" s="32"/>
    </row>
    <row r="323" spans="3:68" s="2" customFormat="1" x14ac:dyDescent="0.2">
      <c r="C323" s="32"/>
    </row>
    <row r="324" spans="3:68" s="2" customFormat="1" x14ac:dyDescent="0.2">
      <c r="C324" s="32"/>
    </row>
    <row r="325" spans="3:68" s="2" customFormat="1" x14ac:dyDescent="0.2">
      <c r="C325" s="32"/>
    </row>
    <row r="326" spans="3:68" x14ac:dyDescent="0.2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</row>
    <row r="327" spans="3:68" x14ac:dyDescent="0.2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</row>
    <row r="328" spans="3:68" x14ac:dyDescent="0.2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</row>
    <row r="329" spans="3:68" x14ac:dyDescent="0.2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</row>
    <row r="330" spans="3:68" x14ac:dyDescent="0.2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</row>
    <row r="331" spans="3:68" x14ac:dyDescent="0.2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</row>
    <row r="332" spans="3:68" x14ac:dyDescent="0.2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</row>
    <row r="333" spans="3:68" x14ac:dyDescent="0.2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</row>
    <row r="334" spans="3:68" x14ac:dyDescent="0.2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</row>
    <row r="335" spans="3:68" x14ac:dyDescent="0.2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</row>
    <row r="336" spans="3:68" x14ac:dyDescent="0.2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</row>
    <row r="337" spans="5:68" x14ac:dyDescent="0.2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</row>
    <row r="338" spans="5:68" x14ac:dyDescent="0.2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</row>
    <row r="339" spans="5:68" x14ac:dyDescent="0.2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</row>
    <row r="340" spans="5:68" x14ac:dyDescent="0.2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</row>
    <row r="341" spans="5:68" x14ac:dyDescent="0.2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</row>
    <row r="342" spans="5:68" x14ac:dyDescent="0.2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</row>
    <row r="343" spans="5:68" x14ac:dyDescent="0.2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</row>
    <row r="344" spans="5:68" x14ac:dyDescent="0.2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</row>
    <row r="345" spans="5:68" x14ac:dyDescent="0.2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</row>
    <row r="346" spans="5:68" x14ac:dyDescent="0.2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</row>
    <row r="347" spans="5:68" x14ac:dyDescent="0.2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</row>
    <row r="348" spans="5:68" x14ac:dyDescent="0.2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</row>
    <row r="349" spans="5:68" x14ac:dyDescent="0.2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</row>
  </sheetData>
  <pageMargins left="0.75" right="0.75" top="0.23622047244094491" bottom="1" header="0" footer="0"/>
  <pageSetup paperSize="39" scale="65" orientation="portrait" horizontalDpi="36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349"/>
  <sheetViews>
    <sheetView showGridLines="0" showRowColHeaders="0" showOutlineSymbols="0" zoomScale="80" workbookViewId="0">
      <pane xSplit="3" ySplit="7" topLeftCell="D8" activePane="bottomRight" state="frozen"/>
      <selection pane="topRight"/>
      <selection pane="bottomLeft"/>
      <selection pane="bottomRight" activeCell="D8" sqref="D8"/>
    </sheetView>
  </sheetViews>
  <sheetFormatPr baseColWidth="10" defaultRowHeight="12.75" outlineLevelCol="1" x14ac:dyDescent="0.2"/>
  <cols>
    <col min="1" max="1" width="2.5703125" customWidth="1"/>
    <col min="2" max="2" width="43.140625" customWidth="1"/>
    <col min="3" max="3" width="3.85546875" style="24" bestFit="1" customWidth="1"/>
    <col min="4" max="4" width="12.5703125" style="2" customWidth="1" outlineLevel="1"/>
    <col min="5" max="5" width="12.140625" customWidth="1" outlineLevel="1"/>
    <col min="6" max="6" width="13.28515625" customWidth="1" outlineLevel="1"/>
    <col min="7" max="9" width="11.5703125" customWidth="1" outlineLevel="1"/>
    <col min="10" max="10" width="13.85546875" customWidth="1" outlineLevel="1"/>
    <col min="11" max="17" width="11.5703125" customWidth="1" outlineLevel="1"/>
    <col min="18" max="18" width="12.42578125" customWidth="1" outlineLevel="1"/>
    <col min="19" max="22" width="11.5703125" customWidth="1" outlineLevel="1"/>
    <col min="23" max="23" width="13" customWidth="1" outlineLevel="1"/>
    <col min="24" max="24" width="11.5703125" customWidth="1" outlineLevel="1"/>
    <col min="25" max="25" width="13" customWidth="1" outlineLevel="1"/>
    <col min="26" max="26" width="11.5703125" customWidth="1" outlineLevel="1"/>
    <col min="27" max="27" width="12.85546875" customWidth="1" outlineLevel="1"/>
    <col min="28" max="28" width="11.5703125" customWidth="1" outlineLevel="1"/>
    <col min="29" max="29" width="16.5703125" customWidth="1" outlineLevel="1"/>
    <col min="30" max="30" width="12.85546875" customWidth="1" outlineLevel="1"/>
    <col min="31" max="31" width="14" customWidth="1" outlineLevel="1"/>
    <col min="32" max="32" width="12.7109375" customWidth="1" outlineLevel="1"/>
    <col min="33" max="36" width="11.5703125" customWidth="1" outlineLevel="1"/>
    <col min="37" max="37" width="14" customWidth="1" outlineLevel="1"/>
    <col min="38" max="42" width="11.5703125" customWidth="1" outlineLevel="1"/>
    <col min="43" max="43" width="14.140625" customWidth="1" outlineLevel="1"/>
    <col min="44" max="44" width="11.5703125" customWidth="1" outlineLevel="1"/>
    <col min="45" max="45" width="12.85546875" customWidth="1" outlineLevel="1"/>
    <col min="46" max="48" width="11.5703125" customWidth="1" outlineLevel="1"/>
    <col min="49" max="49" width="15.28515625" customWidth="1" outlineLevel="1"/>
    <col min="50" max="55" width="11.5703125" customWidth="1" outlineLevel="1"/>
    <col min="56" max="56" width="16.5703125" customWidth="1" outlineLevel="1"/>
    <col min="57" max="57" width="17.42578125" customWidth="1" outlineLevel="1"/>
    <col min="58" max="58" width="13.140625" customWidth="1" outlineLevel="1"/>
    <col min="59" max="60" width="11.5703125" customWidth="1" outlineLevel="1"/>
    <col min="61" max="61" width="12.85546875" customWidth="1" outlineLevel="1"/>
    <col min="62" max="62" width="16.5703125" customWidth="1" outlineLevel="1"/>
    <col min="63" max="63" width="12.42578125" customWidth="1" outlineLevel="1"/>
    <col min="64" max="64" width="12.85546875" customWidth="1" outlineLevel="1"/>
    <col min="65" max="66" width="11.5703125" customWidth="1" outlineLevel="1"/>
    <col min="67" max="68" width="15.42578125" customWidth="1" outlineLevel="1"/>
  </cols>
  <sheetData>
    <row r="2" spans="2:68" s="11" customFormat="1" ht="33" customHeight="1" x14ac:dyDescent="0.25">
      <c r="B2" s="10" t="s">
        <v>5</v>
      </c>
      <c r="C2" s="26"/>
      <c r="D2" s="25"/>
      <c r="E2" s="26"/>
      <c r="F2" s="26"/>
      <c r="G2"/>
      <c r="H2"/>
      <c r="I2"/>
      <c r="J2"/>
      <c r="K2"/>
      <c r="L2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</row>
    <row r="3" spans="2:68" ht="25.5" customHeight="1" x14ac:dyDescent="0.25">
      <c r="B3" s="57" t="s">
        <v>204</v>
      </c>
    </row>
    <row r="4" spans="2:68" ht="24.75" customHeight="1" x14ac:dyDescent="0.2">
      <c r="B4" s="5" t="str">
        <f>'Lista Tablas'!B14 &amp;" "&amp; 'Lista Tablas'!C14</f>
        <v>Tabla 6. Coeficientes de la matriz inversa total*</v>
      </c>
      <c r="C4" s="28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2:68" s="9" customFormat="1" x14ac:dyDescent="0.2">
      <c r="B5" s="14"/>
      <c r="C5" s="2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</row>
    <row r="6" spans="2:68" s="1" customFormat="1" ht="87" customHeight="1" x14ac:dyDescent="0.2">
      <c r="B6" s="27"/>
      <c r="C6" s="30"/>
      <c r="D6" s="22" t="s">
        <v>51</v>
      </c>
      <c r="E6" s="22" t="s">
        <v>52</v>
      </c>
      <c r="F6" s="22" t="s">
        <v>53</v>
      </c>
      <c r="G6" s="22" t="s">
        <v>41</v>
      </c>
      <c r="H6" s="22" t="s">
        <v>54</v>
      </c>
      <c r="I6" s="22" t="s">
        <v>55</v>
      </c>
      <c r="J6" s="22" t="s">
        <v>56</v>
      </c>
      <c r="K6" s="22" t="s">
        <v>57</v>
      </c>
      <c r="L6" s="22" t="s">
        <v>58</v>
      </c>
      <c r="M6" s="22" t="s">
        <v>59</v>
      </c>
      <c r="N6" s="22" t="s">
        <v>60</v>
      </c>
      <c r="O6" s="22" t="s">
        <v>61</v>
      </c>
      <c r="P6" s="22" t="s">
        <v>62</v>
      </c>
      <c r="Q6" s="22" t="s">
        <v>63</v>
      </c>
      <c r="R6" s="22" t="s">
        <v>64</v>
      </c>
      <c r="S6" s="22" t="s">
        <v>65</v>
      </c>
      <c r="T6" s="22" t="s">
        <v>66</v>
      </c>
      <c r="U6" s="22" t="s">
        <v>67</v>
      </c>
      <c r="V6" s="22" t="s">
        <v>68</v>
      </c>
      <c r="W6" s="22" t="s">
        <v>69</v>
      </c>
      <c r="X6" s="22" t="s">
        <v>70</v>
      </c>
      <c r="Y6" s="22" t="s">
        <v>71</v>
      </c>
      <c r="Z6" s="22" t="s">
        <v>72</v>
      </c>
      <c r="AA6" s="22" t="s">
        <v>73</v>
      </c>
      <c r="AB6" s="22" t="s">
        <v>74</v>
      </c>
      <c r="AC6" s="22" t="s">
        <v>75</v>
      </c>
      <c r="AD6" s="22" t="s">
        <v>76</v>
      </c>
      <c r="AE6" s="22" t="s">
        <v>77</v>
      </c>
      <c r="AF6" s="22" t="s">
        <v>78</v>
      </c>
      <c r="AG6" s="22" t="s">
        <v>79</v>
      </c>
      <c r="AH6" s="22" t="s">
        <v>80</v>
      </c>
      <c r="AI6" s="22" t="s">
        <v>81</v>
      </c>
      <c r="AJ6" s="22" t="s">
        <v>82</v>
      </c>
      <c r="AK6" s="22" t="s">
        <v>83</v>
      </c>
      <c r="AL6" s="22" t="s">
        <v>84</v>
      </c>
      <c r="AM6" s="22" t="s">
        <v>85</v>
      </c>
      <c r="AN6" s="22" t="s">
        <v>86</v>
      </c>
      <c r="AO6" s="22" t="s">
        <v>87</v>
      </c>
      <c r="AP6" s="22" t="s">
        <v>88</v>
      </c>
      <c r="AQ6" s="22" t="s">
        <v>89</v>
      </c>
      <c r="AR6" s="22" t="s">
        <v>42</v>
      </c>
      <c r="AS6" s="22" t="s">
        <v>90</v>
      </c>
      <c r="AT6" s="22" t="s">
        <v>91</v>
      </c>
      <c r="AU6" s="22" t="s">
        <v>92</v>
      </c>
      <c r="AV6" s="22" t="s">
        <v>93</v>
      </c>
      <c r="AW6" s="22" t="s">
        <v>94</v>
      </c>
      <c r="AX6" s="22" t="s">
        <v>95</v>
      </c>
      <c r="AY6" s="22" t="s">
        <v>96</v>
      </c>
      <c r="AZ6" s="22" t="s">
        <v>97</v>
      </c>
      <c r="BA6" s="22" t="s">
        <v>98</v>
      </c>
      <c r="BB6" s="22" t="s">
        <v>99</v>
      </c>
      <c r="BC6" s="22" t="s">
        <v>100</v>
      </c>
      <c r="BD6" s="22" t="s">
        <v>101</v>
      </c>
      <c r="BE6" s="22" t="s">
        <v>102</v>
      </c>
      <c r="BF6" s="22" t="s">
        <v>103</v>
      </c>
      <c r="BG6" s="58" t="s">
        <v>104</v>
      </c>
      <c r="BH6" s="22" t="s">
        <v>105</v>
      </c>
      <c r="BI6" s="22" t="s">
        <v>106</v>
      </c>
      <c r="BJ6" s="22" t="s">
        <v>107</v>
      </c>
      <c r="BK6" s="22" t="s">
        <v>108</v>
      </c>
      <c r="BL6" s="22" t="s">
        <v>109</v>
      </c>
      <c r="BM6" s="22" t="s">
        <v>110</v>
      </c>
      <c r="BN6" s="22" t="s">
        <v>43</v>
      </c>
      <c r="BO6" s="22" t="s">
        <v>111</v>
      </c>
      <c r="BP6" s="22" t="s">
        <v>112</v>
      </c>
    </row>
    <row r="7" spans="2:68" s="1" customFormat="1" ht="11.25" x14ac:dyDescent="0.2">
      <c r="B7" s="78"/>
      <c r="C7" s="31"/>
      <c r="D7" s="115">
        <v>1</v>
      </c>
      <c r="E7" s="115">
        <v>2</v>
      </c>
      <c r="F7" s="115">
        <v>3</v>
      </c>
      <c r="G7" s="115">
        <v>4</v>
      </c>
      <c r="H7" s="115">
        <v>5</v>
      </c>
      <c r="I7" s="115">
        <v>6</v>
      </c>
      <c r="J7" s="115">
        <v>7</v>
      </c>
      <c r="K7" s="115">
        <v>8</v>
      </c>
      <c r="L7" s="115">
        <v>9</v>
      </c>
      <c r="M7" s="115">
        <v>10</v>
      </c>
      <c r="N7" s="115">
        <v>11</v>
      </c>
      <c r="O7" s="115">
        <v>12</v>
      </c>
      <c r="P7" s="115">
        <v>13</v>
      </c>
      <c r="Q7" s="115">
        <v>14</v>
      </c>
      <c r="R7" s="115">
        <v>15</v>
      </c>
      <c r="S7" s="115">
        <v>16</v>
      </c>
      <c r="T7" s="115">
        <v>17</v>
      </c>
      <c r="U7" s="115">
        <v>18</v>
      </c>
      <c r="V7" s="115">
        <v>19</v>
      </c>
      <c r="W7" s="115">
        <v>20</v>
      </c>
      <c r="X7" s="115">
        <v>21</v>
      </c>
      <c r="Y7" s="115">
        <v>22</v>
      </c>
      <c r="Z7" s="115">
        <v>23</v>
      </c>
      <c r="AA7" s="115">
        <v>24</v>
      </c>
      <c r="AB7" s="115">
        <v>25</v>
      </c>
      <c r="AC7" s="115">
        <v>26</v>
      </c>
      <c r="AD7" s="115">
        <v>27</v>
      </c>
      <c r="AE7" s="115">
        <v>28</v>
      </c>
      <c r="AF7" s="115">
        <v>29</v>
      </c>
      <c r="AG7" s="115">
        <v>30</v>
      </c>
      <c r="AH7" s="115">
        <v>31</v>
      </c>
      <c r="AI7" s="115">
        <v>32</v>
      </c>
      <c r="AJ7" s="115">
        <v>33</v>
      </c>
      <c r="AK7" s="115">
        <v>34</v>
      </c>
      <c r="AL7" s="115">
        <v>35</v>
      </c>
      <c r="AM7" s="115">
        <v>36</v>
      </c>
      <c r="AN7" s="115">
        <v>37</v>
      </c>
      <c r="AO7" s="115">
        <v>38</v>
      </c>
      <c r="AP7" s="115">
        <v>39</v>
      </c>
      <c r="AQ7" s="115">
        <v>40</v>
      </c>
      <c r="AR7" s="115">
        <v>41</v>
      </c>
      <c r="AS7" s="115">
        <v>42</v>
      </c>
      <c r="AT7" s="115">
        <v>43</v>
      </c>
      <c r="AU7" s="115">
        <v>44</v>
      </c>
      <c r="AV7" s="116" t="s">
        <v>49</v>
      </c>
      <c r="AW7" s="115">
        <v>45</v>
      </c>
      <c r="AX7" s="115">
        <v>46</v>
      </c>
      <c r="AY7" s="115">
        <v>47</v>
      </c>
      <c r="AZ7" s="115">
        <v>48</v>
      </c>
      <c r="BA7" s="115">
        <v>49</v>
      </c>
      <c r="BB7" s="115">
        <v>50</v>
      </c>
      <c r="BC7" s="115">
        <v>51</v>
      </c>
      <c r="BD7" s="115">
        <v>52</v>
      </c>
      <c r="BE7" s="115">
        <v>53</v>
      </c>
      <c r="BF7" s="115">
        <v>54</v>
      </c>
      <c r="BG7" s="115">
        <v>55</v>
      </c>
      <c r="BH7" s="115">
        <v>56</v>
      </c>
      <c r="BI7" s="115">
        <v>57</v>
      </c>
      <c r="BJ7" s="115">
        <v>58</v>
      </c>
      <c r="BK7" s="115">
        <v>59</v>
      </c>
      <c r="BL7" s="115">
        <v>60</v>
      </c>
      <c r="BM7" s="115">
        <v>61</v>
      </c>
      <c r="BN7" s="115">
        <v>62</v>
      </c>
      <c r="BO7" s="115">
        <v>63</v>
      </c>
      <c r="BP7" s="115">
        <v>64</v>
      </c>
    </row>
    <row r="8" spans="2:68" x14ac:dyDescent="0.2">
      <c r="B8" s="117" t="s">
        <v>51</v>
      </c>
      <c r="C8" s="35">
        <v>1</v>
      </c>
      <c r="D8" s="153">
        <v>1.1269611462792</v>
      </c>
      <c r="E8" s="154">
        <v>6.6629462764897698E-3</v>
      </c>
      <c r="F8" s="154">
        <v>3.5591342201706802E-2</v>
      </c>
      <c r="G8" s="153">
        <v>3.8211669764109399E-3</v>
      </c>
      <c r="H8" s="154">
        <v>0.34462888636335298</v>
      </c>
      <c r="I8" s="154">
        <v>6.8279837448304403E-2</v>
      </c>
      <c r="J8" s="154">
        <v>6.9409949578848997E-3</v>
      </c>
      <c r="K8" s="153">
        <v>2.0328234697939901E-2</v>
      </c>
      <c r="L8" s="154">
        <v>5.5506247875890197E-3</v>
      </c>
      <c r="M8" s="154">
        <v>4.1094361038588002E-3</v>
      </c>
      <c r="N8" s="154">
        <v>2.2225587293804E-2</v>
      </c>
      <c r="O8" s="154">
        <v>2.4489303561834101E-2</v>
      </c>
      <c r="P8" s="154">
        <v>2.3810812978025502E-2</v>
      </c>
      <c r="Q8" s="154">
        <v>4.7142733778610902E-3</v>
      </c>
      <c r="R8" s="154">
        <v>5.8475734248793296E-3</v>
      </c>
      <c r="S8" s="154">
        <v>5.3837168485019599E-3</v>
      </c>
      <c r="T8" s="154">
        <v>5.3390853122479397E-3</v>
      </c>
      <c r="U8" s="154">
        <v>5.9375900080672504E-3</v>
      </c>
      <c r="V8" s="154">
        <v>5.0057196613433504E-3</v>
      </c>
      <c r="W8" s="155">
        <v>7.5919038538257797E-3</v>
      </c>
      <c r="X8" s="154">
        <v>6.1551095507241804E-3</v>
      </c>
      <c r="Y8" s="155">
        <v>7.3845927222996304E-3</v>
      </c>
      <c r="Z8" s="154">
        <v>3.4297578260612501E-3</v>
      </c>
      <c r="AA8" s="155">
        <v>3.8024626882256101E-3</v>
      </c>
      <c r="AB8" s="154">
        <v>3.6889374115360199E-3</v>
      </c>
      <c r="AC8" s="155">
        <v>4.9676254440608704E-3</v>
      </c>
      <c r="AD8" s="154">
        <v>4.1707356118115902E-3</v>
      </c>
      <c r="AE8" s="155">
        <v>3.34138239404589E-3</v>
      </c>
      <c r="AF8" s="154">
        <v>1.5799424644330699E-2</v>
      </c>
      <c r="AG8" s="155">
        <v>8.3211494099654799E-3</v>
      </c>
      <c r="AH8" s="154">
        <v>2.47422876856432E-3</v>
      </c>
      <c r="AI8" s="155">
        <v>2.7651346131139201E-3</v>
      </c>
      <c r="AJ8" s="154">
        <v>3.0290725970458501E-3</v>
      </c>
      <c r="AK8" s="155">
        <v>3.2604556352580699E-3</v>
      </c>
      <c r="AL8" s="154">
        <v>1.0703439912208199E-3</v>
      </c>
      <c r="AM8" s="155">
        <v>6.7756576188699597E-2</v>
      </c>
      <c r="AN8" s="154">
        <v>5.2556840648606698E-3</v>
      </c>
      <c r="AO8" s="155">
        <v>4.9929544725004901E-3</v>
      </c>
      <c r="AP8" s="154">
        <v>2.1083765178530399E-3</v>
      </c>
      <c r="AQ8" s="155">
        <v>2.1264271463569402E-3</v>
      </c>
      <c r="AR8" s="154">
        <v>1.24665976890723E-3</v>
      </c>
      <c r="AS8" s="155">
        <v>1.3519096688719499E-3</v>
      </c>
      <c r="AT8" s="154">
        <v>1.78719797745264E-3</v>
      </c>
      <c r="AU8" s="155">
        <v>5.8332012038332496E-4</v>
      </c>
      <c r="AV8" s="160">
        <v>0</v>
      </c>
      <c r="AW8" s="155">
        <v>1.4854684813117799E-3</v>
      </c>
      <c r="AX8" s="154">
        <v>3.6120805943285301E-3</v>
      </c>
      <c r="AY8" s="155">
        <v>8.1682150803728207E-3</v>
      </c>
      <c r="AZ8" s="154">
        <v>3.2463851328241602E-3</v>
      </c>
      <c r="BA8" s="155">
        <v>3.6471004819831699E-3</v>
      </c>
      <c r="BB8" s="154">
        <v>1.88424156364444E-3</v>
      </c>
      <c r="BC8" s="155">
        <v>5.7910636152639305E-4</v>
      </c>
      <c r="BD8" s="154">
        <v>2.9657217961688801E-2</v>
      </c>
      <c r="BE8" s="155">
        <v>5.4866237347977898E-3</v>
      </c>
      <c r="BF8" s="154">
        <v>3.8046820691803101E-3</v>
      </c>
      <c r="BG8" s="155">
        <v>3.57891148696285E-3</v>
      </c>
      <c r="BH8" s="154">
        <v>7.4398106352126904E-3</v>
      </c>
      <c r="BI8" s="155">
        <v>1.21669727464598E-2</v>
      </c>
      <c r="BJ8" s="154">
        <v>6.0754006410922703E-3</v>
      </c>
      <c r="BK8" s="155">
        <v>2.39225660746391E-2</v>
      </c>
      <c r="BL8" s="154">
        <v>6.3413869162110897E-3</v>
      </c>
      <c r="BM8" s="155">
        <v>4.4795797798151196E-3</v>
      </c>
      <c r="BN8" s="154">
        <v>4.88042039448128E-3</v>
      </c>
      <c r="BO8" s="154">
        <v>0</v>
      </c>
      <c r="BP8" s="156"/>
    </row>
    <row r="9" spans="2:68" x14ac:dyDescent="0.2">
      <c r="B9" s="117" t="s">
        <v>52</v>
      </c>
      <c r="C9" s="35">
        <v>2</v>
      </c>
      <c r="D9" s="153">
        <v>1.15543088990747E-3</v>
      </c>
      <c r="E9" s="154">
        <v>1.0430264215264899</v>
      </c>
      <c r="F9" s="154">
        <v>8.4345167376057798E-4</v>
      </c>
      <c r="G9" s="153">
        <v>1.5539662014035099E-3</v>
      </c>
      <c r="H9" s="154">
        <v>2.1341429718553799E-3</v>
      </c>
      <c r="I9" s="154">
        <v>1.4214952383390001E-3</v>
      </c>
      <c r="J9" s="154">
        <v>4.7925122746660699E-2</v>
      </c>
      <c r="K9" s="153">
        <v>5.1040323057564702E-2</v>
      </c>
      <c r="L9" s="154">
        <v>5.8049669400721598E-3</v>
      </c>
      <c r="M9" s="154">
        <v>1.46206800011156E-3</v>
      </c>
      <c r="N9" s="154">
        <v>2.3370804600104499E-3</v>
      </c>
      <c r="O9" s="154">
        <v>3.1525818312484301E-3</v>
      </c>
      <c r="P9" s="154">
        <v>7.7886188639487196E-3</v>
      </c>
      <c r="Q9" s="154">
        <v>1.58395885750022E-3</v>
      </c>
      <c r="R9" s="154">
        <v>1.73160956674925E-3</v>
      </c>
      <c r="S9" s="154">
        <v>1.41433095342965E-3</v>
      </c>
      <c r="T9" s="154">
        <v>1.4525179255413399E-3</v>
      </c>
      <c r="U9" s="154">
        <v>1.87953856017038E-3</v>
      </c>
      <c r="V9" s="154">
        <v>1.31117605504878E-3</v>
      </c>
      <c r="W9" s="155">
        <v>1.83446167261675E-3</v>
      </c>
      <c r="X9" s="154">
        <v>1.7908038891521099E-3</v>
      </c>
      <c r="Y9" s="155">
        <v>5.3364252027283104E-3</v>
      </c>
      <c r="Z9" s="154">
        <v>8.4819743512006202E-4</v>
      </c>
      <c r="AA9" s="155">
        <v>1.4517613131187601E-3</v>
      </c>
      <c r="AB9" s="154">
        <v>7.0141959229441696E-4</v>
      </c>
      <c r="AC9" s="155">
        <v>3.78791735690807E-3</v>
      </c>
      <c r="AD9" s="154">
        <v>9.7875141024697109E-4</v>
      </c>
      <c r="AE9" s="155">
        <v>6.0693593332446401E-4</v>
      </c>
      <c r="AF9" s="154">
        <v>6.8057304428166998E-4</v>
      </c>
      <c r="AG9" s="155">
        <v>2.6756878431806903E-4</v>
      </c>
      <c r="AH9" s="154">
        <v>3.86163517321912E-4</v>
      </c>
      <c r="AI9" s="155">
        <v>5.4072069883448796E-4</v>
      </c>
      <c r="AJ9" s="154">
        <v>7.2708247517896398E-4</v>
      </c>
      <c r="AK9" s="155">
        <v>6.2906054166848705E-4</v>
      </c>
      <c r="AL9" s="154">
        <v>2.64367897843543E-4</v>
      </c>
      <c r="AM9" s="155">
        <v>6.9305007765757998E-4</v>
      </c>
      <c r="AN9" s="154">
        <v>8.2610163339821904E-3</v>
      </c>
      <c r="AO9" s="155">
        <v>1.9341589647944701E-3</v>
      </c>
      <c r="AP9" s="154">
        <v>4.6687099600486602E-4</v>
      </c>
      <c r="AQ9" s="155">
        <v>5.5838849208070002E-4</v>
      </c>
      <c r="AR9" s="154">
        <v>3.5231546863991801E-4</v>
      </c>
      <c r="AS9" s="155">
        <v>3.7235094631096798E-4</v>
      </c>
      <c r="AT9" s="154">
        <v>4.47392245779355E-4</v>
      </c>
      <c r="AU9" s="155">
        <v>1.4832778227093099E-4</v>
      </c>
      <c r="AV9" s="160">
        <v>0</v>
      </c>
      <c r="AW9" s="155">
        <v>3.0975297377432002E-4</v>
      </c>
      <c r="AX9" s="154">
        <v>1.38589240685247E-3</v>
      </c>
      <c r="AY9" s="155">
        <v>8.9141769557979996E-4</v>
      </c>
      <c r="AZ9" s="154">
        <v>1.9910944348794399E-3</v>
      </c>
      <c r="BA9" s="155">
        <v>1.88449527910924E-3</v>
      </c>
      <c r="BB9" s="154">
        <v>4.5640135234573098E-4</v>
      </c>
      <c r="BC9" s="155">
        <v>3.4118899777988901E-4</v>
      </c>
      <c r="BD9" s="154">
        <v>6.3262357545644402E-4</v>
      </c>
      <c r="BE9" s="155">
        <v>6.3311186930422702E-4</v>
      </c>
      <c r="BF9" s="154">
        <v>3.4024058925820501E-4</v>
      </c>
      <c r="BG9" s="155">
        <v>3.6728217084025299E-4</v>
      </c>
      <c r="BH9" s="154">
        <v>5.67504894769583E-4</v>
      </c>
      <c r="BI9" s="155">
        <v>5.9554904455902402E-4</v>
      </c>
      <c r="BJ9" s="154">
        <v>6.4458733533057403E-4</v>
      </c>
      <c r="BK9" s="155">
        <v>6.2864477477657095E-4</v>
      </c>
      <c r="BL9" s="154">
        <v>1.29473492068759E-3</v>
      </c>
      <c r="BM9" s="155">
        <v>9.0834102912495105E-4</v>
      </c>
      <c r="BN9" s="154">
        <v>4.9994969082369097E-4</v>
      </c>
      <c r="BO9" s="154">
        <v>0</v>
      </c>
      <c r="BP9" s="154"/>
    </row>
    <row r="10" spans="2:68" x14ac:dyDescent="0.2">
      <c r="B10" s="117" t="s">
        <v>53</v>
      </c>
      <c r="C10" s="35">
        <v>3</v>
      </c>
      <c r="D10" s="153">
        <v>1.3289724288259399E-3</v>
      </c>
      <c r="E10" s="154">
        <v>2.450327785404E-5</v>
      </c>
      <c r="F10" s="154">
        <v>1.0294065944423201</v>
      </c>
      <c r="G10" s="153">
        <v>6.2948643635746596E-5</v>
      </c>
      <c r="H10" s="154">
        <v>5.7830971588373999E-3</v>
      </c>
      <c r="I10" s="154">
        <v>3.9975914920190199E-4</v>
      </c>
      <c r="J10" s="154">
        <v>8.5215380716854299E-5</v>
      </c>
      <c r="K10" s="153">
        <v>2.4260655138611399E-4</v>
      </c>
      <c r="L10" s="154">
        <v>7.7897079577847705E-5</v>
      </c>
      <c r="M10" s="154">
        <v>6.8672180053241504E-5</v>
      </c>
      <c r="N10" s="154">
        <v>3.0715981625493001E-4</v>
      </c>
      <c r="O10" s="154">
        <v>5.1613765748003001E-4</v>
      </c>
      <c r="P10" s="154">
        <v>1.4698053093270899E-4</v>
      </c>
      <c r="Q10" s="154">
        <v>7.2386566251072407E-5</v>
      </c>
      <c r="R10" s="154">
        <v>9.2503897619830493E-5</v>
      </c>
      <c r="S10" s="154">
        <v>8.1400262807060605E-5</v>
      </c>
      <c r="T10" s="154">
        <v>7.4549933469318601E-5</v>
      </c>
      <c r="U10" s="154">
        <v>8.1832154500175496E-5</v>
      </c>
      <c r="V10" s="154">
        <v>7.5035926921025601E-5</v>
      </c>
      <c r="W10" s="155">
        <v>8.7258188511594407E-5</v>
      </c>
      <c r="X10" s="154">
        <v>9.0316618225838504E-5</v>
      </c>
      <c r="Y10" s="155">
        <v>1.3017308847783501E-4</v>
      </c>
      <c r="Z10" s="154">
        <v>5.3325131124987199E-5</v>
      </c>
      <c r="AA10" s="155">
        <v>6.3740636007540697E-5</v>
      </c>
      <c r="AB10" s="154">
        <v>6.0717973813646402E-5</v>
      </c>
      <c r="AC10" s="155">
        <v>8.8477386239611597E-5</v>
      </c>
      <c r="AD10" s="154">
        <v>7.8972567850880198E-5</v>
      </c>
      <c r="AE10" s="155">
        <v>6.7609807623134706E-5</v>
      </c>
      <c r="AF10" s="154">
        <v>2.11191009392541E-4</v>
      </c>
      <c r="AG10" s="155">
        <v>8.0358426620980803E-5</v>
      </c>
      <c r="AH10" s="154">
        <v>4.9096361888519503E-5</v>
      </c>
      <c r="AI10" s="155">
        <v>5.2594833539804499E-5</v>
      </c>
      <c r="AJ10" s="154">
        <v>5.8436726425891297E-5</v>
      </c>
      <c r="AK10" s="155">
        <v>7.32205791996294E-5</v>
      </c>
      <c r="AL10" s="154">
        <v>2.7498199332796298E-5</v>
      </c>
      <c r="AM10" s="155">
        <v>4.3228480415109898E-3</v>
      </c>
      <c r="AN10" s="154">
        <v>9.4257200503182907E-5</v>
      </c>
      <c r="AO10" s="155">
        <v>8.7421815789530399E-5</v>
      </c>
      <c r="AP10" s="154">
        <v>4.3340315168674099E-5</v>
      </c>
      <c r="AQ10" s="155">
        <v>8.5578498214989093E-5</v>
      </c>
      <c r="AR10" s="154">
        <v>4.6282106541008202E-5</v>
      </c>
      <c r="AS10" s="155">
        <v>5.2495929389000897E-5</v>
      </c>
      <c r="AT10" s="154">
        <v>7.1033918303159001E-5</v>
      </c>
      <c r="AU10" s="155">
        <v>1.44499278791356E-5</v>
      </c>
      <c r="AV10" s="160">
        <v>0</v>
      </c>
      <c r="AW10" s="155">
        <v>5.0073255537893702E-5</v>
      </c>
      <c r="AX10" s="154">
        <v>9.1355185288053003E-5</v>
      </c>
      <c r="AY10" s="155">
        <v>1.6752202845603901E-4</v>
      </c>
      <c r="AZ10" s="154">
        <v>7.4101699161970195E-5</v>
      </c>
      <c r="BA10" s="155">
        <v>5.1125382723050104E-4</v>
      </c>
      <c r="BB10" s="154">
        <v>4.4387572133411103E-5</v>
      </c>
      <c r="BC10" s="155">
        <v>1.70903546705665E-5</v>
      </c>
      <c r="BD10" s="154">
        <v>1.7860248222168801E-3</v>
      </c>
      <c r="BE10" s="155">
        <v>4.4711080990273501E-5</v>
      </c>
      <c r="BF10" s="154">
        <v>1.4555043303417299E-4</v>
      </c>
      <c r="BG10" s="155">
        <v>3.1879196282012101E-4</v>
      </c>
      <c r="BH10" s="154">
        <v>2.14629870810003E-4</v>
      </c>
      <c r="BI10" s="155">
        <v>1.01198037324062E-3</v>
      </c>
      <c r="BJ10" s="154">
        <v>1.2589387836999799E-4</v>
      </c>
      <c r="BK10" s="155">
        <v>2.8406562695930702E-4</v>
      </c>
      <c r="BL10" s="154">
        <v>2.5351992035451201E-4</v>
      </c>
      <c r="BM10" s="155">
        <v>6.9010368352954304E-5</v>
      </c>
      <c r="BN10" s="154">
        <v>4.3357734323828798E-4</v>
      </c>
      <c r="BO10" s="154">
        <v>0</v>
      </c>
      <c r="BP10" s="154"/>
    </row>
    <row r="11" spans="2:68" x14ac:dyDescent="0.2">
      <c r="B11" s="117" t="s">
        <v>41</v>
      </c>
      <c r="C11" s="35">
        <v>4</v>
      </c>
      <c r="D11" s="153">
        <v>2.5147340464668499E-2</v>
      </c>
      <c r="E11" s="154">
        <v>7.6947100612734902E-3</v>
      </c>
      <c r="F11" s="154">
        <v>6.8967041774937399E-2</v>
      </c>
      <c r="G11" s="153">
        <v>1.09379364545344</v>
      </c>
      <c r="H11" s="154">
        <v>3.5560260949806403E-2</v>
      </c>
      <c r="I11" s="154">
        <v>4.2082780607336799E-2</v>
      </c>
      <c r="J11" s="154">
        <v>4.2849256171806897E-2</v>
      </c>
      <c r="K11" s="153">
        <v>7.5907337116742898E-2</v>
      </c>
      <c r="L11" s="154">
        <v>3.3195542632033698E-2</v>
      </c>
      <c r="M11" s="154">
        <v>0.93751245052480703</v>
      </c>
      <c r="N11" s="154">
        <v>0.216714947633183</v>
      </c>
      <c r="O11" s="154">
        <v>7.7058565671062201E-2</v>
      </c>
      <c r="P11" s="154">
        <v>8.4245014239165597E-2</v>
      </c>
      <c r="Q11" s="154">
        <v>0.14075921233540101</v>
      </c>
      <c r="R11" s="154">
        <v>0.253883028256777</v>
      </c>
      <c r="S11" s="154">
        <v>0.118136935634296</v>
      </c>
      <c r="T11" s="154">
        <v>6.3250926932613596E-2</v>
      </c>
      <c r="U11" s="154">
        <v>0.106996760892305</v>
      </c>
      <c r="V11" s="154">
        <v>9.3083121211860201E-2</v>
      </c>
      <c r="W11" s="155">
        <v>8.7922802189410801E-2</v>
      </c>
      <c r="X11" s="154">
        <v>8.2498032996596596E-2</v>
      </c>
      <c r="Y11" s="155">
        <v>4.5178465706501997E-2</v>
      </c>
      <c r="Z11" s="154">
        <v>4.36097704751282E-2</v>
      </c>
      <c r="AA11" s="155">
        <v>0.28244056767082898</v>
      </c>
      <c r="AB11" s="154">
        <v>4.9413994446213597E-2</v>
      </c>
      <c r="AC11" s="155">
        <v>5.3904716468410101E-2</v>
      </c>
      <c r="AD11" s="154">
        <v>4.4289504684132203E-2</v>
      </c>
      <c r="AE11" s="155">
        <v>3.5306378133912998E-2</v>
      </c>
      <c r="AF11" s="154">
        <v>3.0619021697610101E-2</v>
      </c>
      <c r="AG11" s="155">
        <v>1.6113841379786598E-2</v>
      </c>
      <c r="AH11" s="154">
        <v>5.2470970731232101E-2</v>
      </c>
      <c r="AI11" s="155">
        <v>0.16971459410565101</v>
      </c>
      <c r="AJ11" s="154">
        <v>0.233657530385493</v>
      </c>
      <c r="AK11" s="155">
        <v>3.0361617864777798E-2</v>
      </c>
      <c r="AL11" s="154">
        <v>1.77062618491363E-2</v>
      </c>
      <c r="AM11" s="155">
        <v>1.6964694900553901E-2</v>
      </c>
      <c r="AN11" s="154">
        <v>2.8084400677177102E-2</v>
      </c>
      <c r="AO11" s="155">
        <v>2.94778149188849E-2</v>
      </c>
      <c r="AP11" s="154">
        <v>2.0514454680574098E-2</v>
      </c>
      <c r="AQ11" s="155">
        <v>1.2106228372190201E-2</v>
      </c>
      <c r="AR11" s="154">
        <v>6.8028131137995397E-3</v>
      </c>
      <c r="AS11" s="155">
        <v>8.9764047219120305E-3</v>
      </c>
      <c r="AT11" s="154">
        <v>1.2261622447363001E-2</v>
      </c>
      <c r="AU11" s="155">
        <v>4.8380579882574201E-3</v>
      </c>
      <c r="AV11" s="160">
        <v>0</v>
      </c>
      <c r="AW11" s="155">
        <v>8.0416965450781901E-3</v>
      </c>
      <c r="AX11" s="154">
        <v>1.95032768258659E-2</v>
      </c>
      <c r="AY11" s="155">
        <v>3.0399684340067502E-2</v>
      </c>
      <c r="AZ11" s="154">
        <v>1.8819642420819401E-2</v>
      </c>
      <c r="BA11" s="155">
        <v>3.2658495398194702E-2</v>
      </c>
      <c r="BB11" s="154">
        <v>1.8235469163099802E-2</v>
      </c>
      <c r="BC11" s="155">
        <v>3.5543861719418901E-3</v>
      </c>
      <c r="BD11" s="154">
        <v>4.0477552690460501E-2</v>
      </c>
      <c r="BE11" s="155">
        <v>1.0063503219029799E-2</v>
      </c>
      <c r="BF11" s="154">
        <v>1.45289191040081E-2</v>
      </c>
      <c r="BG11" s="155">
        <v>1.04883670048617E-2</v>
      </c>
      <c r="BH11" s="154">
        <v>1.7289333111704899E-2</v>
      </c>
      <c r="BI11" s="155">
        <v>2.02642541856086E-2</v>
      </c>
      <c r="BJ11" s="154">
        <v>1.20378445557076E-2</v>
      </c>
      <c r="BK11" s="155">
        <v>1.7890261918391499E-2</v>
      </c>
      <c r="BL11" s="154">
        <v>2.77813163050495E-2</v>
      </c>
      <c r="BM11" s="155">
        <v>2.2602179806580702E-2</v>
      </c>
      <c r="BN11" s="154">
        <v>1.6091062390903299E-2</v>
      </c>
      <c r="BO11" s="154">
        <v>0</v>
      </c>
      <c r="BP11" s="154"/>
    </row>
    <row r="12" spans="2:68" x14ac:dyDescent="0.2">
      <c r="B12" s="117" t="s">
        <v>54</v>
      </c>
      <c r="C12" s="35">
        <v>5</v>
      </c>
      <c r="D12" s="153">
        <v>0.35804348752071902</v>
      </c>
      <c r="E12" s="154">
        <v>4.1835190376864704E-3</v>
      </c>
      <c r="F12" s="154">
        <v>0.12902385015312701</v>
      </c>
      <c r="G12" s="153">
        <v>8.6921193365491808E-3</v>
      </c>
      <c r="H12" s="154">
        <v>1.5834839525906299</v>
      </c>
      <c r="I12" s="154">
        <v>9.6420035933189999E-2</v>
      </c>
      <c r="J12" s="154">
        <v>1.22089100762284E-2</v>
      </c>
      <c r="K12" s="153">
        <v>5.3441682658396099E-2</v>
      </c>
      <c r="L12" s="154">
        <v>1.1880733384020001E-2</v>
      </c>
      <c r="M12" s="154">
        <v>9.5205645031329299E-3</v>
      </c>
      <c r="N12" s="154">
        <v>5.6361128396098498E-2</v>
      </c>
      <c r="O12" s="154">
        <v>6.8276368298964399E-2</v>
      </c>
      <c r="P12" s="154">
        <v>2.7063656087430901E-2</v>
      </c>
      <c r="Q12" s="154">
        <v>1.13135360700998E-2</v>
      </c>
      <c r="R12" s="154">
        <v>1.37367254954398E-2</v>
      </c>
      <c r="S12" s="154">
        <v>1.1388906286233199E-2</v>
      </c>
      <c r="T12" s="154">
        <v>1.0039054365366101E-2</v>
      </c>
      <c r="U12" s="154">
        <v>1.1547626733936301E-2</v>
      </c>
      <c r="V12" s="154">
        <v>1.02340023239207E-2</v>
      </c>
      <c r="W12" s="155">
        <v>1.31884942993313E-2</v>
      </c>
      <c r="X12" s="154">
        <v>1.1647498753052699E-2</v>
      </c>
      <c r="Y12" s="155">
        <v>1.2942229476129601E-2</v>
      </c>
      <c r="Z12" s="154">
        <v>7.4857088203518999E-3</v>
      </c>
      <c r="AA12" s="155">
        <v>9.7993636146693399E-3</v>
      </c>
      <c r="AB12" s="154">
        <v>8.4986288782761196E-3</v>
      </c>
      <c r="AC12" s="155">
        <v>1.14427407764438E-2</v>
      </c>
      <c r="AD12" s="154">
        <v>9.2319592017173404E-3</v>
      </c>
      <c r="AE12" s="155">
        <v>6.7008868666026599E-3</v>
      </c>
      <c r="AF12" s="154">
        <v>2.6971063796745499E-2</v>
      </c>
      <c r="AG12" s="155">
        <v>1.4010018104063399E-2</v>
      </c>
      <c r="AH12" s="154">
        <v>5.4808763321792997E-3</v>
      </c>
      <c r="AI12" s="155">
        <v>7.4371369291168698E-3</v>
      </c>
      <c r="AJ12" s="154">
        <v>7.4490527175981903E-3</v>
      </c>
      <c r="AK12" s="155">
        <v>8.7044831050416705E-3</v>
      </c>
      <c r="AL12" s="154">
        <v>2.5240371841802299E-3</v>
      </c>
      <c r="AM12" s="155">
        <v>0.270743271823493</v>
      </c>
      <c r="AN12" s="154">
        <v>1.29797048911629E-2</v>
      </c>
      <c r="AO12" s="155">
        <v>1.1088426280372699E-2</v>
      </c>
      <c r="AP12" s="154">
        <v>4.3109081714188396E-3</v>
      </c>
      <c r="AQ12" s="155">
        <v>6.1569276139670599E-3</v>
      </c>
      <c r="AR12" s="154">
        <v>3.61089228282332E-3</v>
      </c>
      <c r="AS12" s="155">
        <v>4.0004221276435598E-3</v>
      </c>
      <c r="AT12" s="154">
        <v>5.3657500373564503E-3</v>
      </c>
      <c r="AU12" s="155">
        <v>1.3455852159645E-3</v>
      </c>
      <c r="AV12" s="160">
        <v>0</v>
      </c>
      <c r="AW12" s="155">
        <v>3.8431570587224599E-3</v>
      </c>
      <c r="AX12" s="154">
        <v>8.7731419229351206E-3</v>
      </c>
      <c r="AY12" s="155">
        <v>1.7903346267486499E-2</v>
      </c>
      <c r="AZ12" s="154">
        <v>7.9130302428668097E-3</v>
      </c>
      <c r="BA12" s="155">
        <v>8.5457377246866695E-3</v>
      </c>
      <c r="BB12" s="154">
        <v>4.3476171474952996E-3</v>
      </c>
      <c r="BC12" s="155">
        <v>1.5784411333795701E-3</v>
      </c>
      <c r="BD12" s="154">
        <v>0.11596796605007199</v>
      </c>
      <c r="BE12" s="155">
        <v>5.2729257384801203E-3</v>
      </c>
      <c r="BF12" s="154">
        <v>1.0704439226672999E-2</v>
      </c>
      <c r="BG12" s="155">
        <v>1.10762221805381E-2</v>
      </c>
      <c r="BH12" s="154">
        <v>2.2262327871131801E-2</v>
      </c>
      <c r="BI12" s="155">
        <v>4.3412322519452297E-2</v>
      </c>
      <c r="BJ12" s="154">
        <v>2.0213295575309698E-2</v>
      </c>
      <c r="BK12" s="155">
        <v>6.2539602554183393E-2</v>
      </c>
      <c r="BL12" s="154">
        <v>1.9330414953158001E-2</v>
      </c>
      <c r="BM12" s="155">
        <v>8.8828577125882793E-3</v>
      </c>
      <c r="BN12" s="154">
        <v>1.6867703543659001E-2</v>
      </c>
      <c r="BO12" s="154">
        <v>0</v>
      </c>
      <c r="BP12" s="154"/>
    </row>
    <row r="13" spans="2:68" x14ac:dyDescent="0.2">
      <c r="B13" s="117" t="s">
        <v>55</v>
      </c>
      <c r="C13" s="35">
        <v>6</v>
      </c>
      <c r="D13" s="153">
        <v>4.3981567940654101E-3</v>
      </c>
      <c r="E13" s="154">
        <v>8.95014215231626E-4</v>
      </c>
      <c r="F13" s="154">
        <v>2.7563128485724502E-2</v>
      </c>
      <c r="G13" s="153">
        <v>5.8115093339594403E-3</v>
      </c>
      <c r="H13" s="154">
        <v>9.1331548931066903E-3</v>
      </c>
      <c r="I13" s="154">
        <v>1.4769654466518201</v>
      </c>
      <c r="J13" s="154">
        <v>1.4745963751454601E-2</v>
      </c>
      <c r="K13" s="153">
        <v>2.72455873579752E-2</v>
      </c>
      <c r="L13" s="154">
        <v>1.3754605813517E-2</v>
      </c>
      <c r="M13" s="154">
        <v>5.92570031296472E-3</v>
      </c>
      <c r="N13" s="154">
        <v>1.99316237546809E-2</v>
      </c>
      <c r="O13" s="154">
        <v>1.4707958415701E-2</v>
      </c>
      <c r="P13" s="154">
        <v>4.0736602066922402E-2</v>
      </c>
      <c r="Q13" s="154">
        <v>6.9979071186478297E-3</v>
      </c>
      <c r="R13" s="154">
        <v>1.37900077549175E-2</v>
      </c>
      <c r="S13" s="154">
        <v>1.22748699085096E-2</v>
      </c>
      <c r="T13" s="154">
        <v>1.0683524653328899E-2</v>
      </c>
      <c r="U13" s="154">
        <v>1.4049040893118E-2</v>
      </c>
      <c r="V13" s="154">
        <v>1.52043995675189E-2</v>
      </c>
      <c r="W13" s="155">
        <v>4.3083639531350103E-2</v>
      </c>
      <c r="X13" s="154">
        <v>1.7678907818589301E-2</v>
      </c>
      <c r="Y13" s="155">
        <v>3.8427195152350303E-2</v>
      </c>
      <c r="Z13" s="154">
        <v>6.3864468135751296E-3</v>
      </c>
      <c r="AA13" s="155">
        <v>3.6911332600034199E-3</v>
      </c>
      <c r="AB13" s="154">
        <v>6.7963959662416E-3</v>
      </c>
      <c r="AC13" s="155">
        <v>1.1413739664241701E-2</v>
      </c>
      <c r="AD13" s="154">
        <v>6.6418384221419904E-3</v>
      </c>
      <c r="AE13" s="155">
        <v>5.1786563544553299E-3</v>
      </c>
      <c r="AF13" s="154">
        <v>9.0676299085354298E-3</v>
      </c>
      <c r="AG13" s="155">
        <v>1.7888946333392899E-3</v>
      </c>
      <c r="AH13" s="154">
        <v>2.8402277683985898E-3</v>
      </c>
      <c r="AI13" s="155">
        <v>3.28737671109296E-3</v>
      </c>
      <c r="AJ13" s="154">
        <v>9.3251845634358798E-3</v>
      </c>
      <c r="AK13" s="155">
        <v>3.7917297602726098E-3</v>
      </c>
      <c r="AL13" s="154">
        <v>1.7080760385245E-3</v>
      </c>
      <c r="AM13" s="155">
        <v>1.05786772799005E-2</v>
      </c>
      <c r="AN13" s="154">
        <v>7.5963868493510497E-3</v>
      </c>
      <c r="AO13" s="155">
        <v>2.26419191364442E-2</v>
      </c>
      <c r="AP13" s="154">
        <v>4.5335228153668902E-3</v>
      </c>
      <c r="AQ13" s="155">
        <v>2.7580894661638701E-3</v>
      </c>
      <c r="AR13" s="154">
        <v>1.26454950013554E-3</v>
      </c>
      <c r="AS13" s="155">
        <v>1.29915392613347E-3</v>
      </c>
      <c r="AT13" s="154">
        <v>1.52419235417861E-3</v>
      </c>
      <c r="AU13" s="155">
        <v>7.9224327692380895E-4</v>
      </c>
      <c r="AV13" s="160">
        <v>0</v>
      </c>
      <c r="AW13" s="155">
        <v>2.0211195173476899E-3</v>
      </c>
      <c r="AX13" s="154">
        <v>8.3725967073894503E-3</v>
      </c>
      <c r="AY13" s="155">
        <v>7.5102442092773699E-3</v>
      </c>
      <c r="AZ13" s="154">
        <v>6.5978395972722901E-3</v>
      </c>
      <c r="BA13" s="155">
        <v>7.0488532924732799E-3</v>
      </c>
      <c r="BB13" s="154">
        <v>3.7614441516095501E-3</v>
      </c>
      <c r="BC13" s="155">
        <v>8.2839915742734705E-4</v>
      </c>
      <c r="BD13" s="154">
        <v>8.3089172129955004E-3</v>
      </c>
      <c r="BE13" s="155">
        <v>5.5865220855834197E-3</v>
      </c>
      <c r="BF13" s="154">
        <v>4.1220391201448204E-3</v>
      </c>
      <c r="BG13" s="155">
        <v>2.2465442622785999E-3</v>
      </c>
      <c r="BH13" s="154">
        <v>5.6216291022650302E-3</v>
      </c>
      <c r="BI13" s="155">
        <v>1.19395640962795E-2</v>
      </c>
      <c r="BJ13" s="154">
        <v>1.0235332399854901E-2</v>
      </c>
      <c r="BK13" s="155">
        <v>1.03896917602393E-2</v>
      </c>
      <c r="BL13" s="154">
        <v>1.7375412774241601E-2</v>
      </c>
      <c r="BM13" s="155">
        <v>3.3854309209597699E-2</v>
      </c>
      <c r="BN13" s="154">
        <v>1.2832998263641799E-2</v>
      </c>
      <c r="BO13" s="154">
        <v>0</v>
      </c>
      <c r="BP13" s="154"/>
    </row>
    <row r="14" spans="2:68" x14ac:dyDescent="0.2">
      <c r="B14" s="117" t="s">
        <v>56</v>
      </c>
      <c r="C14" s="35">
        <v>7</v>
      </c>
      <c r="D14" s="153">
        <v>5.5951969047048598E-3</v>
      </c>
      <c r="E14" s="154">
        <v>1.26577998595819E-3</v>
      </c>
      <c r="F14" s="154">
        <v>8.6722468268066195E-3</v>
      </c>
      <c r="G14" s="153">
        <v>2.01075713719625E-2</v>
      </c>
      <c r="H14" s="154">
        <v>1.2726808645601301E-2</v>
      </c>
      <c r="I14" s="154">
        <v>7.5487167746201098E-3</v>
      </c>
      <c r="J14" s="154">
        <v>1.2517480609095399</v>
      </c>
      <c r="K14" s="153">
        <v>1.7841592503829599E-2</v>
      </c>
      <c r="L14" s="154">
        <v>5.6191506091138503E-3</v>
      </c>
      <c r="M14" s="154">
        <v>1.7957065434540901E-2</v>
      </c>
      <c r="N14" s="154">
        <v>1.3526669578179801E-2</v>
      </c>
      <c r="O14" s="154">
        <v>7.3173806817086202E-3</v>
      </c>
      <c r="P14" s="154">
        <v>1.31933999798597E-2</v>
      </c>
      <c r="Q14" s="154">
        <v>1.5707051676610299E-2</v>
      </c>
      <c r="R14" s="154">
        <v>1.5815554618065501E-2</v>
      </c>
      <c r="S14" s="154">
        <v>1.34940461096732E-2</v>
      </c>
      <c r="T14" s="154">
        <v>1.1108405983958101E-2</v>
      </c>
      <c r="U14" s="154">
        <v>1.6339798537062401E-2</v>
      </c>
      <c r="V14" s="154">
        <v>1.19814411676007E-2</v>
      </c>
      <c r="W14" s="155">
        <v>1.1508756155542E-2</v>
      </c>
      <c r="X14" s="154">
        <v>1.5381178585564001E-2</v>
      </c>
      <c r="Y14" s="155">
        <v>0.10182806312458501</v>
      </c>
      <c r="Z14" s="154">
        <v>7.1968536923608497E-3</v>
      </c>
      <c r="AA14" s="155">
        <v>7.1319740234071201E-3</v>
      </c>
      <c r="AB14" s="154">
        <v>4.3878458865394196E-3</v>
      </c>
      <c r="AC14" s="155">
        <v>1.7870212296201698E-2</v>
      </c>
      <c r="AD14" s="154">
        <v>1.45742630319234E-2</v>
      </c>
      <c r="AE14" s="155">
        <v>3.25856784743217E-3</v>
      </c>
      <c r="AF14" s="154">
        <v>6.2791392708262403E-3</v>
      </c>
      <c r="AG14" s="155">
        <v>1.6693327636339401E-3</v>
      </c>
      <c r="AH14" s="154">
        <v>3.3986524884842399E-3</v>
      </c>
      <c r="AI14" s="155">
        <v>5.6804992817234903E-3</v>
      </c>
      <c r="AJ14" s="154">
        <v>7.5492670881290398E-3</v>
      </c>
      <c r="AK14" s="155">
        <v>7.11559715818561E-3</v>
      </c>
      <c r="AL14" s="154">
        <v>1.60160619509517E-3</v>
      </c>
      <c r="AM14" s="155">
        <v>5.96514791259638E-3</v>
      </c>
      <c r="AN14" s="154">
        <v>5.1371098698663404E-3</v>
      </c>
      <c r="AO14" s="155">
        <v>1.9407779877719401E-2</v>
      </c>
      <c r="AP14" s="154">
        <v>3.6687847759125599E-3</v>
      </c>
      <c r="AQ14" s="155">
        <v>2.2185304716878401E-3</v>
      </c>
      <c r="AR14" s="154">
        <v>1.13372350387328E-3</v>
      </c>
      <c r="AS14" s="155">
        <v>1.3042852969412399E-3</v>
      </c>
      <c r="AT14" s="154">
        <v>1.5254318488723401E-3</v>
      </c>
      <c r="AU14" s="155">
        <v>1.2841862313695499E-3</v>
      </c>
      <c r="AV14" s="160">
        <v>0</v>
      </c>
      <c r="AW14" s="155">
        <v>1.8041292618748001E-3</v>
      </c>
      <c r="AX14" s="154">
        <v>5.3723660605330698E-3</v>
      </c>
      <c r="AY14" s="155">
        <v>4.57703847587903E-3</v>
      </c>
      <c r="AZ14" s="154">
        <v>6.09043365283095E-3</v>
      </c>
      <c r="BA14" s="155">
        <v>1.02902252986234E-2</v>
      </c>
      <c r="BB14" s="154">
        <v>3.9336799850138299E-3</v>
      </c>
      <c r="BC14" s="155">
        <v>3.20102387672644E-3</v>
      </c>
      <c r="BD14" s="154">
        <v>5.4416523572121001E-3</v>
      </c>
      <c r="BE14" s="155">
        <v>6.3755582587728798E-3</v>
      </c>
      <c r="BF14" s="154">
        <v>1.83890319466262E-3</v>
      </c>
      <c r="BG14" s="155">
        <v>1.45546157478394E-3</v>
      </c>
      <c r="BH14" s="154">
        <v>4.5245992735596704E-3</v>
      </c>
      <c r="BI14" s="155">
        <v>4.7218215224397201E-3</v>
      </c>
      <c r="BJ14" s="154">
        <v>3.8319605551952198E-3</v>
      </c>
      <c r="BK14" s="155">
        <v>4.4594221650286498E-3</v>
      </c>
      <c r="BL14" s="154">
        <v>5.8002086021352404E-3</v>
      </c>
      <c r="BM14" s="155">
        <v>7.9802241528329695E-3</v>
      </c>
      <c r="BN14" s="154">
        <v>5.9087875457273396E-3</v>
      </c>
      <c r="BO14" s="154">
        <v>0</v>
      </c>
      <c r="BP14" s="154"/>
    </row>
    <row r="15" spans="2:68" x14ac:dyDescent="0.2">
      <c r="B15" s="117" t="s">
        <v>57</v>
      </c>
      <c r="C15" s="35">
        <v>8</v>
      </c>
      <c r="D15" s="153">
        <v>1.0206831232133E-2</v>
      </c>
      <c r="E15" s="154">
        <v>1.2549502908642E-3</v>
      </c>
      <c r="F15" s="154">
        <v>8.0906652214063207E-3</v>
      </c>
      <c r="G15" s="153">
        <v>7.6162378514319801E-3</v>
      </c>
      <c r="H15" s="154">
        <v>3.1766710485443897E-2</v>
      </c>
      <c r="I15" s="154">
        <v>2.04738205623721E-2</v>
      </c>
      <c r="J15" s="154">
        <v>2.52943184501002E-2</v>
      </c>
      <c r="K15" s="153">
        <v>1.3369684506578301</v>
      </c>
      <c r="L15" s="154">
        <v>0.14329231275275001</v>
      </c>
      <c r="M15" s="154">
        <v>8.2833885647558298E-3</v>
      </c>
      <c r="N15" s="154">
        <v>2.17245525691519E-2</v>
      </c>
      <c r="O15" s="154">
        <v>2.3285570691485399E-2</v>
      </c>
      <c r="P15" s="154">
        <v>4.4654845023719102E-2</v>
      </c>
      <c r="Q15" s="154">
        <v>1.80977164662749E-2</v>
      </c>
      <c r="R15" s="154">
        <v>1.9835326340734101E-2</v>
      </c>
      <c r="S15" s="154">
        <v>1.5399679181605499E-2</v>
      </c>
      <c r="T15" s="154">
        <v>1.6936830156061199E-2</v>
      </c>
      <c r="U15" s="154">
        <v>1.8632281446925799E-2</v>
      </c>
      <c r="V15" s="154">
        <v>1.35141264166329E-2</v>
      </c>
      <c r="W15" s="155">
        <v>1.6920992072060301E-2</v>
      </c>
      <c r="X15" s="154">
        <v>1.49709212547353E-2</v>
      </c>
      <c r="Y15" s="155">
        <v>2.1269291528005E-2</v>
      </c>
      <c r="Z15" s="154">
        <v>9.5006796081588303E-3</v>
      </c>
      <c r="AA15" s="155">
        <v>6.2728513945780502E-3</v>
      </c>
      <c r="AB15" s="154">
        <v>8.8638015862739106E-3</v>
      </c>
      <c r="AC15" s="155">
        <v>7.7538124348622298E-2</v>
      </c>
      <c r="AD15" s="154">
        <v>6.83110922138719E-3</v>
      </c>
      <c r="AE15" s="155">
        <v>6.2140864752228296E-3</v>
      </c>
      <c r="AF15" s="154">
        <v>8.4402300027876798E-3</v>
      </c>
      <c r="AG15" s="155">
        <v>3.5931107420213602E-3</v>
      </c>
      <c r="AH15" s="154">
        <v>3.8651677887504301E-3</v>
      </c>
      <c r="AI15" s="155">
        <v>4.8529663884633702E-3</v>
      </c>
      <c r="AJ15" s="154">
        <v>6.4597047508453201E-3</v>
      </c>
      <c r="AK15" s="155">
        <v>6.3632874386789096E-3</v>
      </c>
      <c r="AL15" s="154">
        <v>3.9328565279245602E-3</v>
      </c>
      <c r="AM15" s="155">
        <v>8.9242804201198102E-3</v>
      </c>
      <c r="AN15" s="154">
        <v>0.211635491737584</v>
      </c>
      <c r="AO15" s="155">
        <v>1.94802665590466E-2</v>
      </c>
      <c r="AP15" s="154">
        <v>5.9795630166533404E-3</v>
      </c>
      <c r="AQ15" s="155">
        <v>1.08287514458372E-2</v>
      </c>
      <c r="AR15" s="154">
        <v>7.5606558658515002E-3</v>
      </c>
      <c r="AS15" s="155">
        <v>7.8618354284245608E-3</v>
      </c>
      <c r="AT15" s="154">
        <v>9.4248825241248398E-3</v>
      </c>
      <c r="AU15" s="155">
        <v>2.0948608806711602E-3</v>
      </c>
      <c r="AV15" s="160">
        <v>0</v>
      </c>
      <c r="AW15" s="155">
        <v>5.4122589915868704E-3</v>
      </c>
      <c r="AX15" s="154">
        <v>2.8829306294668601E-2</v>
      </c>
      <c r="AY15" s="155">
        <v>1.1289646720833201E-2</v>
      </c>
      <c r="AZ15" s="154">
        <v>4.4008485239539097E-2</v>
      </c>
      <c r="BA15" s="155">
        <v>1.8357940984052801E-2</v>
      </c>
      <c r="BB15" s="154">
        <v>5.7843461017567498E-3</v>
      </c>
      <c r="BC15" s="155">
        <v>5.4353851307551498E-3</v>
      </c>
      <c r="BD15" s="154">
        <v>8.2696526774578994E-3</v>
      </c>
      <c r="BE15" s="155">
        <v>9.0863594817160304E-3</v>
      </c>
      <c r="BF15" s="154">
        <v>5.86583694182655E-3</v>
      </c>
      <c r="BG15" s="155">
        <v>7.3318846407861901E-3</v>
      </c>
      <c r="BH15" s="154">
        <v>5.7012975945009399E-3</v>
      </c>
      <c r="BI15" s="155">
        <v>7.67308386380482E-3</v>
      </c>
      <c r="BJ15" s="154">
        <v>1.07094844052731E-2</v>
      </c>
      <c r="BK15" s="155">
        <v>9.2781760165343494E-3</v>
      </c>
      <c r="BL15" s="154">
        <v>2.5413488289367601E-2</v>
      </c>
      <c r="BM15" s="155">
        <v>1.17812620500038E-2</v>
      </c>
      <c r="BN15" s="154">
        <v>4.9861554756363696E-3</v>
      </c>
      <c r="BO15" s="154">
        <v>0</v>
      </c>
      <c r="BP15" s="154"/>
    </row>
    <row r="16" spans="2:68" x14ac:dyDescent="0.2">
      <c r="B16" s="117" t="s">
        <v>58</v>
      </c>
      <c r="C16" s="35">
        <v>9</v>
      </c>
      <c r="D16" s="153">
        <v>5.3573827495799996E-3</v>
      </c>
      <c r="E16" s="154">
        <v>1.5673661663241499E-3</v>
      </c>
      <c r="F16" s="154">
        <v>6.0585571667793802E-3</v>
      </c>
      <c r="G16" s="153">
        <v>7.2785402581535402E-3</v>
      </c>
      <c r="H16" s="154">
        <v>1.0974689217629299E-2</v>
      </c>
      <c r="I16" s="154">
        <v>1.42198411570353E-2</v>
      </c>
      <c r="J16" s="154">
        <v>8.7481017609681196E-3</v>
      </c>
      <c r="K16" s="153">
        <v>3.5583616418709399E-2</v>
      </c>
      <c r="L16" s="154">
        <v>1.1639068518156199</v>
      </c>
      <c r="M16" s="154">
        <v>8.2498873536872297E-3</v>
      </c>
      <c r="N16" s="154">
        <v>2.3511677122358798E-2</v>
      </c>
      <c r="O16" s="154">
        <v>5.1738692170421097E-2</v>
      </c>
      <c r="P16" s="154">
        <v>1.8116842167002999E-2</v>
      </c>
      <c r="Q16" s="154">
        <v>1.2059314188518799E-2</v>
      </c>
      <c r="R16" s="154">
        <v>1.03989127544069E-2</v>
      </c>
      <c r="S16" s="154">
        <v>1.10052063780464E-2</v>
      </c>
      <c r="T16" s="154">
        <v>1.9569095604628401E-2</v>
      </c>
      <c r="U16" s="154">
        <v>1.20731385690647E-2</v>
      </c>
      <c r="V16" s="154">
        <v>9.6095805701944606E-3</v>
      </c>
      <c r="W16" s="155">
        <v>1.28802942092131E-2</v>
      </c>
      <c r="X16" s="154">
        <v>1.0403421085989401E-2</v>
      </c>
      <c r="Y16" s="155">
        <v>8.6903160683982992E-3</v>
      </c>
      <c r="Z16" s="154">
        <v>1.03585859357892E-2</v>
      </c>
      <c r="AA16" s="155">
        <v>8.4961652756051394E-3</v>
      </c>
      <c r="AB16" s="154">
        <v>9.7587493933289395E-3</v>
      </c>
      <c r="AC16" s="155">
        <v>8.48078974876516E-3</v>
      </c>
      <c r="AD16" s="154">
        <v>7.6085908480976504E-3</v>
      </c>
      <c r="AE16" s="155">
        <v>7.3913240747699701E-3</v>
      </c>
      <c r="AF16" s="154">
        <v>1.35638820756848E-2</v>
      </c>
      <c r="AG16" s="155">
        <v>5.5971455094300498E-3</v>
      </c>
      <c r="AH16" s="154">
        <v>5.0672493023858301E-3</v>
      </c>
      <c r="AI16" s="155">
        <v>5.1811843825976898E-3</v>
      </c>
      <c r="AJ16" s="154">
        <v>7.4118512998409703E-3</v>
      </c>
      <c r="AK16" s="155">
        <v>6.2822586893968701E-3</v>
      </c>
      <c r="AL16" s="154">
        <v>4.9225996157260697E-3</v>
      </c>
      <c r="AM16" s="155">
        <v>5.7339807972387599E-3</v>
      </c>
      <c r="AN16" s="154">
        <v>0.167756691343009</v>
      </c>
      <c r="AO16" s="155">
        <v>1.7632099023922699E-2</v>
      </c>
      <c r="AP16" s="154">
        <v>8.3976473548574605E-3</v>
      </c>
      <c r="AQ16" s="155">
        <v>5.0556606317270297E-2</v>
      </c>
      <c r="AR16" s="154">
        <v>8.7308440081419903E-3</v>
      </c>
      <c r="AS16" s="155">
        <v>9.9697766323578203E-3</v>
      </c>
      <c r="AT16" s="154">
        <v>9.0461570246475505E-3</v>
      </c>
      <c r="AU16" s="155">
        <v>2.9802285275179799E-3</v>
      </c>
      <c r="AV16" s="160">
        <v>0</v>
      </c>
      <c r="AW16" s="155">
        <v>8.5505085051648007E-3</v>
      </c>
      <c r="AX16" s="154">
        <v>6.8515125858131201E-2</v>
      </c>
      <c r="AY16" s="155">
        <v>1.20371831441467E-2</v>
      </c>
      <c r="AZ16" s="154">
        <v>0.10283741258597801</v>
      </c>
      <c r="BA16" s="155">
        <v>1.26805349221309E-2</v>
      </c>
      <c r="BB16" s="154">
        <v>4.2934679207269101E-3</v>
      </c>
      <c r="BC16" s="155">
        <v>2.8651567491144799E-3</v>
      </c>
      <c r="BD16" s="154">
        <v>1.06079601475422E-2</v>
      </c>
      <c r="BE16" s="155">
        <v>1.48985840100861E-2</v>
      </c>
      <c r="BF16" s="154">
        <v>6.8387127976775302E-3</v>
      </c>
      <c r="BG16" s="155">
        <v>3.69153872983278E-3</v>
      </c>
      <c r="BH16" s="154">
        <v>6.3938508640742396E-3</v>
      </c>
      <c r="BI16" s="155">
        <v>7.8267531712915006E-3</v>
      </c>
      <c r="BJ16" s="154">
        <v>3.02474780814261E-2</v>
      </c>
      <c r="BK16" s="155">
        <v>1.8988219250709301E-2</v>
      </c>
      <c r="BL16" s="154">
        <v>1.7414709590150099E-2</v>
      </c>
      <c r="BM16" s="155">
        <v>2.2946119688763599E-2</v>
      </c>
      <c r="BN16" s="154">
        <v>5.0317411098282196E-3</v>
      </c>
      <c r="BO16" s="154">
        <v>0</v>
      </c>
      <c r="BP16" s="154"/>
    </row>
    <row r="17" spans="2:68" x14ac:dyDescent="0.2">
      <c r="B17" s="117" t="s">
        <v>59</v>
      </c>
      <c r="C17" s="35">
        <v>10</v>
      </c>
      <c r="D17" s="153">
        <v>1.8405231124964599E-2</v>
      </c>
      <c r="E17" s="154">
        <v>6.0362801258989698E-3</v>
      </c>
      <c r="F17" s="154">
        <v>6.8298521879457105E-2</v>
      </c>
      <c r="G17" s="153">
        <v>5.6016790230809001E-2</v>
      </c>
      <c r="H17" s="154">
        <v>2.2206491383443099E-2</v>
      </c>
      <c r="I17" s="154">
        <v>2.64909265692162E-2</v>
      </c>
      <c r="J17" s="154">
        <v>2.4822002754578399E-2</v>
      </c>
      <c r="K17" s="153">
        <v>4.1859512010541999E-2</v>
      </c>
      <c r="L17" s="154">
        <v>1.8527994046168301E-2</v>
      </c>
      <c r="M17" s="154">
        <v>1.2310051505206301</v>
      </c>
      <c r="N17" s="154">
        <v>0.15787229731389499</v>
      </c>
      <c r="O17" s="154">
        <v>5.1568692108076401E-2</v>
      </c>
      <c r="P17" s="154">
        <v>5.3154877595578E-2</v>
      </c>
      <c r="Q17" s="154">
        <v>3.9570745721137203E-2</v>
      </c>
      <c r="R17" s="154">
        <v>5.1663764556444898E-2</v>
      </c>
      <c r="S17" s="154">
        <v>3.3546349837072498E-2</v>
      </c>
      <c r="T17" s="154">
        <v>2.4555824870372799E-2</v>
      </c>
      <c r="U17" s="154">
        <v>3.33141271362822E-2</v>
      </c>
      <c r="V17" s="154">
        <v>2.9589485566622699E-2</v>
      </c>
      <c r="W17" s="155">
        <v>3.3852987834630303E-2</v>
      </c>
      <c r="X17" s="154">
        <v>3.9055385783347697E-2</v>
      </c>
      <c r="Y17" s="155">
        <v>2.0302430902371198E-2</v>
      </c>
      <c r="Z17" s="154">
        <v>1.8186726992506699E-2</v>
      </c>
      <c r="AA17" s="155">
        <v>0.12627551178726401</v>
      </c>
      <c r="AB17" s="154">
        <v>3.4398757247838502E-2</v>
      </c>
      <c r="AC17" s="155">
        <v>2.45579451538528E-2</v>
      </c>
      <c r="AD17" s="154">
        <v>1.5438042356247499E-2</v>
      </c>
      <c r="AE17" s="155">
        <v>2.5552168017716401E-2</v>
      </c>
      <c r="AF17" s="154">
        <v>1.7528358993663701E-2</v>
      </c>
      <c r="AG17" s="155">
        <v>8.8205941360094808E-3</v>
      </c>
      <c r="AH17" s="154">
        <v>5.4742319583563702E-2</v>
      </c>
      <c r="AI17" s="155">
        <v>0.21141661043136001</v>
      </c>
      <c r="AJ17" s="154">
        <v>0.29344508795739599</v>
      </c>
      <c r="AK17" s="155">
        <v>2.1509808786711201E-2</v>
      </c>
      <c r="AL17" s="154">
        <v>1.4727373549746599E-2</v>
      </c>
      <c r="AM17" s="155">
        <v>1.0304784785798399E-2</v>
      </c>
      <c r="AN17" s="154">
        <v>1.6496665723037401E-2</v>
      </c>
      <c r="AO17" s="155">
        <v>1.8777777552964701E-2</v>
      </c>
      <c r="AP17" s="154">
        <v>9.9607352504585498E-3</v>
      </c>
      <c r="AQ17" s="155">
        <v>6.4920513133350597E-3</v>
      </c>
      <c r="AR17" s="154">
        <v>4.6533581518194804E-3</v>
      </c>
      <c r="AS17" s="155">
        <v>7.2380504882195102E-3</v>
      </c>
      <c r="AT17" s="154">
        <v>1.0122006352672099E-2</v>
      </c>
      <c r="AU17" s="155">
        <v>2.2094210727579902E-3</v>
      </c>
      <c r="AV17" s="160">
        <v>0</v>
      </c>
      <c r="AW17" s="155">
        <v>4.71381854450054E-3</v>
      </c>
      <c r="AX17" s="154">
        <v>1.16411971888333E-2</v>
      </c>
      <c r="AY17" s="155">
        <v>1.7273787299269601E-2</v>
      </c>
      <c r="AZ17" s="154">
        <v>1.1249269139015401E-2</v>
      </c>
      <c r="BA17" s="155">
        <v>2.26182858217523E-2</v>
      </c>
      <c r="BB17" s="154">
        <v>1.09919961210757E-2</v>
      </c>
      <c r="BC17" s="155">
        <v>2.3156933484950902E-3</v>
      </c>
      <c r="BD17" s="154">
        <v>4.1049155052262497E-2</v>
      </c>
      <c r="BE17" s="155">
        <v>6.10378788733876E-3</v>
      </c>
      <c r="BF17" s="154">
        <v>1.0530062867465601E-2</v>
      </c>
      <c r="BG17" s="155">
        <v>7.8907316028785906E-3</v>
      </c>
      <c r="BH17" s="154">
        <v>1.10498294829621E-2</v>
      </c>
      <c r="BI17" s="155">
        <v>1.47540408425515E-2</v>
      </c>
      <c r="BJ17" s="154">
        <v>6.6729662009345899E-3</v>
      </c>
      <c r="BK17" s="155">
        <v>1.0053289453632E-2</v>
      </c>
      <c r="BL17" s="154">
        <v>2.3775740129993301E-2</v>
      </c>
      <c r="BM17" s="155">
        <v>1.16569886422707E-2</v>
      </c>
      <c r="BN17" s="154">
        <v>8.9428110300630009E-3</v>
      </c>
      <c r="BO17" s="154">
        <v>0</v>
      </c>
      <c r="BP17" s="154"/>
    </row>
    <row r="18" spans="2:68" x14ac:dyDescent="0.2">
      <c r="B18" s="117" t="s">
        <v>60</v>
      </c>
      <c r="C18" s="35">
        <v>11</v>
      </c>
      <c r="D18" s="153">
        <v>5.2893760968332301E-2</v>
      </c>
      <c r="E18" s="154">
        <v>9.5654463175565505E-3</v>
      </c>
      <c r="F18" s="154">
        <v>4.4668817728444998E-2</v>
      </c>
      <c r="G18" s="153">
        <v>0.121766097562368</v>
      </c>
      <c r="H18" s="154">
        <v>6.2476870388251303E-2</v>
      </c>
      <c r="I18" s="154">
        <v>0.124587684820902</v>
      </c>
      <c r="J18" s="154">
        <v>7.6301826679954096E-2</v>
      </c>
      <c r="K18" s="153">
        <v>0.18528902543747999</v>
      </c>
      <c r="L18" s="154">
        <v>7.6912053801473798E-2</v>
      </c>
      <c r="M18" s="154">
        <v>0.14212848510985199</v>
      </c>
      <c r="N18" s="154">
        <v>1.5427202962562701</v>
      </c>
      <c r="O18" s="154">
        <v>0.39057740641889099</v>
      </c>
      <c r="P18" s="154">
        <v>0.31416325733953099</v>
      </c>
      <c r="Q18" s="154">
        <v>8.6587158488649896E-2</v>
      </c>
      <c r="R18" s="154">
        <v>0.18518600510803901</v>
      </c>
      <c r="S18" s="154">
        <v>0.124535268258492</v>
      </c>
      <c r="T18" s="154">
        <v>0.108324172912364</v>
      </c>
      <c r="U18" s="154">
        <v>0.14622524293583899</v>
      </c>
      <c r="V18" s="154">
        <v>0.10524664665500399</v>
      </c>
      <c r="W18" s="155">
        <v>0.14686653036352801</v>
      </c>
      <c r="X18" s="154">
        <v>0.12527331474599701</v>
      </c>
      <c r="Y18" s="155">
        <v>7.3514856352258295E-2</v>
      </c>
      <c r="Z18" s="154">
        <v>5.8082011889999001E-2</v>
      </c>
      <c r="AA18" s="155">
        <v>7.3916161968982694E-2</v>
      </c>
      <c r="AB18" s="154">
        <v>0.15903987965143601</v>
      </c>
      <c r="AC18" s="155">
        <v>8.5742011420473996E-2</v>
      </c>
      <c r="AD18" s="154">
        <v>4.6946642887513101E-2</v>
      </c>
      <c r="AE18" s="155">
        <v>5.78423485182816E-2</v>
      </c>
      <c r="AF18" s="154">
        <v>3.1081413206046699E-2</v>
      </c>
      <c r="AG18" s="155">
        <v>1.1205215037063201E-2</v>
      </c>
      <c r="AH18" s="154">
        <v>2.8174116543836801E-2</v>
      </c>
      <c r="AI18" s="155">
        <v>3.7530029156460497E-2</v>
      </c>
      <c r="AJ18" s="154">
        <v>5.2454730548752097E-2</v>
      </c>
      <c r="AK18" s="155">
        <v>3.0330975494870401E-2</v>
      </c>
      <c r="AL18" s="154">
        <v>9.9765191548597601E-3</v>
      </c>
      <c r="AM18" s="155">
        <v>2.7942954784047801E-2</v>
      </c>
      <c r="AN18" s="154">
        <v>5.1528582080123897E-2</v>
      </c>
      <c r="AO18" s="155">
        <v>5.7161813552973402E-2</v>
      </c>
      <c r="AP18" s="154">
        <v>2.0173199990132201E-2</v>
      </c>
      <c r="AQ18" s="155">
        <v>1.47143591060396E-2</v>
      </c>
      <c r="AR18" s="154">
        <v>6.7171456617931401E-3</v>
      </c>
      <c r="AS18" s="155">
        <v>7.2717481419437699E-3</v>
      </c>
      <c r="AT18" s="154">
        <v>8.5558048365816809E-3</v>
      </c>
      <c r="AU18" s="155">
        <v>4.8559063791900597E-3</v>
      </c>
      <c r="AV18" s="160">
        <v>0</v>
      </c>
      <c r="AW18" s="155">
        <v>7.7532723945949403E-3</v>
      </c>
      <c r="AX18" s="154">
        <v>4.1039710111241898E-2</v>
      </c>
      <c r="AY18" s="155">
        <v>4.8290883997857803E-2</v>
      </c>
      <c r="AZ18" s="154">
        <v>3.2854974596667197E-2</v>
      </c>
      <c r="BA18" s="155">
        <v>7.8667543674390897E-2</v>
      </c>
      <c r="BB18" s="154">
        <v>1.7839869334727101E-2</v>
      </c>
      <c r="BC18" s="155">
        <v>3.5963352516984199E-3</v>
      </c>
      <c r="BD18" s="154">
        <v>3.5343218717824497E-2</v>
      </c>
      <c r="BE18" s="155">
        <v>2.0371138166426099E-2</v>
      </c>
      <c r="BF18" s="154">
        <v>1.35028766730508E-2</v>
      </c>
      <c r="BG18" s="155">
        <v>7.5010322632420101E-3</v>
      </c>
      <c r="BH18" s="154">
        <v>5.8034678680461201E-2</v>
      </c>
      <c r="BI18" s="155">
        <v>3.98677471317666E-2</v>
      </c>
      <c r="BJ18" s="154">
        <v>2.0307298329383001E-2</v>
      </c>
      <c r="BK18" s="155">
        <v>2.3347903043602101E-2</v>
      </c>
      <c r="BL18" s="154">
        <v>2.43355470199683E-2</v>
      </c>
      <c r="BM18" s="155">
        <v>3.27677708593683E-2</v>
      </c>
      <c r="BN18" s="154">
        <v>2.7217599543140899E-2</v>
      </c>
      <c r="BO18" s="154">
        <v>0</v>
      </c>
      <c r="BP18" s="154"/>
    </row>
    <row r="19" spans="2:68" x14ac:dyDescent="0.2">
      <c r="B19" s="117" t="s">
        <v>61</v>
      </c>
      <c r="C19" s="35">
        <v>12</v>
      </c>
      <c r="D19" s="153">
        <v>1.7705134112448999E-2</v>
      </c>
      <c r="E19" s="154">
        <v>4.8190290737334799E-4</v>
      </c>
      <c r="F19" s="154">
        <v>4.5133697634596797E-3</v>
      </c>
      <c r="G19" s="153">
        <v>1.55072190010122E-3</v>
      </c>
      <c r="H19" s="154">
        <v>9.0664349089390108E-3</v>
      </c>
      <c r="I19" s="154">
        <v>3.2826556354284202E-3</v>
      </c>
      <c r="J19" s="154">
        <v>1.5282559946759801E-3</v>
      </c>
      <c r="K19" s="153">
        <v>4.8921754022550603E-3</v>
      </c>
      <c r="L19" s="154">
        <v>1.52827652199303E-3</v>
      </c>
      <c r="M19" s="154">
        <v>1.6947776757964099E-3</v>
      </c>
      <c r="N19" s="154">
        <v>1.1586701368127599E-2</v>
      </c>
      <c r="O19" s="154">
        <v>1.1292022155894801</v>
      </c>
      <c r="P19" s="154">
        <v>3.7056180693178899E-3</v>
      </c>
      <c r="Q19" s="154">
        <v>1.41696193997336E-3</v>
      </c>
      <c r="R19" s="154">
        <v>2.12172247269238E-3</v>
      </c>
      <c r="S19" s="154">
        <v>1.66469267724297E-3</v>
      </c>
      <c r="T19" s="154">
        <v>1.6431785074567001E-3</v>
      </c>
      <c r="U19" s="154">
        <v>2.0171351188234899E-3</v>
      </c>
      <c r="V19" s="154">
        <v>1.53719228338032E-3</v>
      </c>
      <c r="W19" s="155">
        <v>1.84738703562558E-3</v>
      </c>
      <c r="X19" s="154">
        <v>1.9778207142327202E-3</v>
      </c>
      <c r="Y19" s="155">
        <v>1.72325584019659E-3</v>
      </c>
      <c r="Z19" s="154">
        <v>1.0574780017156399E-3</v>
      </c>
      <c r="AA19" s="155">
        <v>1.1737595100855E-3</v>
      </c>
      <c r="AB19" s="154">
        <v>2.0114739528807601E-3</v>
      </c>
      <c r="AC19" s="155">
        <v>1.7623367617487899E-3</v>
      </c>
      <c r="AD19" s="154">
        <v>9.6712119059170804E-4</v>
      </c>
      <c r="AE19" s="155">
        <v>1.23878385973665E-3</v>
      </c>
      <c r="AF19" s="154">
        <v>3.4768694117261502E-3</v>
      </c>
      <c r="AG19" s="155">
        <v>8.9508873458687402E-4</v>
      </c>
      <c r="AH19" s="154">
        <v>7.1414693998107597E-4</v>
      </c>
      <c r="AI19" s="155">
        <v>6.7728437237541599E-4</v>
      </c>
      <c r="AJ19" s="154">
        <v>8.7371444055824705E-4</v>
      </c>
      <c r="AK19" s="155">
        <v>7.4179140668037395E-4</v>
      </c>
      <c r="AL19" s="154">
        <v>5.0786761550247804E-4</v>
      </c>
      <c r="AM19" s="155">
        <v>2.3158124872090301E-3</v>
      </c>
      <c r="AN19" s="154">
        <v>1.5417641284546501E-3</v>
      </c>
      <c r="AO19" s="155">
        <v>1.04207909029413E-3</v>
      </c>
      <c r="AP19" s="154">
        <v>1.28111799395659E-3</v>
      </c>
      <c r="AQ19" s="155">
        <v>6.0678192916768998E-4</v>
      </c>
      <c r="AR19" s="154">
        <v>2.7824258730467603E-4</v>
      </c>
      <c r="AS19" s="155">
        <v>2.8435841397420102E-4</v>
      </c>
      <c r="AT19" s="154">
        <v>3.91282234883678E-4</v>
      </c>
      <c r="AU19" s="155">
        <v>1.48934277954771E-4</v>
      </c>
      <c r="AV19" s="160">
        <v>0</v>
      </c>
      <c r="AW19" s="155">
        <v>4.8023542833765601E-4</v>
      </c>
      <c r="AX19" s="154">
        <v>1.0226236847399E-3</v>
      </c>
      <c r="AY19" s="155">
        <v>8.4344582657771092E-3</v>
      </c>
      <c r="AZ19" s="154">
        <v>1.07497207951281E-3</v>
      </c>
      <c r="BA19" s="155">
        <v>8.7659577915828405E-3</v>
      </c>
      <c r="BB19" s="154">
        <v>5.3194170474204496E-4</v>
      </c>
      <c r="BC19" s="155">
        <v>2.0556470094086599E-4</v>
      </c>
      <c r="BD19" s="154">
        <v>1.5223972414737301E-3</v>
      </c>
      <c r="BE19" s="155">
        <v>5.9210870310182399E-4</v>
      </c>
      <c r="BF19" s="154">
        <v>1.13810570461386E-3</v>
      </c>
      <c r="BG19" s="155">
        <v>6.76030715855414E-4</v>
      </c>
      <c r="BH19" s="154">
        <v>6.3314320497795604E-2</v>
      </c>
      <c r="BI19" s="155">
        <v>2.7166124493017401E-2</v>
      </c>
      <c r="BJ19" s="154">
        <v>1.1623463181164599E-3</v>
      </c>
      <c r="BK19" s="155">
        <v>1.9084084059776301E-3</v>
      </c>
      <c r="BL19" s="154">
        <v>3.7522171649867699E-3</v>
      </c>
      <c r="BM19" s="155">
        <v>9.3271081727672699E-4</v>
      </c>
      <c r="BN19" s="154">
        <v>2.5426596369010298E-3</v>
      </c>
      <c r="BO19" s="154">
        <v>0</v>
      </c>
      <c r="BP19" s="154"/>
    </row>
    <row r="20" spans="2:68" x14ac:dyDescent="0.2">
      <c r="B20" s="117" t="s">
        <v>62</v>
      </c>
      <c r="C20" s="35">
        <v>13</v>
      </c>
      <c r="D20" s="153">
        <v>1.6190978364065599E-2</v>
      </c>
      <c r="E20" s="154">
        <v>3.6206073823631898E-3</v>
      </c>
      <c r="F20" s="154">
        <v>2.53905494956186E-2</v>
      </c>
      <c r="G20" s="153">
        <v>2.4172357735032599E-2</v>
      </c>
      <c r="H20" s="154">
        <v>3.47227941061065E-2</v>
      </c>
      <c r="I20" s="154">
        <v>4.9909075644102997E-2</v>
      </c>
      <c r="J20" s="154">
        <v>4.2579015158344599E-2</v>
      </c>
      <c r="K20" s="153">
        <v>4.9643166441106397E-2</v>
      </c>
      <c r="L20" s="154">
        <v>3.1639626812712998E-2</v>
      </c>
      <c r="M20" s="154">
        <v>2.3603006815819699E-2</v>
      </c>
      <c r="N20" s="154">
        <v>7.1563498479160603E-2</v>
      </c>
      <c r="O20" s="154">
        <v>5.6024091440990298E-2</v>
      </c>
      <c r="P20" s="154">
        <v>1.2510794876406199</v>
      </c>
      <c r="Q20" s="154">
        <v>2.7190503325885299E-2</v>
      </c>
      <c r="R20" s="154">
        <v>3.1421815570065903E-2</v>
      </c>
      <c r="S20" s="154">
        <v>3.8906229265100102E-2</v>
      </c>
      <c r="T20" s="154">
        <v>6.5562275051809796E-2</v>
      </c>
      <c r="U20" s="154">
        <v>9.5147491729887401E-2</v>
      </c>
      <c r="V20" s="154">
        <v>4.9401321090577398E-2</v>
      </c>
      <c r="W20" s="155">
        <v>0.14070036698572999</v>
      </c>
      <c r="X20" s="154">
        <v>0.118186183014999</v>
      </c>
      <c r="Y20" s="155">
        <v>5.50702203772543E-2</v>
      </c>
      <c r="Z20" s="154">
        <v>3.2277265793865001E-2</v>
      </c>
      <c r="AA20" s="155">
        <v>1.26452542948968E-2</v>
      </c>
      <c r="AB20" s="154">
        <v>1.6197541803535699E-2</v>
      </c>
      <c r="AC20" s="155">
        <v>2.32532235803714E-2</v>
      </c>
      <c r="AD20" s="154">
        <v>2.0188631448586899E-2</v>
      </c>
      <c r="AE20" s="155">
        <v>4.1693196485757103E-2</v>
      </c>
      <c r="AF20" s="154">
        <v>1.2770745893224701E-2</v>
      </c>
      <c r="AG20" s="155">
        <v>3.6968467308523601E-3</v>
      </c>
      <c r="AH20" s="154">
        <v>1.1328392148833801E-2</v>
      </c>
      <c r="AI20" s="155">
        <v>1.07337640260878E-2</v>
      </c>
      <c r="AJ20" s="154">
        <v>1.69305904796501E-2</v>
      </c>
      <c r="AK20" s="155">
        <v>1.41665524248814E-2</v>
      </c>
      <c r="AL20" s="154">
        <v>3.72575285080257E-3</v>
      </c>
      <c r="AM20" s="155">
        <v>1.02221476140317E-2</v>
      </c>
      <c r="AN20" s="154">
        <v>1.6034911823707001E-2</v>
      </c>
      <c r="AO20" s="155">
        <v>1.63192678268048E-2</v>
      </c>
      <c r="AP20" s="154">
        <v>9.6153345898788607E-3</v>
      </c>
      <c r="AQ20" s="155">
        <v>5.4543077670826797E-3</v>
      </c>
      <c r="AR20" s="154">
        <v>2.3240565534800102E-3</v>
      </c>
      <c r="AS20" s="155">
        <v>2.4269761043926399E-3</v>
      </c>
      <c r="AT20" s="154">
        <v>2.97816812903495E-3</v>
      </c>
      <c r="AU20" s="155">
        <v>2.2029856740982999E-3</v>
      </c>
      <c r="AV20" s="160">
        <v>0</v>
      </c>
      <c r="AW20" s="155">
        <v>2.7724367225370299E-3</v>
      </c>
      <c r="AX20" s="154">
        <v>1.1819290754856901E-2</v>
      </c>
      <c r="AY20" s="155">
        <v>1.7578300905972E-2</v>
      </c>
      <c r="AZ20" s="154">
        <v>9.8658900237149592E-3</v>
      </c>
      <c r="BA20" s="155">
        <v>2.41764527914273E-2</v>
      </c>
      <c r="BB20" s="154">
        <v>1.1433295515343399E-2</v>
      </c>
      <c r="BC20" s="155">
        <v>1.2964774928864099E-3</v>
      </c>
      <c r="BD20" s="154">
        <v>9.1402325963254299E-3</v>
      </c>
      <c r="BE20" s="155">
        <v>4.9440247230725497E-3</v>
      </c>
      <c r="BF20" s="154">
        <v>3.90295456978438E-3</v>
      </c>
      <c r="BG20" s="155">
        <v>2.7168181864634399E-3</v>
      </c>
      <c r="BH20" s="154">
        <v>9.1108416537872394E-3</v>
      </c>
      <c r="BI20" s="155">
        <v>9.36641409575476E-3</v>
      </c>
      <c r="BJ20" s="154">
        <v>9.4581944186319603E-3</v>
      </c>
      <c r="BK20" s="155">
        <v>1.0000015472363399E-2</v>
      </c>
      <c r="BL20" s="154">
        <v>1.32759993506056E-2</v>
      </c>
      <c r="BM20" s="155">
        <v>2.4285706181496801E-2</v>
      </c>
      <c r="BN20" s="154">
        <v>9.3421021312680309E-3</v>
      </c>
      <c r="BO20" s="154">
        <v>0</v>
      </c>
      <c r="BP20" s="154"/>
    </row>
    <row r="21" spans="2:68" x14ac:dyDescent="0.2">
      <c r="B21" s="117" t="s">
        <v>63</v>
      </c>
      <c r="C21" s="35">
        <v>14</v>
      </c>
      <c r="D21" s="153">
        <v>6.63830984155397E-3</v>
      </c>
      <c r="E21" s="154">
        <v>3.3600880370469998E-3</v>
      </c>
      <c r="F21" s="154">
        <v>6.1176386874582699E-3</v>
      </c>
      <c r="G21" s="153">
        <v>1.53635707743428E-2</v>
      </c>
      <c r="H21" s="154">
        <v>1.5743570783968E-2</v>
      </c>
      <c r="I21" s="154">
        <v>7.6541492833945898E-3</v>
      </c>
      <c r="J21" s="154">
        <v>1.4728200324270101E-2</v>
      </c>
      <c r="K21" s="153">
        <v>8.8075986631982392E-3</v>
      </c>
      <c r="L21" s="154">
        <v>5.23126545562574E-3</v>
      </c>
      <c r="M21" s="154">
        <v>1.4609500873514401E-2</v>
      </c>
      <c r="N21" s="154">
        <v>2.14118468420069E-2</v>
      </c>
      <c r="O21" s="154">
        <v>1.5458700356343599E-2</v>
      </c>
      <c r="P21" s="154">
        <v>1.25291908635252E-2</v>
      </c>
      <c r="Q21" s="154">
        <v>1.2248555424055201</v>
      </c>
      <c r="R21" s="154">
        <v>2.1801586516982299E-2</v>
      </c>
      <c r="S21" s="154">
        <v>2.8325352299929898E-2</v>
      </c>
      <c r="T21" s="154">
        <v>1.5297528415013599E-2</v>
      </c>
      <c r="U21" s="154">
        <v>1.87025833107312E-2</v>
      </c>
      <c r="V21" s="154">
        <v>1.90896303182004E-2</v>
      </c>
      <c r="W21" s="155">
        <v>2.6933280504987701E-2</v>
      </c>
      <c r="X21" s="154">
        <v>1.6754532543283102E-2</v>
      </c>
      <c r="Y21" s="155">
        <v>1.04664947450578E-2</v>
      </c>
      <c r="Z21" s="154">
        <v>8.8979901023236805E-3</v>
      </c>
      <c r="AA21" s="155">
        <v>1.0471919775405999E-2</v>
      </c>
      <c r="AB21" s="154">
        <v>7.1591750687884604E-3</v>
      </c>
      <c r="AC21" s="155">
        <v>1.24964520623737E-2</v>
      </c>
      <c r="AD21" s="154">
        <v>7.4984175876794901E-2</v>
      </c>
      <c r="AE21" s="155">
        <v>1.79370682706428E-2</v>
      </c>
      <c r="AF21" s="154">
        <v>6.3733967469696701E-3</v>
      </c>
      <c r="AG21" s="155">
        <v>2.7940112189814501E-3</v>
      </c>
      <c r="AH21" s="154">
        <v>4.4779431844082299E-3</v>
      </c>
      <c r="AI21" s="155">
        <v>6.3713131073126804E-3</v>
      </c>
      <c r="AJ21" s="154">
        <v>7.6068274453726303E-3</v>
      </c>
      <c r="AK21" s="155">
        <v>7.1654080691530503E-3</v>
      </c>
      <c r="AL21" s="154">
        <v>2.9562730777219202E-3</v>
      </c>
      <c r="AM21" s="155">
        <v>5.9650779232677097E-3</v>
      </c>
      <c r="AN21" s="154">
        <v>4.2444574383037103E-3</v>
      </c>
      <c r="AO21" s="155">
        <v>7.3061972606905902E-3</v>
      </c>
      <c r="AP21" s="154">
        <v>6.4003472893823399E-3</v>
      </c>
      <c r="AQ21" s="155">
        <v>2.9185967482901099E-3</v>
      </c>
      <c r="AR21" s="154">
        <v>1.8156599799680399E-3</v>
      </c>
      <c r="AS21" s="155">
        <v>2.1406501999903398E-3</v>
      </c>
      <c r="AT21" s="154">
        <v>2.4361480590358101E-3</v>
      </c>
      <c r="AU21" s="155">
        <v>4.6684461334327697E-3</v>
      </c>
      <c r="AV21" s="160">
        <v>0</v>
      </c>
      <c r="AW21" s="155">
        <v>1.76695543165822E-3</v>
      </c>
      <c r="AX21" s="154">
        <v>4.7381156609597802E-3</v>
      </c>
      <c r="AY21" s="155">
        <v>6.4341189306204999E-3</v>
      </c>
      <c r="AZ21" s="154">
        <v>4.0139542037173903E-3</v>
      </c>
      <c r="BA21" s="155">
        <v>1.0718327058202901E-2</v>
      </c>
      <c r="BB21" s="154">
        <v>6.0573543272106197E-3</v>
      </c>
      <c r="BC21" s="155">
        <v>7.5948716495352305E-4</v>
      </c>
      <c r="BD21" s="154">
        <v>5.3550282999920004E-3</v>
      </c>
      <c r="BE21" s="155">
        <v>2.4437540268779701E-3</v>
      </c>
      <c r="BF21" s="154">
        <v>2.9914131562327698E-3</v>
      </c>
      <c r="BG21" s="155">
        <v>2.2706021177981198E-3</v>
      </c>
      <c r="BH21" s="154">
        <v>5.4468163597075903E-3</v>
      </c>
      <c r="BI21" s="155">
        <v>7.8145002473903897E-3</v>
      </c>
      <c r="BJ21" s="154">
        <v>3.1945671608725802E-3</v>
      </c>
      <c r="BK21" s="155">
        <v>4.2125380058034003E-3</v>
      </c>
      <c r="BL21" s="154">
        <v>7.2917885643797196E-3</v>
      </c>
      <c r="BM21" s="155">
        <v>5.5759923607341501E-3</v>
      </c>
      <c r="BN21" s="154">
        <v>4.5819349428795298E-3</v>
      </c>
      <c r="BO21" s="154">
        <v>0</v>
      </c>
      <c r="BP21" s="154"/>
    </row>
    <row r="22" spans="2:68" x14ac:dyDescent="0.2">
      <c r="B22" s="117" t="s">
        <v>64</v>
      </c>
      <c r="C22" s="35">
        <v>15</v>
      </c>
      <c r="D22" s="153">
        <v>1.7106808531202802E-2</v>
      </c>
      <c r="E22" s="154">
        <v>6.3012590681349101E-3</v>
      </c>
      <c r="F22" s="154">
        <v>2.8442475111583401E-2</v>
      </c>
      <c r="G22" s="153">
        <v>6.2263226104699997E-2</v>
      </c>
      <c r="H22" s="154">
        <v>2.8310894176486801E-2</v>
      </c>
      <c r="I22" s="154">
        <v>2.5084917053002798E-2</v>
      </c>
      <c r="J22" s="154">
        <v>4.4709563859307702E-2</v>
      </c>
      <c r="K22" s="153">
        <v>3.8598398922209398E-2</v>
      </c>
      <c r="L22" s="154">
        <v>3.0423487553173999E-2</v>
      </c>
      <c r="M22" s="154">
        <v>6.1425639012777103E-2</v>
      </c>
      <c r="N22" s="154">
        <v>6.2706411916024093E-2</v>
      </c>
      <c r="O22" s="154">
        <v>4.50962329944576E-2</v>
      </c>
      <c r="P22" s="154">
        <v>6.95933838093067E-2</v>
      </c>
      <c r="Q22" s="154">
        <v>6.6909432126951607E-2</v>
      </c>
      <c r="R22" s="154">
        <v>1.4502993786417799</v>
      </c>
      <c r="S22" s="154">
        <v>0.48499686266390102</v>
      </c>
      <c r="T22" s="154">
        <v>0.209609594855028</v>
      </c>
      <c r="U22" s="154">
        <v>0.45297020365982099</v>
      </c>
      <c r="V22" s="154">
        <v>0.38773766436109303</v>
      </c>
      <c r="W22" s="155">
        <v>0.29628421955814399</v>
      </c>
      <c r="X22" s="154">
        <v>0.27099002414990098</v>
      </c>
      <c r="Y22" s="155">
        <v>0.112664887397378</v>
      </c>
      <c r="Z22" s="154">
        <v>0.13084340955124099</v>
      </c>
      <c r="AA22" s="155">
        <v>4.0481241147506702E-2</v>
      </c>
      <c r="AB22" s="154">
        <v>5.5828697772672499E-2</v>
      </c>
      <c r="AC22" s="155">
        <v>0.12278477255150499</v>
      </c>
      <c r="AD22" s="154">
        <v>5.96011824172831E-2</v>
      </c>
      <c r="AE22" s="155">
        <v>3.57745895045209E-2</v>
      </c>
      <c r="AF22" s="154">
        <v>2.3273453811715202E-2</v>
      </c>
      <c r="AG22" s="155">
        <v>6.4953810503908197E-3</v>
      </c>
      <c r="AH22" s="154">
        <v>1.70409421464051E-2</v>
      </c>
      <c r="AI22" s="155">
        <v>2.6142852847826401E-2</v>
      </c>
      <c r="AJ22" s="154">
        <v>4.1778266303593901E-2</v>
      </c>
      <c r="AK22" s="155">
        <v>1.9629701279225399E-2</v>
      </c>
      <c r="AL22" s="154">
        <v>8.5918938902897098E-3</v>
      </c>
      <c r="AM22" s="155">
        <v>1.2805252014273899E-2</v>
      </c>
      <c r="AN22" s="154">
        <v>2.45855019512362E-2</v>
      </c>
      <c r="AO22" s="155">
        <v>1.9983558894552899E-2</v>
      </c>
      <c r="AP22" s="154">
        <v>3.1399780261939E-2</v>
      </c>
      <c r="AQ22" s="155">
        <v>1.09576857369501E-2</v>
      </c>
      <c r="AR22" s="154">
        <v>4.2470344428100397E-3</v>
      </c>
      <c r="AS22" s="155">
        <v>4.8331660326914102E-3</v>
      </c>
      <c r="AT22" s="154">
        <v>5.9748599622778597E-3</v>
      </c>
      <c r="AU22" s="155">
        <v>4.6532534197495697E-3</v>
      </c>
      <c r="AV22" s="160">
        <v>0</v>
      </c>
      <c r="AW22" s="155">
        <v>4.7045193220141401E-3</v>
      </c>
      <c r="AX22" s="154">
        <v>2.13075178439955E-2</v>
      </c>
      <c r="AY22" s="155">
        <v>3.9534762794195898E-2</v>
      </c>
      <c r="AZ22" s="154">
        <v>1.48993638568688E-2</v>
      </c>
      <c r="BA22" s="155">
        <v>2.2072580373639201E-2</v>
      </c>
      <c r="BB22" s="154">
        <v>2.73706092355714E-2</v>
      </c>
      <c r="BC22" s="155">
        <v>2.3417135885993698E-3</v>
      </c>
      <c r="BD22" s="154">
        <v>1.50980346818209E-2</v>
      </c>
      <c r="BE22" s="155">
        <v>9.7888847896777601E-3</v>
      </c>
      <c r="BF22" s="154">
        <v>7.7332623608754201E-3</v>
      </c>
      <c r="BG22" s="155">
        <v>5.4877639983257802E-3</v>
      </c>
      <c r="BH22" s="154">
        <v>1.13476008753516E-2</v>
      </c>
      <c r="BI22" s="155">
        <v>1.38313575744613E-2</v>
      </c>
      <c r="BJ22" s="154">
        <v>1.00325388020765E-2</v>
      </c>
      <c r="BK22" s="155">
        <v>1.3755281228533501E-2</v>
      </c>
      <c r="BL22" s="154">
        <v>1.5359322835724699E-2</v>
      </c>
      <c r="BM22" s="155">
        <v>3.20478366534898E-2</v>
      </c>
      <c r="BN22" s="154">
        <v>1.33245573621723E-2</v>
      </c>
      <c r="BO22" s="154">
        <v>0</v>
      </c>
      <c r="BP22" s="154"/>
    </row>
    <row r="23" spans="2:68" x14ac:dyDescent="0.2">
      <c r="B23" s="117" t="s">
        <v>65</v>
      </c>
      <c r="C23" s="35">
        <v>16</v>
      </c>
      <c r="D23" s="153">
        <v>1.9233633647385399E-2</v>
      </c>
      <c r="E23" s="154">
        <v>5.4019091249867804E-3</v>
      </c>
      <c r="F23" s="154">
        <v>2.3505235410534599E-2</v>
      </c>
      <c r="G23" s="153">
        <v>6.3678508677256301E-2</v>
      </c>
      <c r="H23" s="154">
        <v>2.9510585537201699E-2</v>
      </c>
      <c r="I23" s="154">
        <v>2.3552183072524598E-2</v>
      </c>
      <c r="J23" s="154">
        <v>3.3478832572081403E-2</v>
      </c>
      <c r="K23" s="153">
        <v>3.2129572457209703E-2</v>
      </c>
      <c r="L23" s="154">
        <v>1.8257372370235302E-2</v>
      </c>
      <c r="M23" s="154">
        <v>6.0323050780833602E-2</v>
      </c>
      <c r="N23" s="154">
        <v>4.2673875712873802E-2</v>
      </c>
      <c r="O23" s="154">
        <v>2.82647085644376E-2</v>
      </c>
      <c r="P23" s="154">
        <v>4.7528861317153497E-2</v>
      </c>
      <c r="Q23" s="154">
        <v>5.0189089045369402E-2</v>
      </c>
      <c r="R23" s="154">
        <v>0.16431871436916501</v>
      </c>
      <c r="S23" s="154">
        <v>1.16072944449389</v>
      </c>
      <c r="T23" s="154">
        <v>7.7430769035364694E-2</v>
      </c>
      <c r="U23" s="154">
        <v>0.14086905725875501</v>
      </c>
      <c r="V23" s="154">
        <v>0.18505306597473301</v>
      </c>
      <c r="W23" s="155">
        <v>0.14993748459513401</v>
      </c>
      <c r="X23" s="154">
        <v>0.12315439895341</v>
      </c>
      <c r="Y23" s="155">
        <v>6.9195822995285997E-2</v>
      </c>
      <c r="Z23" s="154">
        <v>5.6768389177335801E-2</v>
      </c>
      <c r="AA23" s="155">
        <v>4.25559214809327E-2</v>
      </c>
      <c r="AB23" s="154">
        <v>4.1072051360630198E-2</v>
      </c>
      <c r="AC23" s="155">
        <v>0.12504444518970401</v>
      </c>
      <c r="AD23" s="154">
        <v>4.83026113789327E-2</v>
      </c>
      <c r="AE23" s="155">
        <v>2.52397571406319E-2</v>
      </c>
      <c r="AF23" s="154">
        <v>1.3993714614803299E-2</v>
      </c>
      <c r="AG23" s="155">
        <v>5.0197356397158098E-3</v>
      </c>
      <c r="AH23" s="154">
        <v>1.17943594416553E-2</v>
      </c>
      <c r="AI23" s="155">
        <v>1.9927491283200201E-2</v>
      </c>
      <c r="AJ23" s="154">
        <v>2.8920223587612901E-2</v>
      </c>
      <c r="AK23" s="155">
        <v>1.5905762694212702E-2</v>
      </c>
      <c r="AL23" s="154">
        <v>6.9932346272075403E-3</v>
      </c>
      <c r="AM23" s="155">
        <v>1.0245835344789201E-2</v>
      </c>
      <c r="AN23" s="154">
        <v>1.4076045997668001E-2</v>
      </c>
      <c r="AO23" s="155">
        <v>1.4534822218767399E-2</v>
      </c>
      <c r="AP23" s="154">
        <v>1.4089655356157501E-2</v>
      </c>
      <c r="AQ23" s="155">
        <v>6.2629765979730504E-3</v>
      </c>
      <c r="AR23" s="154">
        <v>3.0758725838092799E-3</v>
      </c>
      <c r="AS23" s="155">
        <v>3.5110988959273898E-3</v>
      </c>
      <c r="AT23" s="154">
        <v>4.31025758674871E-3</v>
      </c>
      <c r="AU23" s="155">
        <v>3.68877872241892E-3</v>
      </c>
      <c r="AV23" s="160">
        <v>0</v>
      </c>
      <c r="AW23" s="155">
        <v>3.29012285760311E-3</v>
      </c>
      <c r="AX23" s="154">
        <v>1.4351052789110899E-2</v>
      </c>
      <c r="AY23" s="155">
        <v>1.9615555263857099E-2</v>
      </c>
      <c r="AZ23" s="154">
        <v>1.0075215649972101E-2</v>
      </c>
      <c r="BA23" s="155">
        <v>1.2387922125632601E-2</v>
      </c>
      <c r="BB23" s="154">
        <v>1.8257826969602101E-2</v>
      </c>
      <c r="BC23" s="155">
        <v>1.6286527072351001E-3</v>
      </c>
      <c r="BD23" s="154">
        <v>1.1023815774959599E-2</v>
      </c>
      <c r="BE23" s="155">
        <v>6.2967200376141501E-3</v>
      </c>
      <c r="BF23" s="154">
        <v>5.1867571494979099E-3</v>
      </c>
      <c r="BG23" s="155">
        <v>3.9049955630918202E-3</v>
      </c>
      <c r="BH23" s="154">
        <v>7.3718685938943297E-3</v>
      </c>
      <c r="BI23" s="155">
        <v>9.5215827807432103E-3</v>
      </c>
      <c r="BJ23" s="154">
        <v>7.6656806840364302E-3</v>
      </c>
      <c r="BK23" s="155">
        <v>9.5278907340650993E-3</v>
      </c>
      <c r="BL23" s="154">
        <v>1.04042177936765E-2</v>
      </c>
      <c r="BM23" s="155">
        <v>1.93452402273433E-2</v>
      </c>
      <c r="BN23" s="154">
        <v>1.19849460531577E-2</v>
      </c>
      <c r="BO23" s="154">
        <v>0</v>
      </c>
      <c r="BP23" s="154"/>
    </row>
    <row r="24" spans="2:68" x14ac:dyDescent="0.2">
      <c r="B24" s="117" t="s">
        <v>66</v>
      </c>
      <c r="C24" s="35">
        <v>17</v>
      </c>
      <c r="D24" s="153">
        <v>4.0339742796644904E-3</v>
      </c>
      <c r="E24" s="154">
        <v>1.1446453127902699E-3</v>
      </c>
      <c r="F24" s="154">
        <v>8.2823820217677695E-3</v>
      </c>
      <c r="G24" s="153">
        <v>7.5579705636230898E-3</v>
      </c>
      <c r="H24" s="154">
        <v>9.2723544928982101E-3</v>
      </c>
      <c r="I24" s="154">
        <v>8.4830251749063498E-3</v>
      </c>
      <c r="J24" s="154">
        <v>2.11872587441666E-2</v>
      </c>
      <c r="K24" s="153">
        <v>1.5724523171784001E-2</v>
      </c>
      <c r="L24" s="154">
        <v>9.5863854455697194E-3</v>
      </c>
      <c r="M24" s="154">
        <v>7.8751337393455894E-3</v>
      </c>
      <c r="N24" s="154">
        <v>1.6024476269953299E-2</v>
      </c>
      <c r="O24" s="154">
        <v>1.54444169237337E-2</v>
      </c>
      <c r="P24" s="154">
        <v>1.38571297920781E-2</v>
      </c>
      <c r="Q24" s="154">
        <v>1.54026828664767E-2</v>
      </c>
      <c r="R24" s="154">
        <v>9.81637452618629E-3</v>
      </c>
      <c r="S24" s="154">
        <v>1.22345748920783E-2</v>
      </c>
      <c r="T24" s="154">
        <v>1.253345972432</v>
      </c>
      <c r="U24" s="154">
        <v>6.6183641628081602E-2</v>
      </c>
      <c r="V24" s="154">
        <v>1.9770923709670499E-2</v>
      </c>
      <c r="W24" s="155">
        <v>3.4259694291413602E-2</v>
      </c>
      <c r="X24" s="154">
        <v>5.10597346743163E-2</v>
      </c>
      <c r="Y24" s="155">
        <v>1.3651884945114901E-2</v>
      </c>
      <c r="Z24" s="154">
        <v>2.34518906302533E-2</v>
      </c>
      <c r="AA24" s="155">
        <v>1.08355006048252E-2</v>
      </c>
      <c r="AB24" s="154">
        <v>1.0867399684160801E-2</v>
      </c>
      <c r="AC24" s="155">
        <v>8.0175088979579905E-3</v>
      </c>
      <c r="AD24" s="154">
        <v>8.5529426312207502E-3</v>
      </c>
      <c r="AE24" s="155">
        <v>5.9772091477964103E-3</v>
      </c>
      <c r="AF24" s="154">
        <v>6.5640572039732999E-3</v>
      </c>
      <c r="AG24" s="155">
        <v>4.1649640513391597E-3</v>
      </c>
      <c r="AH24" s="154">
        <v>4.8769126764910704E-3</v>
      </c>
      <c r="AI24" s="155">
        <v>5.6230599536052604E-3</v>
      </c>
      <c r="AJ24" s="154">
        <v>1.09383467548183E-2</v>
      </c>
      <c r="AK24" s="155">
        <v>5.9770060054986701E-3</v>
      </c>
      <c r="AL24" s="154">
        <v>4.0047803776907401E-3</v>
      </c>
      <c r="AM24" s="155">
        <v>4.1709320152442898E-3</v>
      </c>
      <c r="AN24" s="154">
        <v>1.0857221927742199E-2</v>
      </c>
      <c r="AO24" s="155">
        <v>2.45584699156941E-2</v>
      </c>
      <c r="AP24" s="154">
        <v>6.8192000387270899E-2</v>
      </c>
      <c r="AQ24" s="155">
        <v>2.54916283811167E-2</v>
      </c>
      <c r="AR24" s="154">
        <v>3.0227999981777098E-3</v>
      </c>
      <c r="AS24" s="155">
        <v>2.9973580942442199E-3</v>
      </c>
      <c r="AT24" s="154">
        <v>3.87493195188256E-3</v>
      </c>
      <c r="AU24" s="155">
        <v>1.8754500197894299E-3</v>
      </c>
      <c r="AV24" s="160">
        <v>0</v>
      </c>
      <c r="AW24" s="155">
        <v>3.5623944466349998E-3</v>
      </c>
      <c r="AX24" s="154">
        <v>2.0747807514871E-2</v>
      </c>
      <c r="AY24" s="155">
        <v>1.43440330821806E-2</v>
      </c>
      <c r="AZ24" s="154">
        <v>1.2825611023172199E-2</v>
      </c>
      <c r="BA24" s="155">
        <v>2.1041277308369601E-2</v>
      </c>
      <c r="BB24" s="154">
        <v>7.8869116245916006E-3</v>
      </c>
      <c r="BC24" s="155">
        <v>1.9512686346199999E-3</v>
      </c>
      <c r="BD24" s="154">
        <v>4.7776627210185697E-3</v>
      </c>
      <c r="BE24" s="155">
        <v>1.28771828500372E-2</v>
      </c>
      <c r="BF24" s="154">
        <v>4.9491819992869401E-3</v>
      </c>
      <c r="BG24" s="155">
        <v>2.7030519022689299E-3</v>
      </c>
      <c r="BH24" s="154">
        <v>6.9929966460915201E-3</v>
      </c>
      <c r="BI24" s="155">
        <v>1.7650414890709499E-2</v>
      </c>
      <c r="BJ24" s="154">
        <v>6.1214534573004204E-3</v>
      </c>
      <c r="BK24" s="155">
        <v>6.8497475132636796E-3</v>
      </c>
      <c r="BL24" s="154">
        <v>1.3013194708942299E-2</v>
      </c>
      <c r="BM24" s="155">
        <v>7.8495803815799403E-2</v>
      </c>
      <c r="BN24" s="154">
        <v>5.0449490760066402E-3</v>
      </c>
      <c r="BO24" s="154">
        <v>0</v>
      </c>
      <c r="BP24" s="154"/>
    </row>
    <row r="25" spans="2:68" x14ac:dyDescent="0.2">
      <c r="B25" s="117" t="s">
        <v>67</v>
      </c>
      <c r="C25" s="35">
        <v>18</v>
      </c>
      <c r="D25" s="153">
        <v>5.5830371038016703E-3</v>
      </c>
      <c r="E25" s="154">
        <v>2.4834625752310799E-3</v>
      </c>
      <c r="F25" s="154">
        <v>9.7288842764481492E-3</v>
      </c>
      <c r="G25" s="153">
        <v>1.25595430894137E-2</v>
      </c>
      <c r="H25" s="154">
        <v>1.3131416281610299E-2</v>
      </c>
      <c r="I25" s="154">
        <v>7.9848827789643691E-3</v>
      </c>
      <c r="J25" s="154">
        <v>2.0024483867774601E-2</v>
      </c>
      <c r="K25" s="153">
        <v>1.12984450298214E-2</v>
      </c>
      <c r="L25" s="154">
        <v>7.3971296510637902E-3</v>
      </c>
      <c r="M25" s="154">
        <v>1.2944695766044401E-2</v>
      </c>
      <c r="N25" s="154">
        <v>1.43957147826753E-2</v>
      </c>
      <c r="O25" s="154">
        <v>1.22131177082103E-2</v>
      </c>
      <c r="P25" s="154">
        <v>1.49343883671204E-2</v>
      </c>
      <c r="Q25" s="154">
        <v>1.4172242961626599E-2</v>
      </c>
      <c r="R25" s="154">
        <v>1.91525572971263E-2</v>
      </c>
      <c r="S25" s="154">
        <v>2.1467122784780902E-2</v>
      </c>
      <c r="T25" s="154">
        <v>0.13588198537508001</v>
      </c>
      <c r="U25" s="154">
        <v>1.1810191586094601</v>
      </c>
      <c r="V25" s="154">
        <v>6.47851373459081E-2</v>
      </c>
      <c r="W25" s="155">
        <v>7.3812144478941993E-2</v>
      </c>
      <c r="X25" s="154">
        <v>4.0831819255749698E-2</v>
      </c>
      <c r="Y25" s="155">
        <v>2.5614039678787798E-2</v>
      </c>
      <c r="Z25" s="154">
        <v>5.3469703530041601E-2</v>
      </c>
      <c r="AA25" s="155">
        <v>2.0508945181404802E-2</v>
      </c>
      <c r="AB25" s="154">
        <v>3.7201743656096797E-2</v>
      </c>
      <c r="AC25" s="155">
        <v>1.1345474393645701E-2</v>
      </c>
      <c r="AD25" s="154">
        <v>3.7502604324620298E-2</v>
      </c>
      <c r="AE25" s="155">
        <v>1.5110168354971599E-2</v>
      </c>
      <c r="AF25" s="154">
        <v>7.9902924373074797E-3</v>
      </c>
      <c r="AG25" s="155">
        <v>3.6545718286704601E-3</v>
      </c>
      <c r="AH25" s="154">
        <v>6.0011117714572002E-3</v>
      </c>
      <c r="AI25" s="155">
        <v>8.5405042954766093E-3</v>
      </c>
      <c r="AJ25" s="154">
        <v>1.25005935659566E-2</v>
      </c>
      <c r="AK25" s="155">
        <v>8.3792782366956999E-3</v>
      </c>
      <c r="AL25" s="154">
        <v>4.6541172244898297E-3</v>
      </c>
      <c r="AM25" s="155">
        <v>8.7996080877566999E-3</v>
      </c>
      <c r="AN25" s="154">
        <v>8.5791882133760596E-3</v>
      </c>
      <c r="AO25" s="155">
        <v>1.20302814520672E-2</v>
      </c>
      <c r="AP25" s="154">
        <v>3.28996852471172E-2</v>
      </c>
      <c r="AQ25" s="155">
        <v>7.0899092344138704E-3</v>
      </c>
      <c r="AR25" s="154">
        <v>2.4624568925772699E-3</v>
      </c>
      <c r="AS25" s="155">
        <v>2.74465434300938E-3</v>
      </c>
      <c r="AT25" s="154">
        <v>3.4563860317732399E-3</v>
      </c>
      <c r="AU25" s="155">
        <v>2.57066913454121E-3</v>
      </c>
      <c r="AV25" s="160">
        <v>0</v>
      </c>
      <c r="AW25" s="155">
        <v>2.73791110675578E-3</v>
      </c>
      <c r="AX25" s="154">
        <v>8.9527309270660202E-3</v>
      </c>
      <c r="AY25" s="155">
        <v>1.23211704914726E-2</v>
      </c>
      <c r="AZ25" s="154">
        <v>6.94832344721911E-3</v>
      </c>
      <c r="BA25" s="155">
        <v>1.8283826221681201E-2</v>
      </c>
      <c r="BB25" s="154">
        <v>8.6526120156003705E-3</v>
      </c>
      <c r="BC25" s="155">
        <v>1.14030458119861E-3</v>
      </c>
      <c r="BD25" s="154">
        <v>8.0093983954977101E-3</v>
      </c>
      <c r="BE25" s="155">
        <v>8.1783765376803597E-3</v>
      </c>
      <c r="BF25" s="154">
        <v>3.8515875450590401E-3</v>
      </c>
      <c r="BG25" s="155">
        <v>2.7783581452821E-3</v>
      </c>
      <c r="BH25" s="154">
        <v>4.0124895136812999E-3</v>
      </c>
      <c r="BI25" s="155">
        <v>7.8928373048714005E-3</v>
      </c>
      <c r="BJ25" s="154">
        <v>4.7195982331198301E-3</v>
      </c>
      <c r="BK25" s="155">
        <v>6.9535257391469098E-3</v>
      </c>
      <c r="BL25" s="154">
        <v>9.6652493522377692E-3</v>
      </c>
      <c r="BM25" s="155">
        <v>2.3993589081517299E-2</v>
      </c>
      <c r="BN25" s="154">
        <v>1.00720642568803E-2</v>
      </c>
      <c r="BO25" s="154">
        <v>0</v>
      </c>
      <c r="BP25" s="154"/>
    </row>
    <row r="26" spans="2:68" x14ac:dyDescent="0.2">
      <c r="B26" s="117" t="s">
        <v>68</v>
      </c>
      <c r="C26" s="35">
        <v>19</v>
      </c>
      <c r="D26" s="153">
        <v>1.08803377556405E-2</v>
      </c>
      <c r="E26" s="154">
        <v>3.45625036779169E-3</v>
      </c>
      <c r="F26" s="154">
        <v>9.4198536547509207E-3</v>
      </c>
      <c r="G26" s="153">
        <v>4.0740603738315298E-2</v>
      </c>
      <c r="H26" s="154">
        <v>1.54057761023959E-2</v>
      </c>
      <c r="I26" s="154">
        <v>1.19946605988788E-2</v>
      </c>
      <c r="J26" s="154">
        <v>3.86476414548063E-2</v>
      </c>
      <c r="K26" s="153">
        <v>2.6251328009718598E-2</v>
      </c>
      <c r="L26" s="154">
        <v>1.3964552125925501E-2</v>
      </c>
      <c r="M26" s="154">
        <v>4.0538757045260401E-2</v>
      </c>
      <c r="N26" s="154">
        <v>2.4604273997895099E-2</v>
      </c>
      <c r="O26" s="154">
        <v>2.2050001688676098E-2</v>
      </c>
      <c r="P26" s="154">
        <v>2.4869116173933201E-2</v>
      </c>
      <c r="Q26" s="154">
        <v>2.5335809367682101E-2</v>
      </c>
      <c r="R26" s="154">
        <v>3.6937604244253103E-2</v>
      </c>
      <c r="S26" s="154">
        <v>3.1467858004548002E-2</v>
      </c>
      <c r="T26" s="154">
        <v>2.5941705185035999E-2</v>
      </c>
      <c r="U26" s="154">
        <v>3.1302160036538303E-2</v>
      </c>
      <c r="V26" s="154">
        <v>1.08821489886884</v>
      </c>
      <c r="W26" s="155">
        <v>5.47804601326339E-2</v>
      </c>
      <c r="X26" s="154">
        <v>3.8458280375064498E-2</v>
      </c>
      <c r="Y26" s="155">
        <v>1.8480874555311E-2</v>
      </c>
      <c r="Z26" s="154">
        <v>2.9297653922994701E-2</v>
      </c>
      <c r="AA26" s="155">
        <v>2.18625528510124E-2</v>
      </c>
      <c r="AB26" s="154">
        <v>6.6457072972036804E-2</v>
      </c>
      <c r="AC26" s="155">
        <v>2.0495665511366199E-2</v>
      </c>
      <c r="AD26" s="154">
        <v>1.19815452088209E-2</v>
      </c>
      <c r="AE26" s="155">
        <v>3.2773982679058303E-2</v>
      </c>
      <c r="AF26" s="154">
        <v>8.7632867160634294E-3</v>
      </c>
      <c r="AG26" s="155">
        <v>3.3419049134747101E-3</v>
      </c>
      <c r="AH26" s="154">
        <v>7.8145926411577298E-3</v>
      </c>
      <c r="AI26" s="155">
        <v>1.28212050154718E-2</v>
      </c>
      <c r="AJ26" s="154">
        <v>1.75159261653745E-2</v>
      </c>
      <c r="AK26" s="155">
        <v>8.4271337338152497E-3</v>
      </c>
      <c r="AL26" s="154">
        <v>4.2596938689413799E-3</v>
      </c>
      <c r="AM26" s="155">
        <v>6.5493630741370896E-3</v>
      </c>
      <c r="AN26" s="154">
        <v>1.7953200553034E-2</v>
      </c>
      <c r="AO26" s="155">
        <v>8.8576130516292897E-3</v>
      </c>
      <c r="AP26" s="154">
        <v>1.66378843678773E-2</v>
      </c>
      <c r="AQ26" s="155">
        <v>3.9361801571608703E-3</v>
      </c>
      <c r="AR26" s="154">
        <v>2.2509278882016401E-3</v>
      </c>
      <c r="AS26" s="155">
        <v>2.5050728525825901E-3</v>
      </c>
      <c r="AT26" s="154">
        <v>3.2429185632945699E-3</v>
      </c>
      <c r="AU26" s="155">
        <v>1.30755390310756E-3</v>
      </c>
      <c r="AV26" s="160">
        <v>0</v>
      </c>
      <c r="AW26" s="155">
        <v>2.1754242386678199E-3</v>
      </c>
      <c r="AX26" s="154">
        <v>1.0173815591820699E-2</v>
      </c>
      <c r="AY26" s="155">
        <v>9.3840759807295501E-3</v>
      </c>
      <c r="AZ26" s="154">
        <v>7.6474272822335499E-3</v>
      </c>
      <c r="BA26" s="155">
        <v>1.31332889407395E-2</v>
      </c>
      <c r="BB26" s="154">
        <v>1.72307623631529E-2</v>
      </c>
      <c r="BC26" s="155">
        <v>9.6120103747317697E-4</v>
      </c>
      <c r="BD26" s="154">
        <v>7.5023981141989701E-3</v>
      </c>
      <c r="BE26" s="155">
        <v>4.0974093636844504E-3</v>
      </c>
      <c r="BF26" s="154">
        <v>3.1667816532848399E-3</v>
      </c>
      <c r="BG26" s="155">
        <v>2.0244193571806899E-3</v>
      </c>
      <c r="BH26" s="154">
        <v>3.9968830409842903E-3</v>
      </c>
      <c r="BI26" s="155">
        <v>4.7693187850234896E-3</v>
      </c>
      <c r="BJ26" s="154">
        <v>5.9081107575073696E-3</v>
      </c>
      <c r="BK26" s="155">
        <v>6.9385449133877097E-3</v>
      </c>
      <c r="BL26" s="154">
        <v>6.3971963911499197E-3</v>
      </c>
      <c r="BM26" s="155">
        <v>1.3767289328384899E-2</v>
      </c>
      <c r="BN26" s="154">
        <v>7.2763509414310703E-3</v>
      </c>
      <c r="BO26" s="154">
        <v>0</v>
      </c>
      <c r="BP26" s="154"/>
    </row>
    <row r="27" spans="2:68" x14ac:dyDescent="0.2">
      <c r="B27" s="117" t="s">
        <v>69</v>
      </c>
      <c r="C27" s="35">
        <v>20</v>
      </c>
      <c r="D27" s="153">
        <v>2.17188053591158E-3</v>
      </c>
      <c r="E27" s="154">
        <v>2.5869384036577899E-3</v>
      </c>
      <c r="F27" s="154">
        <v>5.26220065261402E-3</v>
      </c>
      <c r="G27" s="153">
        <v>6.7994457243836098E-3</v>
      </c>
      <c r="H27" s="154">
        <v>3.8961394225358499E-3</v>
      </c>
      <c r="I27" s="154">
        <v>3.21280641300598E-3</v>
      </c>
      <c r="J27" s="154">
        <v>6.9848886521104402E-3</v>
      </c>
      <c r="K27" s="153">
        <v>5.39304058688713E-3</v>
      </c>
      <c r="L27" s="154">
        <v>3.8497465284140402E-3</v>
      </c>
      <c r="M27" s="154">
        <v>6.8188878098758903E-3</v>
      </c>
      <c r="N27" s="154">
        <v>5.05141438426643E-3</v>
      </c>
      <c r="O27" s="154">
        <v>4.2702467201711598E-3</v>
      </c>
      <c r="P27" s="154">
        <v>4.3087501823885601E-3</v>
      </c>
      <c r="Q27" s="154">
        <v>9.5848260863076393E-3</v>
      </c>
      <c r="R27" s="154">
        <v>9.4308358084091107E-3</v>
      </c>
      <c r="S27" s="154">
        <v>1.12536809616436E-2</v>
      </c>
      <c r="T27" s="154">
        <v>1.01356540994246E-2</v>
      </c>
      <c r="U27" s="154">
        <v>2.35640717508536E-2</v>
      </c>
      <c r="V27" s="154">
        <v>4.99898894549149E-2</v>
      </c>
      <c r="W27" s="155">
        <v>1.52194333942989</v>
      </c>
      <c r="X27" s="154">
        <v>5.7313087022219801E-2</v>
      </c>
      <c r="Y27" s="155">
        <v>6.7325498432479897E-3</v>
      </c>
      <c r="Z27" s="154">
        <v>1.3902823247512301E-2</v>
      </c>
      <c r="AA27" s="155">
        <v>4.0483994859005796E-3</v>
      </c>
      <c r="AB27" s="154">
        <v>8.1220744337859099E-3</v>
      </c>
      <c r="AC27" s="155">
        <v>1.03028696216775E-2</v>
      </c>
      <c r="AD27" s="154">
        <v>5.9525860408494204E-3</v>
      </c>
      <c r="AE27" s="155">
        <v>5.4240798047042502E-2</v>
      </c>
      <c r="AF27" s="154">
        <v>6.0339285402071204E-3</v>
      </c>
      <c r="AG27" s="155">
        <v>1.47503380900476E-3</v>
      </c>
      <c r="AH27" s="154">
        <v>1.37564172771143E-2</v>
      </c>
      <c r="AI27" s="155">
        <v>8.3053200286614896E-3</v>
      </c>
      <c r="AJ27" s="154">
        <v>1.1048621526754201E-2</v>
      </c>
      <c r="AK27" s="155">
        <v>6.1970666228467796E-3</v>
      </c>
      <c r="AL27" s="154">
        <v>2.6739544277298499E-3</v>
      </c>
      <c r="AM27" s="155">
        <v>1.94276207577363E-3</v>
      </c>
      <c r="AN27" s="154">
        <v>3.75839857505594E-3</v>
      </c>
      <c r="AO27" s="155">
        <v>3.47145457496252E-3</v>
      </c>
      <c r="AP27" s="154">
        <v>2.9904728798827601E-3</v>
      </c>
      <c r="AQ27" s="155">
        <v>2.21125756469493E-3</v>
      </c>
      <c r="AR27" s="154">
        <v>6.0290833108966597E-4</v>
      </c>
      <c r="AS27" s="155">
        <v>7.7741151831668502E-4</v>
      </c>
      <c r="AT27" s="154">
        <v>1.0671204487345399E-3</v>
      </c>
      <c r="AU27" s="155">
        <v>6.6465159013622704E-4</v>
      </c>
      <c r="AV27" s="160">
        <v>0</v>
      </c>
      <c r="AW27" s="155">
        <v>1.3391465756898301E-3</v>
      </c>
      <c r="AX27" s="154">
        <v>3.6632535396340302E-3</v>
      </c>
      <c r="AY27" s="155">
        <v>1.3322716626346501E-2</v>
      </c>
      <c r="AZ27" s="154">
        <v>2.4089364546719802E-3</v>
      </c>
      <c r="BA27" s="155">
        <v>2.6462717073612099E-3</v>
      </c>
      <c r="BB27" s="154">
        <v>4.4218823849901799E-2</v>
      </c>
      <c r="BC27" s="155">
        <v>4.2066880249220698E-4</v>
      </c>
      <c r="BD27" s="154">
        <v>3.6373532070258798E-3</v>
      </c>
      <c r="BE27" s="155">
        <v>1.29134322229637E-3</v>
      </c>
      <c r="BF27" s="154">
        <v>1.57058241744638E-3</v>
      </c>
      <c r="BG27" s="155">
        <v>1.65978440044831E-3</v>
      </c>
      <c r="BH27" s="154">
        <v>1.4212582023045801E-3</v>
      </c>
      <c r="BI27" s="155">
        <v>1.62809381304713E-3</v>
      </c>
      <c r="BJ27" s="154">
        <v>1.8442559178758801E-3</v>
      </c>
      <c r="BK27" s="155">
        <v>2.9193624957239098E-3</v>
      </c>
      <c r="BL27" s="154">
        <v>2.4244644764019798E-3</v>
      </c>
      <c r="BM27" s="155">
        <v>4.8598910450468203E-3</v>
      </c>
      <c r="BN27" s="154">
        <v>1.96524108306113E-3</v>
      </c>
      <c r="BO27" s="154">
        <v>0</v>
      </c>
      <c r="BP27" s="154"/>
    </row>
    <row r="28" spans="2:68" x14ac:dyDescent="0.2">
      <c r="B28" s="117" t="s">
        <v>70</v>
      </c>
      <c r="C28" s="35">
        <v>21</v>
      </c>
      <c r="D28" s="153">
        <v>1.36996551063152E-3</v>
      </c>
      <c r="E28" s="154">
        <v>7.5765402545072298E-4</v>
      </c>
      <c r="F28" s="154">
        <v>3.0918887174941598E-2</v>
      </c>
      <c r="G28" s="153">
        <v>7.05795227415776E-3</v>
      </c>
      <c r="H28" s="154">
        <v>2.8756232959300898E-3</v>
      </c>
      <c r="I28" s="154">
        <v>2.4988476533579799E-3</v>
      </c>
      <c r="J28" s="154">
        <v>4.3537304148072997E-3</v>
      </c>
      <c r="K28" s="153">
        <v>3.5546708432231998E-3</v>
      </c>
      <c r="L28" s="154">
        <v>2.2125231204292101E-3</v>
      </c>
      <c r="M28" s="154">
        <v>6.8171768198985504E-3</v>
      </c>
      <c r="N28" s="154">
        <v>4.3765090046594601E-3</v>
      </c>
      <c r="O28" s="154">
        <v>3.01057117099018E-3</v>
      </c>
      <c r="P28" s="154">
        <v>3.4962686811511102E-3</v>
      </c>
      <c r="Q28" s="154">
        <v>4.3539389461909302E-3</v>
      </c>
      <c r="R28" s="154">
        <v>5.9675860178122504E-3</v>
      </c>
      <c r="S28" s="154">
        <v>6.7456635527862801E-3</v>
      </c>
      <c r="T28" s="154">
        <v>6.0613174622148698E-3</v>
      </c>
      <c r="U28" s="154">
        <v>5.53332498176247E-3</v>
      </c>
      <c r="V28" s="154">
        <v>6.7315894826273804E-3</v>
      </c>
      <c r="W28" s="155">
        <v>5.07513368737745E-3</v>
      </c>
      <c r="X28" s="154">
        <v>1.2118541079243601</v>
      </c>
      <c r="Y28" s="155">
        <v>3.8506101776541301E-3</v>
      </c>
      <c r="Z28" s="154">
        <v>4.69043700703375E-2</v>
      </c>
      <c r="AA28" s="155">
        <v>3.4789026829363601E-3</v>
      </c>
      <c r="AB28" s="154">
        <v>3.2029002898951E-3</v>
      </c>
      <c r="AC28" s="155">
        <v>4.0239888627468801E-3</v>
      </c>
      <c r="AD28" s="154">
        <v>3.0455588557024502E-3</v>
      </c>
      <c r="AE28" s="155">
        <v>3.1939017291452501E-3</v>
      </c>
      <c r="AF28" s="154">
        <v>2.9816491488377801E-3</v>
      </c>
      <c r="AG28" s="155">
        <v>1.0812431424397099E-3</v>
      </c>
      <c r="AH28" s="154">
        <v>1.30745776167312E-2</v>
      </c>
      <c r="AI28" s="155">
        <v>1.2107926147026301E-2</v>
      </c>
      <c r="AJ28" s="154">
        <v>5.0395199175204103E-2</v>
      </c>
      <c r="AK28" s="155">
        <v>1.03338943036758E-2</v>
      </c>
      <c r="AL28" s="154">
        <v>1.9632913039380898E-3</v>
      </c>
      <c r="AM28" s="155">
        <v>1.3454862889444199E-3</v>
      </c>
      <c r="AN28" s="154">
        <v>2.6277978873706599E-3</v>
      </c>
      <c r="AO28" s="155">
        <v>1.82777411063377E-3</v>
      </c>
      <c r="AP28" s="154">
        <v>2.46320199021064E-3</v>
      </c>
      <c r="AQ28" s="155">
        <v>1.3834262051457E-3</v>
      </c>
      <c r="AR28" s="154">
        <v>6.3335046193069896E-4</v>
      </c>
      <c r="AS28" s="155">
        <v>8.3928441265018999E-4</v>
      </c>
      <c r="AT28" s="154">
        <v>1.0589863562581001E-3</v>
      </c>
      <c r="AU28" s="155">
        <v>3.89237961731339E-4</v>
      </c>
      <c r="AV28" s="160">
        <v>0</v>
      </c>
      <c r="AW28" s="155">
        <v>8.0804077119440998E-4</v>
      </c>
      <c r="AX28" s="154">
        <v>7.8722768600869193E-3</v>
      </c>
      <c r="AY28" s="155">
        <v>7.4550706935695901E-3</v>
      </c>
      <c r="AZ28" s="154">
        <v>1.81460350267443E-3</v>
      </c>
      <c r="BA28" s="155">
        <v>4.3375176824164297E-3</v>
      </c>
      <c r="BB28" s="154">
        <v>1.60410238106783E-2</v>
      </c>
      <c r="BC28" s="155">
        <v>4.1190253224287598E-4</v>
      </c>
      <c r="BD28" s="154">
        <v>6.1724746363932001E-3</v>
      </c>
      <c r="BE28" s="155">
        <v>1.1933847877194799E-3</v>
      </c>
      <c r="BF28" s="154">
        <v>1.8300803528512801E-3</v>
      </c>
      <c r="BG28" s="155">
        <v>8.7441973327735396E-4</v>
      </c>
      <c r="BH28" s="154">
        <v>1.0092148148081799E-3</v>
      </c>
      <c r="BI28" s="155">
        <v>1.9191806077308001E-3</v>
      </c>
      <c r="BJ28" s="154">
        <v>1.2300816850886499E-3</v>
      </c>
      <c r="BK28" s="155">
        <v>2.9553439910997101E-3</v>
      </c>
      <c r="BL28" s="154">
        <v>4.9564688134382104E-3</v>
      </c>
      <c r="BM28" s="155">
        <v>3.12384570914372E-3</v>
      </c>
      <c r="BN28" s="154">
        <v>1.1602959275322799E-3</v>
      </c>
      <c r="BO28" s="154">
        <v>0</v>
      </c>
      <c r="BP28" s="154"/>
    </row>
    <row r="29" spans="2:68" x14ac:dyDescent="0.2">
      <c r="B29" s="117" t="s">
        <v>71</v>
      </c>
      <c r="C29" s="35">
        <v>22</v>
      </c>
      <c r="D29" s="153">
        <v>1.45136913815623E-3</v>
      </c>
      <c r="E29" s="154">
        <v>8.76004964270394E-4</v>
      </c>
      <c r="F29" s="154">
        <v>2.9592419768941901E-3</v>
      </c>
      <c r="G29" s="153">
        <v>3.3273448603017902E-3</v>
      </c>
      <c r="H29" s="154">
        <v>2.8475185527950002E-3</v>
      </c>
      <c r="I29" s="154">
        <v>4.5304582661654302E-3</v>
      </c>
      <c r="J29" s="154">
        <v>1.9718144546485499E-2</v>
      </c>
      <c r="K29" s="153">
        <v>3.9862956346929596E-3</v>
      </c>
      <c r="L29" s="154">
        <v>3.9757860919164599E-3</v>
      </c>
      <c r="M29" s="154">
        <v>3.3993064116747602E-3</v>
      </c>
      <c r="N29" s="154">
        <v>3.9947459452914797E-3</v>
      </c>
      <c r="O29" s="154">
        <v>3.9450040808273303E-3</v>
      </c>
      <c r="P29" s="154">
        <v>4.8501102823255704E-3</v>
      </c>
      <c r="Q29" s="154">
        <v>5.9513231576549296E-3</v>
      </c>
      <c r="R29" s="154">
        <v>4.5345853073950797E-3</v>
      </c>
      <c r="S29" s="154">
        <v>5.9428709878378699E-3</v>
      </c>
      <c r="T29" s="154">
        <v>9.34871759211507E-3</v>
      </c>
      <c r="U29" s="154">
        <v>4.1130695604573901E-3</v>
      </c>
      <c r="V29" s="154">
        <v>5.3953398749562401E-3</v>
      </c>
      <c r="W29" s="155">
        <v>6.2361986210165204E-3</v>
      </c>
      <c r="X29" s="154">
        <v>6.5037088537206501E-3</v>
      </c>
      <c r="Y29" s="155">
        <v>1.0669487814779901</v>
      </c>
      <c r="Z29" s="154">
        <v>3.6774892618871E-3</v>
      </c>
      <c r="AA29" s="155">
        <v>3.0264766382782798E-3</v>
      </c>
      <c r="AB29" s="154">
        <v>2.6814823229549798E-3</v>
      </c>
      <c r="AC29" s="155">
        <v>4.9205757862168797E-3</v>
      </c>
      <c r="AD29" s="154">
        <v>1.07227129210279E-2</v>
      </c>
      <c r="AE29" s="155">
        <v>2.5816492080403901E-3</v>
      </c>
      <c r="AF29" s="154">
        <v>3.3613458072615601E-3</v>
      </c>
      <c r="AG29" s="155">
        <v>1.92090292230462E-3</v>
      </c>
      <c r="AH29" s="154">
        <v>2.57051380578974E-3</v>
      </c>
      <c r="AI29" s="155">
        <v>3.65204637793862E-3</v>
      </c>
      <c r="AJ29" s="154">
        <v>4.9828987664011504E-3</v>
      </c>
      <c r="AK29" s="155">
        <v>5.2972097192786199E-3</v>
      </c>
      <c r="AL29" s="154">
        <v>1.87369722520542E-3</v>
      </c>
      <c r="AM29" s="155">
        <v>5.2962115871016003E-3</v>
      </c>
      <c r="AN29" s="154">
        <v>3.9252601252689904E-3</v>
      </c>
      <c r="AO29" s="155">
        <v>2.1103691836312801E-2</v>
      </c>
      <c r="AP29" s="154">
        <v>1.3684783945050299E-2</v>
      </c>
      <c r="AQ29" s="155">
        <v>3.3429143073495501E-3</v>
      </c>
      <c r="AR29" s="154">
        <v>2.29314963886087E-3</v>
      </c>
      <c r="AS29" s="155">
        <v>2.97324852763357E-3</v>
      </c>
      <c r="AT29" s="154">
        <v>3.28761248412968E-3</v>
      </c>
      <c r="AU29" s="155">
        <v>3.2399128046204902E-3</v>
      </c>
      <c r="AV29" s="160">
        <v>0</v>
      </c>
      <c r="AW29" s="155">
        <v>2.6571343734977399E-3</v>
      </c>
      <c r="AX29" s="154">
        <v>6.6050412356015E-3</v>
      </c>
      <c r="AY29" s="155">
        <v>5.7154898977197803E-3</v>
      </c>
      <c r="AZ29" s="154">
        <v>9.9868648468615703E-3</v>
      </c>
      <c r="BA29" s="155">
        <v>7.6611529484746296E-3</v>
      </c>
      <c r="BB29" s="154">
        <v>1.13721575492031E-2</v>
      </c>
      <c r="BC29" s="155">
        <v>4.5170239479858298E-3</v>
      </c>
      <c r="BD29" s="154">
        <v>9.1154387944211001E-3</v>
      </c>
      <c r="BE29" s="155">
        <v>5.6475058352829302E-3</v>
      </c>
      <c r="BF29" s="154">
        <v>2.50843312221082E-3</v>
      </c>
      <c r="BG29" s="155">
        <v>4.3547803072821502E-3</v>
      </c>
      <c r="BH29" s="154">
        <v>2.8520565759654899E-2</v>
      </c>
      <c r="BI29" s="155">
        <v>1.20598823225591E-2</v>
      </c>
      <c r="BJ29" s="154">
        <v>8.8880819651080707E-3</v>
      </c>
      <c r="BK29" s="155">
        <v>9.0860640873363808E-3</v>
      </c>
      <c r="BL29" s="154">
        <v>1.85320593468081E-2</v>
      </c>
      <c r="BM29" s="155">
        <v>5.4214073124149503E-3</v>
      </c>
      <c r="BN29" s="154">
        <v>4.9722010210371597E-3</v>
      </c>
      <c r="BO29" s="154">
        <v>0</v>
      </c>
      <c r="BP29" s="154"/>
    </row>
    <row r="30" spans="2:68" x14ac:dyDescent="0.2">
      <c r="B30" s="117" t="s">
        <v>72</v>
      </c>
      <c r="C30" s="35">
        <v>23</v>
      </c>
      <c r="D30" s="153">
        <v>8.2633763428496005E-3</v>
      </c>
      <c r="E30" s="154">
        <v>7.1869862002949198E-3</v>
      </c>
      <c r="F30" s="154">
        <v>5.3439804586442902E-2</v>
      </c>
      <c r="G30" s="153">
        <v>3.0704930520980001E-2</v>
      </c>
      <c r="H30" s="154">
        <v>1.8174466997566401E-2</v>
      </c>
      <c r="I30" s="154">
        <v>1.37043505483438E-2</v>
      </c>
      <c r="J30" s="154">
        <v>4.0327688623027297E-2</v>
      </c>
      <c r="K30" s="153">
        <v>3.2855922039164397E-2</v>
      </c>
      <c r="L30" s="154">
        <v>1.62526236045119E-2</v>
      </c>
      <c r="M30" s="154">
        <v>3.2879063543719902E-2</v>
      </c>
      <c r="N30" s="154">
        <v>2.9576132849684401E-2</v>
      </c>
      <c r="O30" s="154">
        <v>1.9094665694971698E-2</v>
      </c>
      <c r="P30" s="154">
        <v>2.32399192468511E-2</v>
      </c>
      <c r="Q30" s="154">
        <v>2.9677412199935801E-2</v>
      </c>
      <c r="R30" s="154">
        <v>4.6138971354930003E-2</v>
      </c>
      <c r="S30" s="154">
        <v>3.51942605206449E-2</v>
      </c>
      <c r="T30" s="154">
        <v>3.2506037522167797E-2</v>
      </c>
      <c r="U30" s="154">
        <v>2.9660296797559899E-2</v>
      </c>
      <c r="V30" s="154">
        <v>2.9614783222553901E-2</v>
      </c>
      <c r="W30" s="155">
        <v>3.04593534397582E-2</v>
      </c>
      <c r="X30" s="154">
        <v>5.6549432760096399E-2</v>
      </c>
      <c r="Y30" s="155">
        <v>1.9136376465704201E-2</v>
      </c>
      <c r="Z30" s="154">
        <v>1.1267908211009801</v>
      </c>
      <c r="AA30" s="155">
        <v>2.7142886610914799E-2</v>
      </c>
      <c r="AB30" s="154">
        <v>4.0083823967165498E-2</v>
      </c>
      <c r="AC30" s="155">
        <v>2.2944019828344799E-2</v>
      </c>
      <c r="AD30" s="154">
        <v>2.03331536376677E-2</v>
      </c>
      <c r="AE30" s="155">
        <v>1.45038663978136E-2</v>
      </c>
      <c r="AF30" s="154">
        <v>1.1447539971114201E-2</v>
      </c>
      <c r="AG30" s="155">
        <v>5.3832685821423596E-3</v>
      </c>
      <c r="AH30" s="154">
        <v>2.26681003156818E-2</v>
      </c>
      <c r="AI30" s="155">
        <v>6.2938671547328698E-2</v>
      </c>
      <c r="AJ30" s="154">
        <v>9.12561752813522E-2</v>
      </c>
      <c r="AK30" s="155">
        <v>2.4295770437552398E-2</v>
      </c>
      <c r="AL30" s="154">
        <v>1.39921746258111E-2</v>
      </c>
      <c r="AM30" s="155">
        <v>7.9296712305149397E-3</v>
      </c>
      <c r="AN30" s="154">
        <v>1.79756481680238E-2</v>
      </c>
      <c r="AO30" s="155">
        <v>1.15230695919145E-2</v>
      </c>
      <c r="AP30" s="154">
        <v>1.9439648132515901E-2</v>
      </c>
      <c r="AQ30" s="155">
        <v>6.9097778772018101E-3</v>
      </c>
      <c r="AR30" s="154">
        <v>3.8884775570547001E-3</v>
      </c>
      <c r="AS30" s="155">
        <v>4.3527719720923E-3</v>
      </c>
      <c r="AT30" s="154">
        <v>5.5518407952653602E-3</v>
      </c>
      <c r="AU30" s="155">
        <v>2.08079034385103E-3</v>
      </c>
      <c r="AV30" s="160">
        <v>0</v>
      </c>
      <c r="AW30" s="155">
        <v>5.5918200873465197E-3</v>
      </c>
      <c r="AX30" s="154">
        <v>8.4809803479720704E-3</v>
      </c>
      <c r="AY30" s="155">
        <v>1.1878795992562899E-2</v>
      </c>
      <c r="AZ30" s="154">
        <v>9.6233940588875792E-3</v>
      </c>
      <c r="BA30" s="155">
        <v>1.40910444628797E-2</v>
      </c>
      <c r="BB30" s="154">
        <v>2.7936808796033601E-2</v>
      </c>
      <c r="BC30" s="155">
        <v>1.65468521520191E-3</v>
      </c>
      <c r="BD30" s="154">
        <v>1.8301982416793299E-2</v>
      </c>
      <c r="BE30" s="155">
        <v>6.3386799477276202E-3</v>
      </c>
      <c r="BF30" s="154">
        <v>7.5902141633566499E-3</v>
      </c>
      <c r="BG30" s="155">
        <v>5.6370565583911602E-3</v>
      </c>
      <c r="BH30" s="154">
        <v>9.0607606953907998E-3</v>
      </c>
      <c r="BI30" s="155">
        <v>8.0426226318956705E-3</v>
      </c>
      <c r="BJ30" s="154">
        <v>9.4842347420572605E-3</v>
      </c>
      <c r="BK30" s="155">
        <v>3.2662151902257103E-2</v>
      </c>
      <c r="BL30" s="154">
        <v>1.0945060236487E-2</v>
      </c>
      <c r="BM30" s="155">
        <v>1.9665626504488901E-2</v>
      </c>
      <c r="BN30" s="154">
        <v>5.6835655158879702E-3</v>
      </c>
      <c r="BO30" s="154">
        <v>0</v>
      </c>
      <c r="BP30" s="154"/>
    </row>
    <row r="31" spans="2:68" x14ac:dyDescent="0.2">
      <c r="B31" s="117" t="s">
        <v>73</v>
      </c>
      <c r="C31" s="35">
        <v>24</v>
      </c>
      <c r="D31" s="153">
        <v>5.1702774616982E-2</v>
      </c>
      <c r="E31" s="154">
        <v>1.1600825595483699E-2</v>
      </c>
      <c r="F31" s="154">
        <v>8.1822653697523506E-2</v>
      </c>
      <c r="G31" s="153">
        <v>0.16925128641586101</v>
      </c>
      <c r="H31" s="154">
        <v>9.1247314329832796E-2</v>
      </c>
      <c r="I31" s="154">
        <v>0.104492123644446</v>
      </c>
      <c r="J31" s="154">
        <v>0.11663787971402401</v>
      </c>
      <c r="K31" s="153">
        <v>0.22096798600384199</v>
      </c>
      <c r="L31" s="154">
        <v>9.3677202761702799E-2</v>
      </c>
      <c r="M31" s="154">
        <v>0.165704062433813</v>
      </c>
      <c r="N31" s="154">
        <v>0.20239854543156399</v>
      </c>
      <c r="O31" s="154">
        <v>0.11976486872274</v>
      </c>
      <c r="P31" s="154">
        <v>0.16439395758657699</v>
      </c>
      <c r="Q31" s="154">
        <v>0.23715268091535499</v>
      </c>
      <c r="R31" s="154">
        <v>0.24137374206582901</v>
      </c>
      <c r="S31" s="154">
        <v>0.15840772974994799</v>
      </c>
      <c r="T31" s="154">
        <v>0.104619762241625</v>
      </c>
      <c r="U31" s="154">
        <v>0.13461300414999799</v>
      </c>
      <c r="V31" s="154">
        <v>0.13960353830507799</v>
      </c>
      <c r="W31" s="155">
        <v>0.14408845304149001</v>
      </c>
      <c r="X31" s="154">
        <v>0.106901108539819</v>
      </c>
      <c r="Y31" s="155">
        <v>8.8463443006784701E-2</v>
      </c>
      <c r="Z31" s="154">
        <v>8.6443867926848703E-2</v>
      </c>
      <c r="AA31" s="155">
        <v>1.56894783759877</v>
      </c>
      <c r="AB31" s="154">
        <v>7.8690114145515605E-2</v>
      </c>
      <c r="AC31" s="155">
        <v>0.101213282968622</v>
      </c>
      <c r="AD31" s="154">
        <v>7.48089278720276E-2</v>
      </c>
      <c r="AE31" s="155">
        <v>6.7907716518474104E-2</v>
      </c>
      <c r="AF31" s="154">
        <v>6.9149857478233101E-2</v>
      </c>
      <c r="AG31" s="155">
        <v>6.7617575032831195E-2</v>
      </c>
      <c r="AH31" s="154">
        <v>6.7048989866761999E-2</v>
      </c>
      <c r="AI31" s="155">
        <v>7.2887288100155101E-2</v>
      </c>
      <c r="AJ31" s="154">
        <v>8.2182843547530096E-2</v>
      </c>
      <c r="AK31" s="155">
        <v>6.7729757536395097E-2</v>
      </c>
      <c r="AL31" s="154">
        <v>4.2021853635672103E-2</v>
      </c>
      <c r="AM31" s="155">
        <v>4.6983419688946197E-2</v>
      </c>
      <c r="AN31" s="154">
        <v>7.7614990726519797E-2</v>
      </c>
      <c r="AO31" s="155">
        <v>7.8565642051808604E-2</v>
      </c>
      <c r="AP31" s="154">
        <v>6.43425157175921E-2</v>
      </c>
      <c r="AQ31" s="155">
        <v>3.7486704622058699E-2</v>
      </c>
      <c r="AR31" s="154">
        <v>1.87732917243657E-2</v>
      </c>
      <c r="AS31" s="155">
        <v>1.9754298477318501E-2</v>
      </c>
      <c r="AT31" s="154">
        <v>2.7708559028336702E-2</v>
      </c>
      <c r="AU31" s="155">
        <v>1.1886613402309201E-2</v>
      </c>
      <c r="AV31" s="160">
        <v>0</v>
      </c>
      <c r="AW31" s="155">
        <v>2.9141856849476101E-2</v>
      </c>
      <c r="AX31" s="154">
        <v>4.8201375254482197E-2</v>
      </c>
      <c r="AY31" s="155">
        <v>5.0418101892389801E-2</v>
      </c>
      <c r="AZ31" s="154">
        <v>5.44378305911195E-2</v>
      </c>
      <c r="BA31" s="155">
        <v>7.4577307167464801E-2</v>
      </c>
      <c r="BB31" s="154">
        <v>4.2195539148520499E-2</v>
      </c>
      <c r="BC31" s="155">
        <v>1.07496633681452E-2</v>
      </c>
      <c r="BD31" s="154">
        <v>4.9937317010372601E-2</v>
      </c>
      <c r="BE31" s="155">
        <v>2.6042016488292401E-2</v>
      </c>
      <c r="BF31" s="154">
        <v>3.9357694482541401E-2</v>
      </c>
      <c r="BG31" s="155">
        <v>2.8337625277675901E-2</v>
      </c>
      <c r="BH31" s="154">
        <v>3.7866065117197298E-2</v>
      </c>
      <c r="BI31" s="155">
        <v>4.1408064561174601E-2</v>
      </c>
      <c r="BJ31" s="154">
        <v>3.6677843696801403E-2</v>
      </c>
      <c r="BK31" s="155">
        <v>6.0012377260147201E-2</v>
      </c>
      <c r="BL31" s="154">
        <v>5.4767765550145502E-2</v>
      </c>
      <c r="BM31" s="155">
        <v>6.4148608915987296E-2</v>
      </c>
      <c r="BN31" s="154">
        <v>5.1517031195585497E-2</v>
      </c>
      <c r="BO31" s="154">
        <v>0</v>
      </c>
      <c r="BP31" s="154"/>
    </row>
    <row r="32" spans="2:68" x14ac:dyDescent="0.2">
      <c r="B32" s="117" t="s">
        <v>74</v>
      </c>
      <c r="C32" s="35">
        <v>25</v>
      </c>
      <c r="D32" s="153">
        <v>1.0116845467110299E-2</v>
      </c>
      <c r="E32" s="154">
        <v>8.8380584355434398E-4</v>
      </c>
      <c r="F32" s="154">
        <v>7.0884061041519199E-3</v>
      </c>
      <c r="G32" s="153">
        <v>8.0490244188992505E-3</v>
      </c>
      <c r="H32" s="154">
        <v>7.4685055568960504E-3</v>
      </c>
      <c r="I32" s="154">
        <v>5.2062145937367002E-3</v>
      </c>
      <c r="J32" s="154">
        <v>3.2835637833065201E-3</v>
      </c>
      <c r="K32" s="153">
        <v>4.5809578286476497E-3</v>
      </c>
      <c r="L32" s="154">
        <v>3.2038004868554402E-3</v>
      </c>
      <c r="M32" s="154">
        <v>8.4393653564954294E-3</v>
      </c>
      <c r="N32" s="154">
        <v>6.7847813106775203E-3</v>
      </c>
      <c r="O32" s="154">
        <v>4.3653333086132702E-3</v>
      </c>
      <c r="P32" s="154">
        <v>5.2843072588644796E-3</v>
      </c>
      <c r="Q32" s="154">
        <v>4.7864817365352603E-3</v>
      </c>
      <c r="R32" s="154">
        <v>8.5453457465999305E-3</v>
      </c>
      <c r="S32" s="154">
        <v>5.65075063891665E-3</v>
      </c>
      <c r="T32" s="154">
        <v>4.4768322027382897E-3</v>
      </c>
      <c r="U32" s="154">
        <v>4.7439004926270803E-3</v>
      </c>
      <c r="V32" s="154">
        <v>4.3777393824844003E-3</v>
      </c>
      <c r="W32" s="155">
        <v>4.4774258735953898E-3</v>
      </c>
      <c r="X32" s="154">
        <v>4.2748182502227701E-3</v>
      </c>
      <c r="Y32" s="155">
        <v>3.4173518188578898E-3</v>
      </c>
      <c r="Z32" s="154">
        <v>2.6136224726539402E-3</v>
      </c>
      <c r="AA32" s="155">
        <v>7.9089684689855194E-3</v>
      </c>
      <c r="AB32" s="154">
        <v>1.12920828726411</v>
      </c>
      <c r="AC32" s="155">
        <v>2.6942939511386901E-2</v>
      </c>
      <c r="AD32" s="154">
        <v>5.2579462131794501E-3</v>
      </c>
      <c r="AE32" s="155">
        <v>3.10426654723224E-3</v>
      </c>
      <c r="AF32" s="154">
        <v>3.8024957044499202E-3</v>
      </c>
      <c r="AG32" s="155">
        <v>3.5892972132749701E-3</v>
      </c>
      <c r="AH32" s="154">
        <v>2.8916558436541499E-3</v>
      </c>
      <c r="AI32" s="155">
        <v>4.5580966134302504E-3</v>
      </c>
      <c r="AJ32" s="154">
        <v>3.67422435159803E-3</v>
      </c>
      <c r="AK32" s="155">
        <v>3.2407460598887698E-3</v>
      </c>
      <c r="AL32" s="154">
        <v>1.0926342914242099E-3</v>
      </c>
      <c r="AM32" s="155">
        <v>5.6190764307402002E-3</v>
      </c>
      <c r="AN32" s="154">
        <v>2.5138382256596802E-3</v>
      </c>
      <c r="AO32" s="155">
        <v>7.1489479360835103E-3</v>
      </c>
      <c r="AP32" s="154">
        <v>2.3165677545407401E-3</v>
      </c>
      <c r="AQ32" s="155">
        <v>1.94407581926955E-3</v>
      </c>
      <c r="AR32" s="154">
        <v>7.3655641179913795E-4</v>
      </c>
      <c r="AS32" s="155">
        <v>8.1127790775246001E-4</v>
      </c>
      <c r="AT32" s="154">
        <v>1.1011887036207E-3</v>
      </c>
      <c r="AU32" s="155">
        <v>7.4661847601377202E-4</v>
      </c>
      <c r="AV32" s="160">
        <v>0</v>
      </c>
      <c r="AW32" s="155">
        <v>3.30018662111578E-3</v>
      </c>
      <c r="AX32" s="154">
        <v>2.5971431132462198E-3</v>
      </c>
      <c r="AY32" s="155">
        <v>2.9027150309741401E-3</v>
      </c>
      <c r="AZ32" s="154">
        <v>3.0516394356816202E-3</v>
      </c>
      <c r="BA32" s="155">
        <v>3.8745245490186199E-3</v>
      </c>
      <c r="BB32" s="154">
        <v>3.8578809598176001E-3</v>
      </c>
      <c r="BC32" s="155">
        <v>6.4020198247469195E-4</v>
      </c>
      <c r="BD32" s="154">
        <v>4.4491363995171496E-3</v>
      </c>
      <c r="BE32" s="155">
        <v>2.3481117048502302E-3</v>
      </c>
      <c r="BF32" s="154">
        <v>2.7786889857551299E-3</v>
      </c>
      <c r="BG32" s="155">
        <v>2.41615152640873E-3</v>
      </c>
      <c r="BH32" s="154">
        <v>2.7434323225806099E-3</v>
      </c>
      <c r="BI32" s="155">
        <v>3.6630193803496702E-3</v>
      </c>
      <c r="BJ32" s="154">
        <v>3.4337915566056E-3</v>
      </c>
      <c r="BK32" s="155">
        <v>5.41786692623399E-3</v>
      </c>
      <c r="BL32" s="154">
        <v>8.3696423651050799E-3</v>
      </c>
      <c r="BM32" s="155">
        <v>3.89456777797577E-3</v>
      </c>
      <c r="BN32" s="154">
        <v>1.17444296058626E-2</v>
      </c>
      <c r="BO32" s="154">
        <v>0</v>
      </c>
      <c r="BP32" s="154"/>
    </row>
    <row r="33" spans="2:68" x14ac:dyDescent="0.2">
      <c r="B33" s="117" t="s">
        <v>75</v>
      </c>
      <c r="C33" s="35">
        <v>26</v>
      </c>
      <c r="D33" s="153">
        <v>6.0110956436951E-3</v>
      </c>
      <c r="E33" s="154">
        <v>1.70923730736838E-3</v>
      </c>
      <c r="F33" s="154">
        <v>8.2033024914648801E-3</v>
      </c>
      <c r="G33" s="153">
        <v>1.42617965468122E-2</v>
      </c>
      <c r="H33" s="154">
        <v>1.11609916583382E-2</v>
      </c>
      <c r="I33" s="154">
        <v>1.54931572471648E-2</v>
      </c>
      <c r="J33" s="154">
        <v>2.1495650041404E-2</v>
      </c>
      <c r="K33" s="153">
        <v>2.6005193312105601E-2</v>
      </c>
      <c r="L33" s="154">
        <v>2.3248671868117299E-2</v>
      </c>
      <c r="M33" s="154">
        <v>2.0146502653277901E-2</v>
      </c>
      <c r="N33" s="154">
        <v>3.1106524035080699E-2</v>
      </c>
      <c r="O33" s="154">
        <v>1.8974764855698399E-2</v>
      </c>
      <c r="P33" s="154">
        <v>3.2669594793274498E-2</v>
      </c>
      <c r="Q33" s="154">
        <v>2.63958876208885E-2</v>
      </c>
      <c r="R33" s="154">
        <v>0.19663828165293901</v>
      </c>
      <c r="S33" s="154">
        <v>8.1408878651149694E-2</v>
      </c>
      <c r="T33" s="154">
        <v>3.4546223599140197E-2</v>
      </c>
      <c r="U33" s="154">
        <v>6.9497083664932097E-2</v>
      </c>
      <c r="V33" s="154">
        <v>6.1504754792247901E-2</v>
      </c>
      <c r="W33" s="155">
        <v>4.8877612898110698E-2</v>
      </c>
      <c r="X33" s="154">
        <v>4.3729263672438901E-2</v>
      </c>
      <c r="Y33" s="155">
        <v>2.4194913090451301E-2</v>
      </c>
      <c r="Z33" s="154">
        <v>2.38825800141781E-2</v>
      </c>
      <c r="AA33" s="155">
        <v>1.0576984253027499E-2</v>
      </c>
      <c r="AB33" s="154">
        <v>2.44666493579642E-2</v>
      </c>
      <c r="AC33" s="155">
        <v>1.3076903131184801</v>
      </c>
      <c r="AD33" s="154">
        <v>1.5946033936341499E-2</v>
      </c>
      <c r="AE33" s="155">
        <v>1.0417510312265401E-2</v>
      </c>
      <c r="AF33" s="154">
        <v>9.0586716276461806E-3</v>
      </c>
      <c r="AG33" s="155">
        <v>2.8849072027572801E-3</v>
      </c>
      <c r="AH33" s="154">
        <v>4.5719400499940896E-3</v>
      </c>
      <c r="AI33" s="155">
        <v>9.4010305566676108E-3</v>
      </c>
      <c r="AJ33" s="154">
        <v>1.11754040921879E-2</v>
      </c>
      <c r="AK33" s="155">
        <v>5.0393166717046401E-3</v>
      </c>
      <c r="AL33" s="154">
        <v>4.64815202031146E-3</v>
      </c>
      <c r="AM33" s="155">
        <v>5.1875088805344903E-3</v>
      </c>
      <c r="AN33" s="154">
        <v>1.02912194831317E-2</v>
      </c>
      <c r="AO33" s="155">
        <v>6.2744936760041597E-3</v>
      </c>
      <c r="AP33" s="154">
        <v>7.4036836826886403E-3</v>
      </c>
      <c r="AQ33" s="155">
        <v>4.1483208294201303E-3</v>
      </c>
      <c r="AR33" s="154">
        <v>1.80118669256301E-3</v>
      </c>
      <c r="AS33" s="155">
        <v>1.72644966010879E-3</v>
      </c>
      <c r="AT33" s="154">
        <v>2.2422509547506001E-3</v>
      </c>
      <c r="AU33" s="155">
        <v>2.5706617975336699E-3</v>
      </c>
      <c r="AV33" s="160">
        <v>0</v>
      </c>
      <c r="AW33" s="155">
        <v>2.03064627145314E-3</v>
      </c>
      <c r="AX33" s="154">
        <v>6.71506704813665E-3</v>
      </c>
      <c r="AY33" s="155">
        <v>9.5436765174308699E-3</v>
      </c>
      <c r="AZ33" s="154">
        <v>6.95517132125947E-3</v>
      </c>
      <c r="BA33" s="155">
        <v>1.14005891562986E-2</v>
      </c>
      <c r="BB33" s="154">
        <v>7.4762536013733404E-3</v>
      </c>
      <c r="BC33" s="155">
        <v>1.3771970914370701E-3</v>
      </c>
      <c r="BD33" s="154">
        <v>5.2019216508515402E-3</v>
      </c>
      <c r="BE33" s="155">
        <v>5.2141874303181703E-3</v>
      </c>
      <c r="BF33" s="154">
        <v>2.4813719431548498E-3</v>
      </c>
      <c r="BG33" s="155">
        <v>1.6833481068008001E-3</v>
      </c>
      <c r="BH33" s="154">
        <v>4.3056461223821303E-3</v>
      </c>
      <c r="BI33" s="155">
        <v>8.9500075780508202E-3</v>
      </c>
      <c r="BJ33" s="154">
        <v>7.4042704269746901E-3</v>
      </c>
      <c r="BK33" s="155">
        <v>4.7352978602962798E-3</v>
      </c>
      <c r="BL33" s="154">
        <v>5.9577099699597803E-3</v>
      </c>
      <c r="BM33" s="155">
        <v>7.8178729981498198E-3</v>
      </c>
      <c r="BN33" s="154">
        <v>7.3196787115639601E-3</v>
      </c>
      <c r="BO33" s="154">
        <v>0</v>
      </c>
      <c r="BP33" s="154"/>
    </row>
    <row r="34" spans="2:68" x14ac:dyDescent="0.2">
      <c r="B34" s="117" t="s">
        <v>76</v>
      </c>
      <c r="C34" s="35">
        <v>27</v>
      </c>
      <c r="D34" s="153">
        <v>1.6963441214518801E-2</v>
      </c>
      <c r="E34" s="154">
        <v>1.37177554143946E-2</v>
      </c>
      <c r="F34" s="154">
        <v>2.76427324931172E-2</v>
      </c>
      <c r="G34" s="153">
        <v>3.83707277569914E-2</v>
      </c>
      <c r="H34" s="154">
        <v>2.8831462783681702E-2</v>
      </c>
      <c r="I34" s="154">
        <v>3.2883401550552201E-2</v>
      </c>
      <c r="J34" s="154">
        <v>2.0866209532399298E-2</v>
      </c>
      <c r="K34" s="153">
        <v>3.27440950567921E-2</v>
      </c>
      <c r="L34" s="154">
        <v>3.2273885028610699E-2</v>
      </c>
      <c r="M34" s="154">
        <v>4.0294289342456401E-2</v>
      </c>
      <c r="N34" s="154">
        <v>4.1520953832748099E-2</v>
      </c>
      <c r="O34" s="154">
        <v>2.8972818987451798E-2</v>
      </c>
      <c r="P34" s="154">
        <v>3.8246113935976003E-2</v>
      </c>
      <c r="Q34" s="154">
        <v>4.7977110646372001E-2</v>
      </c>
      <c r="R34" s="154">
        <v>3.72955297394671E-2</v>
      </c>
      <c r="S34" s="154">
        <v>3.19878111586894E-2</v>
      </c>
      <c r="T34" s="154">
        <v>2.9675357588501702E-2</v>
      </c>
      <c r="U34" s="154">
        <v>2.7703675656376599E-2</v>
      </c>
      <c r="V34" s="154">
        <v>3.1275633941223097E-2</v>
      </c>
      <c r="W34" s="155">
        <v>2.5340874292021899E-2</v>
      </c>
      <c r="X34" s="154">
        <v>3.7645244871245299E-2</v>
      </c>
      <c r="Y34" s="155">
        <v>3.2161846001111397E-2</v>
      </c>
      <c r="Z34" s="154">
        <v>2.4975603453523999E-2</v>
      </c>
      <c r="AA34" s="155">
        <v>4.4777484779650899E-2</v>
      </c>
      <c r="AB34" s="154">
        <v>3.3179748527360997E-2</v>
      </c>
      <c r="AC34" s="155">
        <v>4.1305008177774001E-2</v>
      </c>
      <c r="AD34" s="154">
        <v>1.33969973538971</v>
      </c>
      <c r="AE34" s="155">
        <v>1.9127355376248E-2</v>
      </c>
      <c r="AF34" s="154">
        <v>3.0733206155938501E-2</v>
      </c>
      <c r="AG34" s="155">
        <v>2.90789995057276E-2</v>
      </c>
      <c r="AH34" s="154">
        <v>2.92402313240398E-2</v>
      </c>
      <c r="AI34" s="155">
        <v>4.7627082248740002E-2</v>
      </c>
      <c r="AJ34" s="154">
        <v>4.2259595686403098E-2</v>
      </c>
      <c r="AK34" s="155">
        <v>7.06525415295058E-2</v>
      </c>
      <c r="AL34" s="154">
        <v>2.9341653245035099E-2</v>
      </c>
      <c r="AM34" s="155">
        <v>2.1903859653509002E-2</v>
      </c>
      <c r="AN34" s="154">
        <v>2.3395483541144201E-2</v>
      </c>
      <c r="AO34" s="155">
        <v>3.4197874978068303E-2</v>
      </c>
      <c r="AP34" s="154">
        <v>2.7804090604968398E-2</v>
      </c>
      <c r="AQ34" s="155">
        <v>2.49142820761236E-2</v>
      </c>
      <c r="AR34" s="154">
        <v>2.2402507845865199E-2</v>
      </c>
      <c r="AS34" s="155">
        <v>2.7055827766480599E-2</v>
      </c>
      <c r="AT34" s="154">
        <v>2.84976752550892E-2</v>
      </c>
      <c r="AU34" s="155">
        <v>6.5299284984601594E-2</v>
      </c>
      <c r="AV34" s="160">
        <v>0</v>
      </c>
      <c r="AW34" s="155">
        <v>1.0442336629917601E-2</v>
      </c>
      <c r="AX34" s="154">
        <v>2.7776739251921902E-2</v>
      </c>
      <c r="AY34" s="155">
        <v>2.40973500324058E-2</v>
      </c>
      <c r="AZ34" s="154">
        <v>2.73168310257445E-2</v>
      </c>
      <c r="BA34" s="155">
        <v>2.5714803223944201E-2</v>
      </c>
      <c r="BB34" s="154">
        <v>5.7070685087393998E-2</v>
      </c>
      <c r="BC34" s="155">
        <v>7.2115636281379399E-3</v>
      </c>
      <c r="BD34" s="154">
        <v>2.5438686634013399E-2</v>
      </c>
      <c r="BE34" s="155">
        <v>1.79005922146484E-2</v>
      </c>
      <c r="BF34" s="154">
        <v>2.51368935512578E-2</v>
      </c>
      <c r="BG34" s="155">
        <v>2.3101480565368201E-2</v>
      </c>
      <c r="BH34" s="154">
        <v>1.40466261098169E-2</v>
      </c>
      <c r="BI34" s="155">
        <v>6.23963625586113E-2</v>
      </c>
      <c r="BJ34" s="154">
        <v>2.14353798042662E-2</v>
      </c>
      <c r="BK34" s="155">
        <v>2.7076656487510599E-2</v>
      </c>
      <c r="BL34" s="154">
        <v>1.8137444789536501E-2</v>
      </c>
      <c r="BM34" s="155">
        <v>1.43121712892563E-2</v>
      </c>
      <c r="BN34" s="154">
        <v>2.1194434796135999E-2</v>
      </c>
      <c r="BO34" s="154">
        <v>0</v>
      </c>
      <c r="BP34" s="154"/>
    </row>
    <row r="35" spans="2:68" x14ac:dyDescent="0.2">
      <c r="B35" s="117" t="s">
        <v>77</v>
      </c>
      <c r="C35" s="35">
        <v>28</v>
      </c>
      <c r="D35" s="153">
        <v>5.4806335445397097E-3</v>
      </c>
      <c r="E35" s="154">
        <v>2.2383408673811701E-2</v>
      </c>
      <c r="F35" s="154">
        <v>5.47732099218052E-3</v>
      </c>
      <c r="G35" s="153">
        <v>9.0150531993901002E-3</v>
      </c>
      <c r="H35" s="154">
        <v>6.7504489582022797E-3</v>
      </c>
      <c r="I35" s="154">
        <v>5.7234794887638801E-3</v>
      </c>
      <c r="J35" s="154">
        <v>9.66159429361068E-3</v>
      </c>
      <c r="K35" s="153">
        <v>7.9434655845007293E-3</v>
      </c>
      <c r="L35" s="154">
        <v>4.5194590108786998E-3</v>
      </c>
      <c r="M35" s="154">
        <v>9.3516372388932692E-3</v>
      </c>
      <c r="N35" s="154">
        <v>7.28949209305765E-3</v>
      </c>
      <c r="O35" s="154">
        <v>6.3191123594925104E-3</v>
      </c>
      <c r="P35" s="154">
        <v>6.6306901759621301E-3</v>
      </c>
      <c r="Q35" s="154">
        <v>9.7423073585123799E-3</v>
      </c>
      <c r="R35" s="154">
        <v>1.14340372690398E-2</v>
      </c>
      <c r="S35" s="154">
        <v>8.3433714758558604E-3</v>
      </c>
      <c r="T35" s="154">
        <v>5.6592893032510203E-3</v>
      </c>
      <c r="U35" s="154">
        <v>9.0788309982133206E-3</v>
      </c>
      <c r="V35" s="154">
        <v>1.1531934033162401E-2</v>
      </c>
      <c r="W35" s="155">
        <v>5.8998173851452798E-2</v>
      </c>
      <c r="X35" s="154">
        <v>1.4141526044629499E-2</v>
      </c>
      <c r="Y35" s="155">
        <v>6.9041780887278102E-3</v>
      </c>
      <c r="Z35" s="154">
        <v>5.8662564152080297E-3</v>
      </c>
      <c r="AA35" s="155">
        <v>5.53633869722638E-3</v>
      </c>
      <c r="AB35" s="154">
        <v>1.5893994351657299E-2</v>
      </c>
      <c r="AC35" s="155">
        <v>1.9065923815033501E-2</v>
      </c>
      <c r="AD35" s="154">
        <v>8.5373173669175996E-3</v>
      </c>
      <c r="AE35" s="155">
        <v>1.0380709127977901</v>
      </c>
      <c r="AF35" s="154">
        <v>8.3547562741394694E-3</v>
      </c>
      <c r="AG35" s="155">
        <v>2.68447564106366E-3</v>
      </c>
      <c r="AH35" s="154">
        <v>4.2929657011768201E-2</v>
      </c>
      <c r="AI35" s="155">
        <v>6.7683748924984698E-3</v>
      </c>
      <c r="AJ35" s="154">
        <v>6.8401714562698604E-3</v>
      </c>
      <c r="AK35" s="155">
        <v>8.5423497504884E-3</v>
      </c>
      <c r="AL35" s="154">
        <v>5.5590509349497498E-3</v>
      </c>
      <c r="AM35" s="155">
        <v>3.5106893916890202E-3</v>
      </c>
      <c r="AN35" s="154">
        <v>5.2042492434706501E-3</v>
      </c>
      <c r="AO35" s="155">
        <v>3.44630887967887E-3</v>
      </c>
      <c r="AP35" s="154">
        <v>2.2345004540165999E-3</v>
      </c>
      <c r="AQ35" s="155">
        <v>2.2842234005128002E-3</v>
      </c>
      <c r="AR35" s="154">
        <v>1.43330340557644E-3</v>
      </c>
      <c r="AS35" s="155">
        <v>2.8672137435436802E-3</v>
      </c>
      <c r="AT35" s="154">
        <v>5.1866554716340002E-3</v>
      </c>
      <c r="AU35" s="155">
        <v>1.0077180187211901E-3</v>
      </c>
      <c r="AV35" s="160">
        <v>0</v>
      </c>
      <c r="AW35" s="155">
        <v>4.7795459156093796E-3</v>
      </c>
      <c r="AX35" s="154">
        <v>2.90714021891062E-3</v>
      </c>
      <c r="AY35" s="155">
        <v>4.3526398973695096E-3</v>
      </c>
      <c r="AZ35" s="154">
        <v>3.10249815963332E-3</v>
      </c>
      <c r="BA35" s="155">
        <v>4.1138188896727504E-3</v>
      </c>
      <c r="BB35" s="154">
        <v>1.52010659729368E-2</v>
      </c>
      <c r="BC35" s="155">
        <v>6.8158211087103796E-4</v>
      </c>
      <c r="BD35" s="154">
        <v>5.0895076426713398E-3</v>
      </c>
      <c r="BE35" s="155">
        <v>1.62492055373623E-3</v>
      </c>
      <c r="BF35" s="154">
        <v>3.0774433190219998E-3</v>
      </c>
      <c r="BG35" s="155">
        <v>9.7293745837210405E-4</v>
      </c>
      <c r="BH35" s="154">
        <v>2.3850227328327499E-3</v>
      </c>
      <c r="BI35" s="155">
        <v>2.31912019330693E-3</v>
      </c>
      <c r="BJ35" s="154">
        <v>4.2120878787706402E-3</v>
      </c>
      <c r="BK35" s="155">
        <v>4.0474916446391904E-3</v>
      </c>
      <c r="BL35" s="154">
        <v>3.60514082323734E-3</v>
      </c>
      <c r="BM35" s="155">
        <v>4.2767613292992099E-3</v>
      </c>
      <c r="BN35" s="154">
        <v>2.3500018555955501E-3</v>
      </c>
      <c r="BO35" s="154">
        <v>0</v>
      </c>
      <c r="BP35" s="154"/>
    </row>
    <row r="36" spans="2:68" x14ac:dyDescent="0.2">
      <c r="B36" s="117" t="s">
        <v>78</v>
      </c>
      <c r="C36" s="35">
        <v>29</v>
      </c>
      <c r="D36" s="153">
        <v>8.9719891452476594E-2</v>
      </c>
      <c r="E36" s="154">
        <v>4.4557739719329303E-2</v>
      </c>
      <c r="F36" s="154">
        <v>0.104171224734185</v>
      </c>
      <c r="G36" s="153">
        <v>6.2391776543598898E-2</v>
      </c>
      <c r="H36" s="154">
        <v>0.120863181666221</v>
      </c>
      <c r="I36" s="154">
        <v>0.15099250235039099</v>
      </c>
      <c r="J36" s="154">
        <v>0.18960889277218601</v>
      </c>
      <c r="K36" s="153">
        <v>8.8776488533643894E-2</v>
      </c>
      <c r="L36" s="154">
        <v>7.6362250060708098E-2</v>
      </c>
      <c r="M36" s="154">
        <v>6.0370367141948697E-2</v>
      </c>
      <c r="N36" s="154">
        <v>0.113378094567034</v>
      </c>
      <c r="O36" s="154">
        <v>9.02117124608076E-2</v>
      </c>
      <c r="P36" s="154">
        <v>0.10290373372297899</v>
      </c>
      <c r="Q36" s="154">
        <v>8.6469545758820501E-2</v>
      </c>
      <c r="R36" s="154">
        <v>9.2750488849242904E-2</v>
      </c>
      <c r="S36" s="154">
        <v>0.13121120796244601</v>
      </c>
      <c r="T36" s="154">
        <v>0.108617334177445</v>
      </c>
      <c r="U36" s="154">
        <v>9.68570109934241E-2</v>
      </c>
      <c r="V36" s="154">
        <v>0.10593392479100799</v>
      </c>
      <c r="W36" s="155">
        <v>7.6621932333773998E-2</v>
      </c>
      <c r="X36" s="154">
        <v>7.8275178276662596E-2</v>
      </c>
      <c r="Y36" s="155">
        <v>0.158920873395891</v>
      </c>
      <c r="Z36" s="154">
        <v>7.6540270558207599E-2</v>
      </c>
      <c r="AA36" s="155">
        <v>6.6529633161246896E-2</v>
      </c>
      <c r="AB36" s="154">
        <v>4.3989110288566398E-2</v>
      </c>
      <c r="AC36" s="155">
        <v>9.7858812001459794E-2</v>
      </c>
      <c r="AD36" s="154">
        <v>8.1978554948147694E-2</v>
      </c>
      <c r="AE36" s="155">
        <v>6.4895031836843295E-2</v>
      </c>
      <c r="AF36" s="154">
        <v>1.047568476096</v>
      </c>
      <c r="AG36" s="155">
        <v>2.0344547395255701E-2</v>
      </c>
      <c r="AH36" s="154">
        <v>7.1925882427137003E-2</v>
      </c>
      <c r="AI36" s="155">
        <v>3.7205272239166802E-2</v>
      </c>
      <c r="AJ36" s="154">
        <v>3.7995827455831598E-2</v>
      </c>
      <c r="AK36" s="155">
        <v>3.3549198684267E-2</v>
      </c>
      <c r="AL36" s="154">
        <v>1.4053634785520601E-2</v>
      </c>
      <c r="AM36" s="155">
        <v>8.7082747339113101E-2</v>
      </c>
      <c r="AN36" s="154">
        <v>6.8524627532251206E-2</v>
      </c>
      <c r="AO36" s="155">
        <v>5.4029866527426897E-2</v>
      </c>
      <c r="AP36" s="154">
        <v>4.9313347981275499E-2</v>
      </c>
      <c r="AQ36" s="155">
        <v>2.1595242155146799E-2</v>
      </c>
      <c r="AR36" s="154">
        <v>8.0298591293858496E-3</v>
      </c>
      <c r="AS36" s="155">
        <v>1.1014706520566899E-2</v>
      </c>
      <c r="AT36" s="154">
        <v>1.6306845948440798E-2</v>
      </c>
      <c r="AU36" s="155">
        <v>7.8464739589575502E-3</v>
      </c>
      <c r="AV36" s="160">
        <v>0</v>
      </c>
      <c r="AW36" s="155">
        <v>1.2283327111871399E-2</v>
      </c>
      <c r="AX36" s="154">
        <v>5.34427186488724E-2</v>
      </c>
      <c r="AY36" s="155">
        <v>1.96170389246926E-2</v>
      </c>
      <c r="AZ36" s="154">
        <v>5.6371064307503202E-2</v>
      </c>
      <c r="BA36" s="155">
        <v>5.4158266423063102E-2</v>
      </c>
      <c r="BB36" s="154">
        <v>3.1964739402440399E-2</v>
      </c>
      <c r="BC36" s="155">
        <v>4.6630590219617499E-3</v>
      </c>
      <c r="BD36" s="154">
        <v>5.6282154745894902E-2</v>
      </c>
      <c r="BE36" s="155">
        <v>1.9326391956148999E-2</v>
      </c>
      <c r="BF36" s="154">
        <v>1.74185608775012E-2</v>
      </c>
      <c r="BG36" s="155">
        <v>1.17197359055766E-2</v>
      </c>
      <c r="BH36" s="154">
        <v>6.5214608773076096E-2</v>
      </c>
      <c r="BI36" s="155">
        <v>2.8915628511227202E-2</v>
      </c>
      <c r="BJ36" s="154">
        <v>3.2035126181662703E-2</v>
      </c>
      <c r="BK36" s="155">
        <v>3.8916137823517001E-2</v>
      </c>
      <c r="BL36" s="154">
        <v>5.6480662733246798E-2</v>
      </c>
      <c r="BM36" s="155">
        <v>7.7499880033803398E-2</v>
      </c>
      <c r="BN36" s="154">
        <v>3.5138172459803003E-2</v>
      </c>
      <c r="BO36" s="154">
        <v>0</v>
      </c>
      <c r="BP36" s="154"/>
    </row>
    <row r="37" spans="2:68" x14ac:dyDescent="0.2">
      <c r="B37" s="117" t="s">
        <v>79</v>
      </c>
      <c r="C37" s="35">
        <v>30</v>
      </c>
      <c r="D37" s="153">
        <v>1.6013281683900999E-2</v>
      </c>
      <c r="E37" s="154">
        <v>3.4065568705142898E-3</v>
      </c>
      <c r="F37" s="154">
        <v>3.2824253269527003E-2</v>
      </c>
      <c r="G37" s="153">
        <v>1.2643326702072201E-2</v>
      </c>
      <c r="H37" s="154">
        <v>1.4598023430968899E-2</v>
      </c>
      <c r="I37" s="154">
        <v>7.8539047233104703E-2</v>
      </c>
      <c r="J37" s="154">
        <v>5.5286427303541601E-2</v>
      </c>
      <c r="K37" s="153">
        <v>1.2347575252517499E-2</v>
      </c>
      <c r="L37" s="154">
        <v>1.6119364445971798E-2</v>
      </c>
      <c r="M37" s="154">
        <v>1.4114055354021601E-2</v>
      </c>
      <c r="N37" s="154">
        <v>1.4386602674056601E-2</v>
      </c>
      <c r="O37" s="154">
        <v>8.9678094058396607E-3</v>
      </c>
      <c r="P37" s="154">
        <v>2.12192823879075E-2</v>
      </c>
      <c r="Q37" s="154">
        <v>1.21327151564123E-2</v>
      </c>
      <c r="R37" s="154">
        <v>1.2045744223212701E-2</v>
      </c>
      <c r="S37" s="154">
        <v>1.6968855418431801E-2</v>
      </c>
      <c r="T37" s="154">
        <v>1.6351743286063199E-2</v>
      </c>
      <c r="U37" s="154">
        <v>1.2396355585247199E-2</v>
      </c>
      <c r="V37" s="154">
        <v>1.33775430920102E-2</v>
      </c>
      <c r="W37" s="155">
        <v>1.43902856353187E-2</v>
      </c>
      <c r="X37" s="154">
        <v>1.1018095183187899E-2</v>
      </c>
      <c r="Y37" s="155">
        <v>5.6882037368384403E-2</v>
      </c>
      <c r="Z37" s="154">
        <v>1.3507514149752899E-2</v>
      </c>
      <c r="AA37" s="155">
        <v>8.7513612494824894E-3</v>
      </c>
      <c r="AB37" s="154">
        <v>6.8444264402105102E-3</v>
      </c>
      <c r="AC37" s="155">
        <v>1.0897335708334999E-2</v>
      </c>
      <c r="AD37" s="154">
        <v>2.2498707314566001E-2</v>
      </c>
      <c r="AE37" s="155">
        <v>2.21389166596812E-2</v>
      </c>
      <c r="AF37" s="154">
        <v>8.0265689875516095E-3</v>
      </c>
      <c r="AG37" s="155">
        <v>1.0044305481286899</v>
      </c>
      <c r="AH37" s="154">
        <v>1.2252657934985599E-2</v>
      </c>
      <c r="AI37" s="155">
        <v>6.7317696369004103E-3</v>
      </c>
      <c r="AJ37" s="154">
        <v>8.7953544476023805E-3</v>
      </c>
      <c r="AK37" s="155">
        <v>8.1672659645308197E-3</v>
      </c>
      <c r="AL37" s="154">
        <v>3.4109287057135602E-3</v>
      </c>
      <c r="AM37" s="155">
        <v>1.37464884834186E-2</v>
      </c>
      <c r="AN37" s="154">
        <v>1.1064175955367499E-2</v>
      </c>
      <c r="AO37" s="155">
        <v>1.47235262078918E-2</v>
      </c>
      <c r="AP37" s="154">
        <v>1.20245441180404E-2</v>
      </c>
      <c r="AQ37" s="155">
        <v>6.4874649404036196E-3</v>
      </c>
      <c r="AR37" s="154">
        <v>1.91398324698454E-3</v>
      </c>
      <c r="AS37" s="155">
        <v>2.7707136606522202E-3</v>
      </c>
      <c r="AT37" s="154">
        <v>4.0768448181399001E-3</v>
      </c>
      <c r="AU37" s="155">
        <v>2.9018391316151101E-3</v>
      </c>
      <c r="AV37" s="160">
        <v>0</v>
      </c>
      <c r="AW37" s="155">
        <v>3.9848820970547197E-3</v>
      </c>
      <c r="AX37" s="154">
        <v>1.6011564353145599E-2</v>
      </c>
      <c r="AY37" s="155">
        <v>3.8700136002883601E-3</v>
      </c>
      <c r="AZ37" s="154">
        <v>1.3584134510887601E-2</v>
      </c>
      <c r="BA37" s="155">
        <v>1.5423433623651599E-2</v>
      </c>
      <c r="BB37" s="154">
        <v>1.0272656519891E-2</v>
      </c>
      <c r="BC37" s="155">
        <v>1.34974324760848E-3</v>
      </c>
      <c r="BD37" s="154">
        <v>1.3108656929643501E-2</v>
      </c>
      <c r="BE37" s="155">
        <v>5.6092600185829204E-3</v>
      </c>
      <c r="BF37" s="154">
        <v>4.5454946801430102E-3</v>
      </c>
      <c r="BG37" s="155">
        <v>3.0109199268803098E-3</v>
      </c>
      <c r="BH37" s="154">
        <v>1.6376713474357499E-2</v>
      </c>
      <c r="BI37" s="155">
        <v>6.4586468106807796E-3</v>
      </c>
      <c r="BJ37" s="154">
        <v>1.4582250325759801E-2</v>
      </c>
      <c r="BK37" s="155">
        <v>1.33802533354812E-2</v>
      </c>
      <c r="BL37" s="154">
        <v>1.90310787926521E-2</v>
      </c>
      <c r="BM37" s="155">
        <v>3.8863812510315197E-2</v>
      </c>
      <c r="BN37" s="154">
        <v>1.7125054697128699E-2</v>
      </c>
      <c r="BO37" s="154">
        <v>0</v>
      </c>
      <c r="BP37" s="154"/>
    </row>
    <row r="38" spans="2:68" x14ac:dyDescent="0.2">
      <c r="B38" s="117" t="s">
        <v>80</v>
      </c>
      <c r="C38" s="35">
        <v>31</v>
      </c>
      <c r="D38" s="153">
        <v>3.4244844516529697E-2</v>
      </c>
      <c r="E38" s="154">
        <v>9.4460761466414207E-3</v>
      </c>
      <c r="F38" s="154">
        <v>5.1230789224506197E-2</v>
      </c>
      <c r="G38" s="153">
        <v>0.109942539121238</v>
      </c>
      <c r="H38" s="154">
        <v>7.9229522217445003E-2</v>
      </c>
      <c r="I38" s="154">
        <v>6.6518088133728503E-2</v>
      </c>
      <c r="J38" s="154">
        <v>9.2322882854209198E-2</v>
      </c>
      <c r="K38" s="153">
        <v>8.1545742104392402E-2</v>
      </c>
      <c r="L38" s="154">
        <v>4.2792328623088301E-2</v>
      </c>
      <c r="M38" s="154">
        <v>0.10978169729812701</v>
      </c>
      <c r="N38" s="154">
        <v>9.3585759309586694E-2</v>
      </c>
      <c r="O38" s="154">
        <v>5.7801371440859103E-2</v>
      </c>
      <c r="P38" s="154">
        <v>7.18275063532611E-2</v>
      </c>
      <c r="Q38" s="154">
        <v>0.12158324511471701</v>
      </c>
      <c r="R38" s="154">
        <v>9.2477460894396499E-2</v>
      </c>
      <c r="S38" s="154">
        <v>7.1090456806133601E-2</v>
      </c>
      <c r="T38" s="154">
        <v>4.7180253397750602E-2</v>
      </c>
      <c r="U38" s="154">
        <v>6.6768761474831503E-2</v>
      </c>
      <c r="V38" s="154">
        <v>6.6245958551364004E-2</v>
      </c>
      <c r="W38" s="155">
        <v>7.1809161601458601E-2</v>
      </c>
      <c r="X38" s="154">
        <v>6.1886932206209798E-2</v>
      </c>
      <c r="Y38" s="155">
        <v>7.2711725363436897E-2</v>
      </c>
      <c r="Z38" s="154">
        <v>3.4707578933499898E-2</v>
      </c>
      <c r="AA38" s="155">
        <v>5.7567656277175E-2</v>
      </c>
      <c r="AB38" s="154">
        <v>2.7070417968277201E-2</v>
      </c>
      <c r="AC38" s="155">
        <v>5.0330537509513197E-2</v>
      </c>
      <c r="AD38" s="154">
        <v>3.8422716267653499E-2</v>
      </c>
      <c r="AE38" s="155">
        <v>4.0423204403273301E-2</v>
      </c>
      <c r="AF38" s="154">
        <v>8.5682834559543994E-2</v>
      </c>
      <c r="AG38" s="155">
        <v>2.5681869680481299E-2</v>
      </c>
      <c r="AH38" s="154">
        <v>1.0713312162879001</v>
      </c>
      <c r="AI38" s="155">
        <v>6.5619092277317798E-2</v>
      </c>
      <c r="AJ38" s="154">
        <v>6.7822161616780605E-2</v>
      </c>
      <c r="AK38" s="155">
        <v>0.160937679949747</v>
      </c>
      <c r="AL38" s="154">
        <v>2.9364595892952799E-2</v>
      </c>
      <c r="AM38" s="155">
        <v>2.9173772354831099E-2</v>
      </c>
      <c r="AN38" s="154">
        <v>7.6607178243286195E-2</v>
      </c>
      <c r="AO38" s="155">
        <v>2.7221060995426101E-2</v>
      </c>
      <c r="AP38" s="154">
        <v>1.6411420862917699E-2</v>
      </c>
      <c r="AQ38" s="155">
        <v>1.2584295925308501E-2</v>
      </c>
      <c r="AR38" s="154">
        <v>5.68592463633297E-3</v>
      </c>
      <c r="AS38" s="155">
        <v>7.3493948015484999E-3</v>
      </c>
      <c r="AT38" s="154">
        <v>9.3549584083086803E-3</v>
      </c>
      <c r="AU38" s="155">
        <v>4.0312405393024397E-3</v>
      </c>
      <c r="AV38" s="160">
        <v>0</v>
      </c>
      <c r="AW38" s="155">
        <v>7.9070520306857798E-3</v>
      </c>
      <c r="AX38" s="154">
        <v>2.16054348482843E-2</v>
      </c>
      <c r="AY38" s="155">
        <v>1.91635982822401E-2</v>
      </c>
      <c r="AZ38" s="154">
        <v>3.2467842456034499E-2</v>
      </c>
      <c r="BA38" s="155">
        <v>3.3251916522842102E-2</v>
      </c>
      <c r="BB38" s="154">
        <v>2.3703466128137202E-2</v>
      </c>
      <c r="BC38" s="155">
        <v>3.8700127555478599E-3</v>
      </c>
      <c r="BD38" s="154">
        <v>6.9934911301060096E-2</v>
      </c>
      <c r="BE38" s="155">
        <v>9.0705798622065306E-3</v>
      </c>
      <c r="BF38" s="154">
        <v>2.1821524006140298E-2</v>
      </c>
      <c r="BG38" s="155">
        <v>6.4363458631624404E-3</v>
      </c>
      <c r="BH38" s="154">
        <v>1.5984663426505199E-2</v>
      </c>
      <c r="BI38" s="155">
        <v>1.6428791281347499E-2</v>
      </c>
      <c r="BJ38" s="154">
        <v>1.32034760112438E-2</v>
      </c>
      <c r="BK38" s="155">
        <v>2.0071407478684699E-2</v>
      </c>
      <c r="BL38" s="154">
        <v>4.0643945596843901E-2</v>
      </c>
      <c r="BM38" s="155">
        <v>3.44785742357646E-2</v>
      </c>
      <c r="BN38" s="154">
        <v>1.5691601202888299E-2</v>
      </c>
      <c r="BO38" s="154">
        <v>0</v>
      </c>
      <c r="BP38" s="154"/>
    </row>
    <row r="39" spans="2:68" x14ac:dyDescent="0.2">
      <c r="B39" s="117" t="s">
        <v>81</v>
      </c>
      <c r="C39" s="35">
        <v>32</v>
      </c>
      <c r="D39" s="153">
        <v>6.5877081851211197E-4</v>
      </c>
      <c r="E39" s="154">
        <v>3.64394517049383E-4</v>
      </c>
      <c r="F39" s="154">
        <v>1.26321871222247E-3</v>
      </c>
      <c r="G39" s="153">
        <v>1.0408505788341499E-3</v>
      </c>
      <c r="H39" s="154">
        <v>1.2981952405690599E-3</v>
      </c>
      <c r="I39" s="154">
        <v>1.74510231213896E-3</v>
      </c>
      <c r="J39" s="154">
        <v>2.80870880027841E-3</v>
      </c>
      <c r="K39" s="153">
        <v>1.4696453474740601E-3</v>
      </c>
      <c r="L39" s="154">
        <v>9.4807708312867297E-4</v>
      </c>
      <c r="M39" s="154">
        <v>1.31110428747295E-3</v>
      </c>
      <c r="N39" s="154">
        <v>1.75213524896185E-3</v>
      </c>
      <c r="O39" s="154">
        <v>2.6112099709764899E-3</v>
      </c>
      <c r="P39" s="154">
        <v>1.6050644655475699E-3</v>
      </c>
      <c r="Q39" s="154">
        <v>1.33651951560444E-3</v>
      </c>
      <c r="R39" s="154">
        <v>1.8851296325939899E-3</v>
      </c>
      <c r="S39" s="154">
        <v>1.92649977373621E-3</v>
      </c>
      <c r="T39" s="154">
        <v>1.2074766137040399E-3</v>
      </c>
      <c r="U39" s="154">
        <v>1.73739033655643E-3</v>
      </c>
      <c r="V39" s="154">
        <v>2.0190309765850799E-3</v>
      </c>
      <c r="W39" s="155">
        <v>1.9746618149457502E-3</v>
      </c>
      <c r="X39" s="154">
        <v>1.4505744536330201E-3</v>
      </c>
      <c r="Y39" s="155">
        <v>1.30712720407325E-3</v>
      </c>
      <c r="Z39" s="154">
        <v>1.6018052531735999E-3</v>
      </c>
      <c r="AA39" s="155">
        <v>7.3386840307887501E-4</v>
      </c>
      <c r="AB39" s="154">
        <v>8.0699955310187699E-4</v>
      </c>
      <c r="AC39" s="155">
        <v>1.8711454765664699E-3</v>
      </c>
      <c r="AD39" s="154">
        <v>8.7827662832442503E-4</v>
      </c>
      <c r="AE39" s="155">
        <v>1.18753687033155E-3</v>
      </c>
      <c r="AF39" s="154">
        <v>2.2065088001091602E-3</v>
      </c>
      <c r="AG39" s="155">
        <v>8.2135974720812905E-4</v>
      </c>
      <c r="AH39" s="154">
        <v>1.5668453718744001E-3</v>
      </c>
      <c r="AI39" s="155">
        <v>1.00326709941159</v>
      </c>
      <c r="AJ39" s="154">
        <v>1.87163564514589E-3</v>
      </c>
      <c r="AK39" s="155">
        <v>4.88633737825771E-3</v>
      </c>
      <c r="AL39" s="154">
        <v>6.4986633823443105E-4</v>
      </c>
      <c r="AM39" s="155">
        <v>5.2812621181511099E-4</v>
      </c>
      <c r="AN39" s="154">
        <v>1.32446435256559E-3</v>
      </c>
      <c r="AO39" s="155">
        <v>6.7944501313810495E-4</v>
      </c>
      <c r="AP39" s="154">
        <v>4.5078242527243098E-4</v>
      </c>
      <c r="AQ39" s="155">
        <v>5.78093007741059E-4</v>
      </c>
      <c r="AR39" s="154">
        <v>1.60861582525661E-4</v>
      </c>
      <c r="AS39" s="155">
        <v>1.91583290370923E-4</v>
      </c>
      <c r="AT39" s="154">
        <v>2.4918536670086398E-4</v>
      </c>
      <c r="AU39" s="155">
        <v>1.2934724283697501E-4</v>
      </c>
      <c r="AV39" s="160">
        <v>0</v>
      </c>
      <c r="AW39" s="155">
        <v>6.3297050450941803E-4</v>
      </c>
      <c r="AX39" s="154">
        <v>1.78925086465969E-3</v>
      </c>
      <c r="AY39" s="155">
        <v>5.6365747318126399E-4</v>
      </c>
      <c r="AZ39" s="154">
        <v>1.1658330528515001E-3</v>
      </c>
      <c r="BA39" s="155">
        <v>1.2568923846752E-3</v>
      </c>
      <c r="BB39" s="154">
        <v>2.46007552534468E-3</v>
      </c>
      <c r="BC39" s="155">
        <v>3.9505304615469403E-4</v>
      </c>
      <c r="BD39" s="154">
        <v>2.4022115537746101E-2</v>
      </c>
      <c r="BE39" s="155">
        <v>7.9619300336422204E-4</v>
      </c>
      <c r="BF39" s="154">
        <v>7.8071418640531301E-4</v>
      </c>
      <c r="BG39" s="155">
        <v>2.0646004135174001E-4</v>
      </c>
      <c r="BH39" s="154">
        <v>4.8869492765834502E-4</v>
      </c>
      <c r="BI39" s="155">
        <v>3.5701369998433199E-4</v>
      </c>
      <c r="BJ39" s="154">
        <v>4.60000224211022E-4</v>
      </c>
      <c r="BK39" s="155">
        <v>7.0202434960178403E-4</v>
      </c>
      <c r="BL39" s="154">
        <v>5.2438601754277502E-4</v>
      </c>
      <c r="BM39" s="155">
        <v>6.5433927748273697E-4</v>
      </c>
      <c r="BN39" s="154">
        <v>3.2772672646018901E-4</v>
      </c>
      <c r="BO39" s="154">
        <v>0</v>
      </c>
      <c r="BP39" s="154"/>
    </row>
    <row r="40" spans="2:68" x14ac:dyDescent="0.2">
      <c r="B40" s="117" t="s">
        <v>82</v>
      </c>
      <c r="C40" s="35">
        <v>33</v>
      </c>
      <c r="D40" s="153">
        <v>9.3887197401854895E-4</v>
      </c>
      <c r="E40" s="154">
        <v>4.8228803040491702E-4</v>
      </c>
      <c r="F40" s="154">
        <v>3.16195426375067E-3</v>
      </c>
      <c r="G40" s="153">
        <v>2.0627808024752899E-3</v>
      </c>
      <c r="H40" s="154">
        <v>1.5061487063540999E-3</v>
      </c>
      <c r="I40" s="154">
        <v>1.98548901416907E-3</v>
      </c>
      <c r="J40" s="154">
        <v>1.9668947543419199E-3</v>
      </c>
      <c r="K40" s="153">
        <v>1.93117014983266E-3</v>
      </c>
      <c r="L40" s="154">
        <v>1.5880976041144699E-3</v>
      </c>
      <c r="M40" s="154">
        <v>2.7132782611750698E-3</v>
      </c>
      <c r="N40" s="154">
        <v>3.5862033859411098E-3</v>
      </c>
      <c r="O40" s="154">
        <v>3.3716694724341199E-3</v>
      </c>
      <c r="P40" s="154">
        <v>2.3133271838846202E-3</v>
      </c>
      <c r="Q40" s="154">
        <v>1.9001246784854299E-3</v>
      </c>
      <c r="R40" s="154">
        <v>2.2746424258628301E-3</v>
      </c>
      <c r="S40" s="154">
        <v>2.1864679873253401E-3</v>
      </c>
      <c r="T40" s="154">
        <v>1.9634732553459201E-3</v>
      </c>
      <c r="U40" s="154">
        <v>2.1979062073743802E-3</v>
      </c>
      <c r="V40" s="154">
        <v>1.8679787410275099E-3</v>
      </c>
      <c r="W40" s="155">
        <v>1.8697452527549499E-3</v>
      </c>
      <c r="X40" s="154">
        <v>4.7360576086228701E-3</v>
      </c>
      <c r="Y40" s="155">
        <v>2.1596244912242099E-3</v>
      </c>
      <c r="Z40" s="154">
        <v>2.6793124422775801E-3</v>
      </c>
      <c r="AA40" s="155">
        <v>1.41562280159938E-3</v>
      </c>
      <c r="AB40" s="154">
        <v>1.3232685123347201E-3</v>
      </c>
      <c r="AC40" s="155">
        <v>2.5550092980593498E-3</v>
      </c>
      <c r="AD40" s="154">
        <v>1.60546268664756E-3</v>
      </c>
      <c r="AE40" s="155">
        <v>1.54756338948214E-3</v>
      </c>
      <c r="AF40" s="154">
        <v>3.6587191723797502E-3</v>
      </c>
      <c r="AG40" s="155">
        <v>1.5275418694396801E-3</v>
      </c>
      <c r="AH40" s="154">
        <v>1.5861470522893801E-3</v>
      </c>
      <c r="AI40" s="155">
        <v>2.5310514726395801E-3</v>
      </c>
      <c r="AJ40" s="154">
        <v>1.07667824312015</v>
      </c>
      <c r="AK40" s="155">
        <v>3.1457735850403102E-3</v>
      </c>
      <c r="AL40" s="154">
        <v>8.7829672883123506E-3</v>
      </c>
      <c r="AM40" s="155">
        <v>9.0035213757414304E-4</v>
      </c>
      <c r="AN40" s="154">
        <v>2.6524683706353001E-3</v>
      </c>
      <c r="AO40" s="155">
        <v>1.50693717391264E-3</v>
      </c>
      <c r="AP40" s="154">
        <v>1.12289637942253E-3</v>
      </c>
      <c r="AQ40" s="155">
        <v>1.5911441533503199E-3</v>
      </c>
      <c r="AR40" s="154">
        <v>5.5319784392283203E-3</v>
      </c>
      <c r="AS40" s="155">
        <v>8.9215863338881398E-3</v>
      </c>
      <c r="AT40" s="154">
        <v>1.1196485159352501E-2</v>
      </c>
      <c r="AU40" s="155">
        <v>6.9256103669299897E-4</v>
      </c>
      <c r="AV40" s="160">
        <v>0</v>
      </c>
      <c r="AW40" s="155">
        <v>1.67620879506294E-3</v>
      </c>
      <c r="AX40" s="154">
        <v>2.63210298111306E-3</v>
      </c>
      <c r="AY40" s="155">
        <v>2.7061746342436298E-3</v>
      </c>
      <c r="AZ40" s="154">
        <v>2.8524077821152302E-3</v>
      </c>
      <c r="BA40" s="155">
        <v>3.0863970769142699E-3</v>
      </c>
      <c r="BB40" s="154">
        <v>7.4523355589853103E-3</v>
      </c>
      <c r="BC40" s="155">
        <v>1.14506636763341E-3</v>
      </c>
      <c r="BD40" s="154">
        <v>7.8984904492578098E-2</v>
      </c>
      <c r="BE40" s="155">
        <v>2.19607474752823E-3</v>
      </c>
      <c r="BF40" s="154">
        <v>3.6104491987087998E-3</v>
      </c>
      <c r="BG40" s="155">
        <v>5.3973753603940003E-4</v>
      </c>
      <c r="BH40" s="154">
        <v>1.32144187315225E-3</v>
      </c>
      <c r="BI40" s="155">
        <v>5.4142801716980703E-3</v>
      </c>
      <c r="BJ40" s="154">
        <v>1.2326586846830099E-3</v>
      </c>
      <c r="BK40" s="155">
        <v>2.6520162674275498E-3</v>
      </c>
      <c r="BL40" s="154">
        <v>3.3246264252679597E-2</v>
      </c>
      <c r="BM40" s="155">
        <v>2.3242406723557002E-3</v>
      </c>
      <c r="BN40" s="154">
        <v>8.7308809170898605E-4</v>
      </c>
      <c r="BO40" s="154">
        <v>0</v>
      </c>
      <c r="BP40" s="154"/>
    </row>
    <row r="41" spans="2:68" x14ac:dyDescent="0.2">
      <c r="B41" s="117" t="s">
        <v>83</v>
      </c>
      <c r="C41" s="35">
        <v>34</v>
      </c>
      <c r="D41" s="153">
        <v>2.9062532455676301E-2</v>
      </c>
      <c r="E41" s="154">
        <v>1.28490969642105E-2</v>
      </c>
      <c r="F41" s="154">
        <v>0.128195258333513</v>
      </c>
      <c r="G41" s="153">
        <v>8.5650617144948399E-2</v>
      </c>
      <c r="H41" s="154">
        <v>5.7600911396572703E-2</v>
      </c>
      <c r="I41" s="154">
        <v>5.9989055714239299E-2</v>
      </c>
      <c r="J41" s="154">
        <v>7.2672078315269298E-2</v>
      </c>
      <c r="K41" s="153">
        <v>7.5061932020650604E-2</v>
      </c>
      <c r="L41" s="154">
        <v>4.4562146702394598E-2</v>
      </c>
      <c r="M41" s="154">
        <v>8.8584449172814106E-2</v>
      </c>
      <c r="N41" s="154">
        <v>0.10020124151344199</v>
      </c>
      <c r="O41" s="154">
        <v>7.8221974322978893E-2</v>
      </c>
      <c r="P41" s="154">
        <v>6.7183145934359298E-2</v>
      </c>
      <c r="Q41" s="154">
        <v>5.90624912856011E-2</v>
      </c>
      <c r="R41" s="154">
        <v>9.0977734013494099E-2</v>
      </c>
      <c r="S41" s="154">
        <v>6.78704975672349E-2</v>
      </c>
      <c r="T41" s="154">
        <v>5.5505386785932399E-2</v>
      </c>
      <c r="U41" s="154">
        <v>7.4524434718638705E-2</v>
      </c>
      <c r="V41" s="154">
        <v>6.4285666608520003E-2</v>
      </c>
      <c r="W41" s="155">
        <v>6.7302212850417001E-2</v>
      </c>
      <c r="X41" s="154">
        <v>7.6581585531300594E-2</v>
      </c>
      <c r="Y41" s="155">
        <v>5.8875748099534997E-2</v>
      </c>
      <c r="Z41" s="154">
        <v>3.5382776263732901E-2</v>
      </c>
      <c r="AA41" s="155">
        <v>3.86408420182787E-2</v>
      </c>
      <c r="AB41" s="154">
        <v>2.58603055922852E-2</v>
      </c>
      <c r="AC41" s="155">
        <v>4.4212385571252698E-2</v>
      </c>
      <c r="AD41" s="154">
        <v>2.8161876500453199E-2</v>
      </c>
      <c r="AE41" s="155">
        <v>5.0834579624938897E-2</v>
      </c>
      <c r="AF41" s="154">
        <v>0.105770294531613</v>
      </c>
      <c r="AG41" s="155">
        <v>1.8233413967258499E-2</v>
      </c>
      <c r="AH41" s="154">
        <v>0.266499402243843</v>
      </c>
      <c r="AI41" s="155">
        <v>0.26082044326640402</v>
      </c>
      <c r="AJ41" s="154">
        <v>0.29098734173226298</v>
      </c>
      <c r="AK41" s="155">
        <v>1.34192463669162</v>
      </c>
      <c r="AL41" s="154">
        <v>2.5569246278625401E-2</v>
      </c>
      <c r="AM41" s="155">
        <v>2.2414531885763402E-2</v>
      </c>
      <c r="AN41" s="154">
        <v>4.19009268391759E-2</v>
      </c>
      <c r="AO41" s="155">
        <v>1.9521697389934201E-2</v>
      </c>
      <c r="AP41" s="154">
        <v>1.676171203323E-2</v>
      </c>
      <c r="AQ41" s="155">
        <v>1.26543530934459E-2</v>
      </c>
      <c r="AR41" s="154">
        <v>5.6069027773301902E-3</v>
      </c>
      <c r="AS41" s="155">
        <v>7.9419974186949495E-3</v>
      </c>
      <c r="AT41" s="154">
        <v>9.8803086959243207E-3</v>
      </c>
      <c r="AU41" s="155">
        <v>3.1924688233899898E-3</v>
      </c>
      <c r="AV41" s="160">
        <v>0</v>
      </c>
      <c r="AW41" s="155">
        <v>8.7779059876676203E-3</v>
      </c>
      <c r="AX41" s="154">
        <v>2.1936505058822699E-2</v>
      </c>
      <c r="AY41" s="155">
        <v>1.9405893858685502E-2</v>
      </c>
      <c r="AZ41" s="154">
        <v>2.3370517508911899E-2</v>
      </c>
      <c r="BA41" s="155">
        <v>3.0492309776577499E-2</v>
      </c>
      <c r="BB41" s="154">
        <v>2.1895187493327101E-2</v>
      </c>
      <c r="BC41" s="155">
        <v>4.3946067753694602E-3</v>
      </c>
      <c r="BD41" s="154">
        <v>5.6238653387305597E-2</v>
      </c>
      <c r="BE41" s="155">
        <v>1.0611692453079901E-2</v>
      </c>
      <c r="BF41" s="154">
        <v>2.0582516845947502E-2</v>
      </c>
      <c r="BG41" s="155">
        <v>4.8527802617870002E-3</v>
      </c>
      <c r="BH41" s="154">
        <v>1.61578871666931E-2</v>
      </c>
      <c r="BI41" s="155">
        <v>1.4654584059037599E-2</v>
      </c>
      <c r="BJ41" s="154">
        <v>1.0821063522057301E-2</v>
      </c>
      <c r="BK41" s="155">
        <v>1.56332934696603E-2</v>
      </c>
      <c r="BL41" s="154">
        <v>3.1462480856583999E-2</v>
      </c>
      <c r="BM41" s="155">
        <v>2.4998944993051098E-2</v>
      </c>
      <c r="BN41" s="154">
        <v>1.15813410993439E-2</v>
      </c>
      <c r="BO41" s="154">
        <v>0</v>
      </c>
      <c r="BP41" s="154"/>
    </row>
    <row r="42" spans="2:68" x14ac:dyDescent="0.2">
      <c r="B42" s="117" t="s">
        <v>84</v>
      </c>
      <c r="C42" s="35">
        <v>35</v>
      </c>
      <c r="D42" s="153">
        <v>1.9767965755669499E-3</v>
      </c>
      <c r="E42" s="154">
        <v>7.6496119824746097E-4</v>
      </c>
      <c r="F42" s="154">
        <v>3.0501644643396901E-3</v>
      </c>
      <c r="G42" s="153">
        <v>2.9903988917802499E-3</v>
      </c>
      <c r="H42" s="154">
        <v>4.2308661769546001E-3</v>
      </c>
      <c r="I42" s="154">
        <v>3.6394001284550102E-3</v>
      </c>
      <c r="J42" s="154">
        <v>3.8329656733352702E-3</v>
      </c>
      <c r="K42" s="153">
        <v>4.0343115797652502E-3</v>
      </c>
      <c r="L42" s="154">
        <v>4.4246107372922904E-3</v>
      </c>
      <c r="M42" s="154">
        <v>3.3253528598129502E-3</v>
      </c>
      <c r="N42" s="154">
        <v>4.9058700670994698E-3</v>
      </c>
      <c r="O42" s="154">
        <v>6.6483383688901799E-3</v>
      </c>
      <c r="P42" s="154">
        <v>4.1565580531310398E-3</v>
      </c>
      <c r="Q42" s="154">
        <v>4.43564907330258E-3</v>
      </c>
      <c r="R42" s="154">
        <v>4.0132897823303001E-3</v>
      </c>
      <c r="S42" s="154">
        <v>4.0587066106076899E-3</v>
      </c>
      <c r="T42" s="154">
        <v>3.2914203828672702E-3</v>
      </c>
      <c r="U42" s="154">
        <v>3.4815683558389299E-3</v>
      </c>
      <c r="V42" s="154">
        <v>3.9236351538072898E-3</v>
      </c>
      <c r="W42" s="155">
        <v>3.7874986482731299E-3</v>
      </c>
      <c r="X42" s="154">
        <v>3.02652183210443E-3</v>
      </c>
      <c r="Y42" s="155">
        <v>4.1272153352975597E-3</v>
      </c>
      <c r="Z42" s="154">
        <v>2.5184135942092302E-3</v>
      </c>
      <c r="AA42" s="155">
        <v>4.9332982751205904E-3</v>
      </c>
      <c r="AB42" s="154">
        <v>4.7813960063479597E-3</v>
      </c>
      <c r="AC42" s="155">
        <v>5.0266773438803897E-3</v>
      </c>
      <c r="AD42" s="154">
        <v>4.9106458126213703E-3</v>
      </c>
      <c r="AE42" s="155">
        <v>2.23656429857059E-3</v>
      </c>
      <c r="AF42" s="154">
        <v>5.9264289230055202E-3</v>
      </c>
      <c r="AG42" s="155">
        <v>4.2776326967170096E-3</v>
      </c>
      <c r="AH42" s="154">
        <v>2.4644601762624199E-3</v>
      </c>
      <c r="AI42" s="155">
        <v>3.7054192117409101E-3</v>
      </c>
      <c r="AJ42" s="154">
        <v>3.6628501569071501E-3</v>
      </c>
      <c r="AK42" s="155">
        <v>4.4021031576156602E-3</v>
      </c>
      <c r="AL42" s="154">
        <v>1.29326482400274</v>
      </c>
      <c r="AM42" s="155">
        <v>3.5171967367322002E-3</v>
      </c>
      <c r="AN42" s="154">
        <v>3.76448144707274E-3</v>
      </c>
      <c r="AO42" s="155">
        <v>3.2246662239416501E-3</v>
      </c>
      <c r="AP42" s="154">
        <v>1.7017477415467299E-2</v>
      </c>
      <c r="AQ42" s="155">
        <v>7.3510327060458897E-3</v>
      </c>
      <c r="AR42" s="154">
        <v>4.7375903388466702E-3</v>
      </c>
      <c r="AS42" s="155">
        <v>5.59063347288161E-3</v>
      </c>
      <c r="AT42" s="154">
        <v>6.8051004046800201E-3</v>
      </c>
      <c r="AU42" s="155">
        <v>3.0410857318177199E-3</v>
      </c>
      <c r="AV42" s="160">
        <v>0</v>
      </c>
      <c r="AW42" s="155">
        <v>6.3615383928622401E-3</v>
      </c>
      <c r="AX42" s="154">
        <v>8.0030511974298908E-3</v>
      </c>
      <c r="AY42" s="155">
        <v>3.5707209284023202E-3</v>
      </c>
      <c r="AZ42" s="154">
        <v>6.29264786845173E-3</v>
      </c>
      <c r="BA42" s="155">
        <v>9.2860954978782606E-3</v>
      </c>
      <c r="BB42" s="154">
        <v>6.8892744047024702E-3</v>
      </c>
      <c r="BC42" s="155">
        <v>3.8363109132459302E-3</v>
      </c>
      <c r="BD42" s="154">
        <v>2.9173292235843899E-3</v>
      </c>
      <c r="BE42" s="155">
        <v>7.06785651297317E-3</v>
      </c>
      <c r="BF42" s="154">
        <v>4.2761140129882903E-3</v>
      </c>
      <c r="BG42" s="155">
        <v>1.5459590585256301E-3</v>
      </c>
      <c r="BH42" s="154">
        <v>2.8366490563250602E-3</v>
      </c>
      <c r="BI42" s="155">
        <v>2.73834800467372E-3</v>
      </c>
      <c r="BJ42" s="154">
        <v>1.46964407755943E-3</v>
      </c>
      <c r="BK42" s="155">
        <v>2.2763734123328601E-3</v>
      </c>
      <c r="BL42" s="154">
        <v>7.4034004346422598E-3</v>
      </c>
      <c r="BM42" s="155">
        <v>3.1759700686828101E-3</v>
      </c>
      <c r="BN42" s="154">
        <v>2.58635425071426E-3</v>
      </c>
      <c r="BO42" s="154">
        <v>0</v>
      </c>
      <c r="BP42" s="154"/>
    </row>
    <row r="43" spans="2:68" x14ac:dyDescent="0.2">
      <c r="B43" s="117" t="s">
        <v>85</v>
      </c>
      <c r="C43" s="35">
        <v>36</v>
      </c>
      <c r="D43" s="153">
        <v>2.0443731866731699E-3</v>
      </c>
      <c r="E43" s="154">
        <v>8.9936698493126997E-4</v>
      </c>
      <c r="F43" s="154">
        <v>3.2802966421602302E-3</v>
      </c>
      <c r="G43" s="153">
        <v>3.5357950919081998E-3</v>
      </c>
      <c r="H43" s="154">
        <v>3.5556390740991701E-3</v>
      </c>
      <c r="I43" s="154">
        <v>3.7176340942881398E-3</v>
      </c>
      <c r="J43" s="154">
        <v>3.8084018604741502E-3</v>
      </c>
      <c r="K43" s="153">
        <v>3.6832716933848002E-3</v>
      </c>
      <c r="L43" s="154">
        <v>3.3732095893417402E-3</v>
      </c>
      <c r="M43" s="154">
        <v>4.1145798938061603E-3</v>
      </c>
      <c r="N43" s="154">
        <v>8.5381915313340103E-3</v>
      </c>
      <c r="O43" s="154">
        <v>5.9266300118390597E-3</v>
      </c>
      <c r="P43" s="154">
        <v>4.9879698486748397E-3</v>
      </c>
      <c r="Q43" s="154">
        <v>3.7444756293822101E-3</v>
      </c>
      <c r="R43" s="154">
        <v>5.3902561648707598E-3</v>
      </c>
      <c r="S43" s="154">
        <v>4.5745737960415402E-3</v>
      </c>
      <c r="T43" s="154">
        <v>4.4441931586309998E-3</v>
      </c>
      <c r="U43" s="154">
        <v>4.2914386935620098E-3</v>
      </c>
      <c r="V43" s="154">
        <v>4.4306475221899096E-3</v>
      </c>
      <c r="W43" s="155">
        <v>4.7012281694220996E-3</v>
      </c>
      <c r="X43" s="154">
        <v>6.9539434089508799E-3</v>
      </c>
      <c r="Y43" s="155">
        <v>4.0839422638456E-3</v>
      </c>
      <c r="Z43" s="154">
        <v>3.0675644385371298E-3</v>
      </c>
      <c r="AA43" s="155">
        <v>3.0445479677375098E-3</v>
      </c>
      <c r="AB43" s="154">
        <v>3.06636766845726E-3</v>
      </c>
      <c r="AC43" s="155">
        <v>7.72820403623434E-3</v>
      </c>
      <c r="AD43" s="154">
        <v>6.1743469787357797E-3</v>
      </c>
      <c r="AE43" s="155">
        <v>4.5732165363950297E-3</v>
      </c>
      <c r="AF43" s="154">
        <v>4.4363408938601304E-3</v>
      </c>
      <c r="AG43" s="155">
        <v>2.63124030335739E-3</v>
      </c>
      <c r="AH43" s="154">
        <v>3.7500209913240499E-3</v>
      </c>
      <c r="AI43" s="155">
        <v>3.5825228526758898E-3</v>
      </c>
      <c r="AJ43" s="154">
        <v>4.1612251680494998E-3</v>
      </c>
      <c r="AK43" s="155">
        <v>4.5063730928678403E-3</v>
      </c>
      <c r="AL43" s="154">
        <v>2.35086889419177E-3</v>
      </c>
      <c r="AM43" s="155">
        <v>1.0044050744189099</v>
      </c>
      <c r="AN43" s="154">
        <v>5.5412903207791298E-3</v>
      </c>
      <c r="AO43" s="155">
        <v>8.2711698093384592E-3</v>
      </c>
      <c r="AP43" s="154">
        <v>2.4842194973197602E-3</v>
      </c>
      <c r="AQ43" s="155">
        <v>1.5206851213738199E-2</v>
      </c>
      <c r="AR43" s="154">
        <v>9.0809167175879696E-3</v>
      </c>
      <c r="AS43" s="155">
        <v>1.0371116135489499E-2</v>
      </c>
      <c r="AT43" s="154">
        <v>1.4180044939634401E-2</v>
      </c>
      <c r="AU43" s="155">
        <v>2.0153429459490498E-3</v>
      </c>
      <c r="AV43" s="160">
        <v>0</v>
      </c>
      <c r="AW43" s="155">
        <v>8.5880045663149097E-3</v>
      </c>
      <c r="AX43" s="154">
        <v>1.36291011040541E-2</v>
      </c>
      <c r="AY43" s="155">
        <v>7.48408618111082E-3</v>
      </c>
      <c r="AZ43" s="154">
        <v>7.4643822413218899E-3</v>
      </c>
      <c r="BA43" s="155">
        <v>7.29481518247876E-3</v>
      </c>
      <c r="BB43" s="154">
        <v>4.0545440193367798E-3</v>
      </c>
      <c r="BC43" s="155">
        <v>2.3813428702772299E-3</v>
      </c>
      <c r="BD43" s="154">
        <v>0.40770191556566399</v>
      </c>
      <c r="BE43" s="155">
        <v>5.2232436627643302E-3</v>
      </c>
      <c r="BF43" s="154">
        <v>8.8806914833338899E-3</v>
      </c>
      <c r="BG43" s="155">
        <v>2.4478075126508399E-3</v>
      </c>
      <c r="BH43" s="154">
        <v>1.09212552169546E-2</v>
      </c>
      <c r="BI43" s="155">
        <v>1.1901544161814499E-2</v>
      </c>
      <c r="BJ43" s="154">
        <v>8.0678017446991802E-3</v>
      </c>
      <c r="BK43" s="155">
        <v>1.24777047566038E-2</v>
      </c>
      <c r="BL43" s="154">
        <v>4.9646281470095401E-2</v>
      </c>
      <c r="BM43" s="155">
        <v>5.3103843436489301E-3</v>
      </c>
      <c r="BN43" s="154">
        <v>2.4069356517589699E-3</v>
      </c>
      <c r="BO43" s="154">
        <v>0</v>
      </c>
      <c r="BP43" s="154"/>
    </row>
    <row r="44" spans="2:68" x14ac:dyDescent="0.2">
      <c r="B44" s="117" t="s">
        <v>86</v>
      </c>
      <c r="C44" s="35">
        <v>37</v>
      </c>
      <c r="D44" s="153">
        <v>2.2808020581304698E-3</v>
      </c>
      <c r="E44" s="154">
        <v>8.8724605944034399E-4</v>
      </c>
      <c r="F44" s="154">
        <v>3.7734195030982702E-3</v>
      </c>
      <c r="G44" s="153">
        <v>3.2247534187274099E-3</v>
      </c>
      <c r="H44" s="154">
        <v>4.0967567824519201E-3</v>
      </c>
      <c r="I44" s="154">
        <v>4.2463299328539999E-3</v>
      </c>
      <c r="J44" s="154">
        <v>3.5646476224590199E-3</v>
      </c>
      <c r="K44" s="153">
        <v>8.3658454046378408E-3</v>
      </c>
      <c r="L44" s="154">
        <v>1.7636318683093202E-2</v>
      </c>
      <c r="M44" s="154">
        <v>3.67620515044443E-3</v>
      </c>
      <c r="N44" s="154">
        <v>6.19554334675778E-3</v>
      </c>
      <c r="O44" s="154">
        <v>2.16483813482286E-2</v>
      </c>
      <c r="P44" s="154">
        <v>3.9906258923739198E-3</v>
      </c>
      <c r="Q44" s="154">
        <v>4.5144185963799698E-3</v>
      </c>
      <c r="R44" s="154">
        <v>4.1182814097233999E-3</v>
      </c>
      <c r="S44" s="154">
        <v>3.67354370461367E-3</v>
      </c>
      <c r="T44" s="154">
        <v>5.6409891870332898E-3</v>
      </c>
      <c r="U44" s="154">
        <v>3.9153655748609901E-3</v>
      </c>
      <c r="V44" s="154">
        <v>3.7934958501356698E-3</v>
      </c>
      <c r="W44" s="155">
        <v>4.4801414430810198E-3</v>
      </c>
      <c r="X44" s="154">
        <v>4.2877634110333497E-3</v>
      </c>
      <c r="Y44" s="155">
        <v>4.1614759418377801E-3</v>
      </c>
      <c r="Z44" s="154">
        <v>3.0137492315426301E-3</v>
      </c>
      <c r="AA44" s="155">
        <v>5.3861823619502803E-3</v>
      </c>
      <c r="AB44" s="154">
        <v>5.8143880985607804E-3</v>
      </c>
      <c r="AC44" s="155">
        <v>3.7241948271781E-3</v>
      </c>
      <c r="AD44" s="154">
        <v>3.4292681754209799E-3</v>
      </c>
      <c r="AE44" s="155">
        <v>4.6143144128920101E-3</v>
      </c>
      <c r="AF44" s="154">
        <v>6.7504112814967196E-3</v>
      </c>
      <c r="AG44" s="155">
        <v>3.3621502917107401E-3</v>
      </c>
      <c r="AH44" s="154">
        <v>3.1852032219552599E-3</v>
      </c>
      <c r="AI44" s="155">
        <v>3.36633701618656E-3</v>
      </c>
      <c r="AJ44" s="154">
        <v>4.2922459230718898E-3</v>
      </c>
      <c r="AK44" s="155">
        <v>6.51565059401653E-3</v>
      </c>
      <c r="AL44" s="154">
        <v>2.7206082034397401E-3</v>
      </c>
      <c r="AM44" s="155">
        <v>2.71357490205517E-3</v>
      </c>
      <c r="AN44" s="154">
        <v>1.07850887508395</v>
      </c>
      <c r="AO44" s="155">
        <v>1.4841789571955E-2</v>
      </c>
      <c r="AP44" s="154">
        <v>4.9701781787572898E-3</v>
      </c>
      <c r="AQ44" s="155">
        <v>1.3804693896713899E-2</v>
      </c>
      <c r="AR44" s="154">
        <v>9.7744849520629302E-3</v>
      </c>
      <c r="AS44" s="155">
        <v>8.9514415932972196E-3</v>
      </c>
      <c r="AT44" s="154">
        <v>1.1126587404683599E-2</v>
      </c>
      <c r="AU44" s="155">
        <v>1.98629352753934E-3</v>
      </c>
      <c r="AV44" s="160">
        <v>0</v>
      </c>
      <c r="AW44" s="155">
        <v>7.0354842827991997E-3</v>
      </c>
      <c r="AX44" s="154">
        <v>2.18815796532211E-2</v>
      </c>
      <c r="AY44" s="155">
        <v>9.0377813283966692E-3</v>
      </c>
      <c r="AZ44" s="154">
        <v>7.4602432550996106E-2</v>
      </c>
      <c r="BA44" s="155">
        <v>5.0564570619475498E-3</v>
      </c>
      <c r="BB44" s="154">
        <v>2.32242007938067E-3</v>
      </c>
      <c r="BC44" s="155">
        <v>2.8267280684965701E-3</v>
      </c>
      <c r="BD44" s="154">
        <v>5.6786058583907601E-3</v>
      </c>
      <c r="BE44" s="155">
        <v>7.6378249325723003E-3</v>
      </c>
      <c r="BF44" s="154">
        <v>7.3978123916216198E-3</v>
      </c>
      <c r="BG44" s="155">
        <v>8.2108106073874396E-3</v>
      </c>
      <c r="BH44" s="154">
        <v>4.5944123518009998E-3</v>
      </c>
      <c r="BI44" s="155">
        <v>8.0841131712905794E-3</v>
      </c>
      <c r="BJ44" s="154">
        <v>1.02415014947065E-2</v>
      </c>
      <c r="BK44" s="155">
        <v>1.1597839546862601E-2</v>
      </c>
      <c r="BL44" s="154">
        <v>4.5242190020712003E-2</v>
      </c>
      <c r="BM44" s="155">
        <v>8.3816756040571202E-3</v>
      </c>
      <c r="BN44" s="154">
        <v>3.6308259253589399E-3</v>
      </c>
      <c r="BO44" s="154">
        <v>0</v>
      </c>
      <c r="BP44" s="154"/>
    </row>
    <row r="45" spans="2:68" x14ac:dyDescent="0.2">
      <c r="B45" s="117" t="s">
        <v>87</v>
      </c>
      <c r="C45" s="35">
        <v>38</v>
      </c>
      <c r="D45" s="153">
        <v>1.2341392977203501E-3</v>
      </c>
      <c r="E45" s="154">
        <v>4.1833787125294697E-4</v>
      </c>
      <c r="F45" s="154">
        <v>1.8263596767684001E-3</v>
      </c>
      <c r="G45" s="153">
        <v>1.87217825112067E-3</v>
      </c>
      <c r="H45" s="154">
        <v>2.5004259050337599E-3</v>
      </c>
      <c r="I45" s="154">
        <v>2.35097082081675E-3</v>
      </c>
      <c r="J45" s="154">
        <v>2.0972128458240698E-3</v>
      </c>
      <c r="K45" s="153">
        <v>2.90834367617087E-3</v>
      </c>
      <c r="L45" s="154">
        <v>3.56255771122777E-2</v>
      </c>
      <c r="M45" s="154">
        <v>2.0060723088053201E-3</v>
      </c>
      <c r="N45" s="154">
        <v>3.04144721825487E-3</v>
      </c>
      <c r="O45" s="154">
        <v>3.9952910194209204E-3</v>
      </c>
      <c r="P45" s="154">
        <v>2.1579312625665801E-3</v>
      </c>
      <c r="Q45" s="154">
        <v>2.2613038549564499E-3</v>
      </c>
      <c r="R45" s="154">
        <v>1.9764262836740598E-3</v>
      </c>
      <c r="S45" s="154">
        <v>2.0036665970170398E-3</v>
      </c>
      <c r="T45" s="154">
        <v>3.7226591565271199E-3</v>
      </c>
      <c r="U45" s="154">
        <v>2.22098761276005E-3</v>
      </c>
      <c r="V45" s="154">
        <v>2.06767703653837E-3</v>
      </c>
      <c r="W45" s="155">
        <v>2.5692889819140898E-3</v>
      </c>
      <c r="X45" s="154">
        <v>2.3930235793705101E-3</v>
      </c>
      <c r="Y45" s="155">
        <v>2.34026678657539E-3</v>
      </c>
      <c r="Z45" s="154">
        <v>1.81085259204464E-3</v>
      </c>
      <c r="AA45" s="155">
        <v>1.90753259275476E-3</v>
      </c>
      <c r="AB45" s="154">
        <v>2.0616558145641799E-3</v>
      </c>
      <c r="AC45" s="155">
        <v>1.8478354155852901E-3</v>
      </c>
      <c r="AD45" s="154">
        <v>1.6059915340281899E-3</v>
      </c>
      <c r="AE45" s="155">
        <v>2.6947136913981801E-3</v>
      </c>
      <c r="AF45" s="154">
        <v>3.5681010048725799E-3</v>
      </c>
      <c r="AG45" s="155">
        <v>2.15591117534456E-3</v>
      </c>
      <c r="AH45" s="154">
        <v>1.78794974858785E-3</v>
      </c>
      <c r="AI45" s="155">
        <v>2.1066105622487199E-3</v>
      </c>
      <c r="AJ45" s="154">
        <v>4.1939960997862402E-3</v>
      </c>
      <c r="AK45" s="155">
        <v>1.88761804547588E-3</v>
      </c>
      <c r="AL45" s="154">
        <v>1.71362152959227E-3</v>
      </c>
      <c r="AM45" s="155">
        <v>3.9813338102059996E-3</v>
      </c>
      <c r="AN45" s="154">
        <v>1.29344117237428E-2</v>
      </c>
      <c r="AO45" s="155">
        <v>1.2570002344656099</v>
      </c>
      <c r="AP45" s="154">
        <v>5.1315291943653304E-3</v>
      </c>
      <c r="AQ45" s="155">
        <v>2.6637488933911501E-2</v>
      </c>
      <c r="AR45" s="154">
        <v>2.3495282331442201E-3</v>
      </c>
      <c r="AS45" s="155">
        <v>2.81447599532954E-3</v>
      </c>
      <c r="AT45" s="154">
        <v>2.7353587838073201E-3</v>
      </c>
      <c r="AU45" s="155">
        <v>7.7429645588982801E-4</v>
      </c>
      <c r="AV45" s="160">
        <v>0</v>
      </c>
      <c r="AW45" s="155">
        <v>2.14275064506388E-3</v>
      </c>
      <c r="AX45" s="154">
        <v>6.8287743623619904E-3</v>
      </c>
      <c r="AY45" s="155">
        <v>3.2913732765001901E-3</v>
      </c>
      <c r="AZ45" s="154">
        <v>5.0593904768896997E-2</v>
      </c>
      <c r="BA45" s="155">
        <v>8.5618014018030101E-3</v>
      </c>
      <c r="BB45" s="154">
        <v>6.5158000213953503E-3</v>
      </c>
      <c r="BC45" s="155">
        <v>7.1850549843136199E-3</v>
      </c>
      <c r="BD45" s="154">
        <v>4.0264277496949398E-3</v>
      </c>
      <c r="BE45" s="155">
        <v>1.2350801876017E-2</v>
      </c>
      <c r="BF45" s="154">
        <v>1.8556131840381199E-3</v>
      </c>
      <c r="BG45" s="155">
        <v>1.42764732757137E-3</v>
      </c>
      <c r="BH45" s="154">
        <v>1.4305420907790201E-3</v>
      </c>
      <c r="BI45" s="155">
        <v>1.8171020377581999E-3</v>
      </c>
      <c r="BJ45" s="154">
        <v>2.3741564503460201E-3</v>
      </c>
      <c r="BK45" s="155">
        <v>2.8253669824614101E-3</v>
      </c>
      <c r="BL45" s="154">
        <v>1.02242713344946E-2</v>
      </c>
      <c r="BM45" s="155">
        <v>4.9138283944418102E-3</v>
      </c>
      <c r="BN45" s="154">
        <v>1.37704575706964E-3</v>
      </c>
      <c r="BO45" s="154">
        <v>0</v>
      </c>
      <c r="BP45" s="154"/>
    </row>
    <row r="46" spans="2:68" x14ac:dyDescent="0.2">
      <c r="B46" s="117" t="s">
        <v>88</v>
      </c>
      <c r="C46" s="35">
        <v>39</v>
      </c>
      <c r="D46" s="153">
        <v>1.07696160537717E-2</v>
      </c>
      <c r="E46" s="154">
        <v>4.22796693160886E-3</v>
      </c>
      <c r="F46" s="154">
        <v>3.0809614543679299E-2</v>
      </c>
      <c r="G46" s="153">
        <v>3.2566920305564302E-2</v>
      </c>
      <c r="H46" s="154">
        <v>2.3722508688011699E-2</v>
      </c>
      <c r="I46" s="154">
        <v>2.24345315615655E-2</v>
      </c>
      <c r="J46" s="154">
        <v>2.1038055447889701E-2</v>
      </c>
      <c r="K46" s="153">
        <v>2.1260393663013299E-2</v>
      </c>
      <c r="L46" s="154">
        <v>2.0223150038336898E-2</v>
      </c>
      <c r="M46" s="154">
        <v>3.2904371161230898E-2</v>
      </c>
      <c r="N46" s="154">
        <v>3.9230035146088603E-2</v>
      </c>
      <c r="O46" s="154">
        <v>3.62720692727109E-2</v>
      </c>
      <c r="P46" s="154">
        <v>2.1909024967180502E-2</v>
      </c>
      <c r="Q46" s="154">
        <v>2.77389849294515E-2</v>
      </c>
      <c r="R46" s="154">
        <v>2.9450662686085701E-2</v>
      </c>
      <c r="S46" s="154">
        <v>2.1419970957545002E-2</v>
      </c>
      <c r="T46" s="154">
        <v>2.65522558888566E-2</v>
      </c>
      <c r="U46" s="154">
        <v>2.3980713917962301E-2</v>
      </c>
      <c r="V46" s="154">
        <v>2.5717601452695998E-2</v>
      </c>
      <c r="W46" s="155">
        <v>2.0531907391598599E-2</v>
      </c>
      <c r="X46" s="154">
        <v>2.1230000181845999E-2</v>
      </c>
      <c r="Y46" s="155">
        <v>2.2708213804338899E-2</v>
      </c>
      <c r="Z46" s="154">
        <v>1.43286778966829E-2</v>
      </c>
      <c r="AA46" s="155">
        <v>4.3624573759761698E-2</v>
      </c>
      <c r="AB46" s="154">
        <v>2.0049284901780901E-2</v>
      </c>
      <c r="AC46" s="155">
        <v>3.3787250694026001E-2</v>
      </c>
      <c r="AD46" s="154">
        <v>2.0940530283863199E-2</v>
      </c>
      <c r="AE46" s="155">
        <v>1.81557706593049E-2</v>
      </c>
      <c r="AF46" s="154">
        <v>2.0465112216389299E-2</v>
      </c>
      <c r="AG46" s="155">
        <v>1.6137746807499801E-2</v>
      </c>
      <c r="AH46" s="154">
        <v>1.45761408085829E-2</v>
      </c>
      <c r="AI46" s="155">
        <v>1.69914848804791E-2</v>
      </c>
      <c r="AJ46" s="154">
        <v>5.3464764990134001E-2</v>
      </c>
      <c r="AK46" s="155">
        <v>1.5833489508283002E-2</v>
      </c>
      <c r="AL46" s="154">
        <v>1.9214717578549902E-2</v>
      </c>
      <c r="AM46" s="155">
        <v>2.1570437651527899E-2</v>
      </c>
      <c r="AN46" s="154">
        <v>2.09685720965999E-2</v>
      </c>
      <c r="AO46" s="155">
        <v>5.8020340441361701E-2</v>
      </c>
      <c r="AP46" s="154">
        <v>1.2416421941865401</v>
      </c>
      <c r="AQ46" s="155">
        <v>2.7225042979217601E-2</v>
      </c>
      <c r="AR46" s="154">
        <v>1.93290946879522E-2</v>
      </c>
      <c r="AS46" s="155">
        <v>2.5263758760939201E-2</v>
      </c>
      <c r="AT46" s="154">
        <v>3.41955371891303E-2</v>
      </c>
      <c r="AU46" s="155">
        <v>9.3756995256358902E-3</v>
      </c>
      <c r="AV46" s="160">
        <v>0</v>
      </c>
      <c r="AW46" s="155">
        <v>1.8244699737874698E-2</v>
      </c>
      <c r="AX46" s="154">
        <v>1.8734449345252199E-2</v>
      </c>
      <c r="AY46" s="155">
        <v>1.7975804113779401E-2</v>
      </c>
      <c r="AZ46" s="154">
        <v>2.6031288333043402E-2</v>
      </c>
      <c r="BA46" s="155">
        <v>1.9912692679109899E-2</v>
      </c>
      <c r="BB46" s="154">
        <v>1.6528794190315398E-2</v>
      </c>
      <c r="BC46" s="155">
        <v>7.5172270840639299E-3</v>
      </c>
      <c r="BD46" s="154">
        <v>2.1161705852506901E-2</v>
      </c>
      <c r="BE46" s="155">
        <v>1.8447511007739899E-2</v>
      </c>
      <c r="BF46" s="154">
        <v>2.8139682876626E-2</v>
      </c>
      <c r="BG46" s="155">
        <v>1.15124338325302E-2</v>
      </c>
      <c r="BH46" s="154">
        <v>1.3106798277974299E-2</v>
      </c>
      <c r="BI46" s="155">
        <v>2.5157879168968798E-2</v>
      </c>
      <c r="BJ46" s="154">
        <v>1.1863747788551799E-2</v>
      </c>
      <c r="BK46" s="155">
        <v>2.10282998822693E-2</v>
      </c>
      <c r="BL46" s="154">
        <v>6.77591341459549E-2</v>
      </c>
      <c r="BM46" s="155">
        <v>2.9115307300552E-2</v>
      </c>
      <c r="BN46" s="154">
        <v>1.03225570197175E-2</v>
      </c>
      <c r="BO46" s="154">
        <v>0</v>
      </c>
      <c r="BP46" s="154"/>
    </row>
    <row r="47" spans="2:68" x14ac:dyDescent="0.2">
      <c r="B47" s="117" t="s">
        <v>89</v>
      </c>
      <c r="C47" s="35">
        <v>40</v>
      </c>
      <c r="D47" s="153">
        <v>3.3275839832782599E-3</v>
      </c>
      <c r="E47" s="154">
        <v>1.44789665857339E-3</v>
      </c>
      <c r="F47" s="154">
        <v>6.2109101912400898E-3</v>
      </c>
      <c r="G47" s="153">
        <v>6.5351070062915099E-3</v>
      </c>
      <c r="H47" s="154">
        <v>7.0760547845581398E-3</v>
      </c>
      <c r="I47" s="154">
        <v>5.9538931953987302E-3</v>
      </c>
      <c r="J47" s="154">
        <v>7.4241560780228203E-3</v>
      </c>
      <c r="K47" s="153">
        <v>6.9353600135332602E-3</v>
      </c>
      <c r="L47" s="154">
        <v>6.76462701852779E-3</v>
      </c>
      <c r="M47" s="154">
        <v>7.9938742658803193E-3</v>
      </c>
      <c r="N47" s="154">
        <v>9.1861995884956801E-3</v>
      </c>
      <c r="O47" s="154">
        <v>7.7908287542735504E-3</v>
      </c>
      <c r="P47" s="154">
        <v>5.6965313514291604E-3</v>
      </c>
      <c r="Q47" s="154">
        <v>8.8929501373694094E-3</v>
      </c>
      <c r="R47" s="154">
        <v>8.4701896786846809E-3</v>
      </c>
      <c r="S47" s="154">
        <v>7.7228955514387302E-3</v>
      </c>
      <c r="T47" s="154">
        <v>1.8026765180016301E-2</v>
      </c>
      <c r="U47" s="154">
        <v>7.5647873485322698E-3</v>
      </c>
      <c r="V47" s="154">
        <v>1.0798289933946201E-2</v>
      </c>
      <c r="W47" s="155">
        <v>8.1023497006287894E-3</v>
      </c>
      <c r="X47" s="154">
        <v>7.4811827151633403E-3</v>
      </c>
      <c r="Y47" s="155">
        <v>6.1487014910844903E-3</v>
      </c>
      <c r="Z47" s="154">
        <v>1.1719178476060899E-2</v>
      </c>
      <c r="AA47" s="155">
        <v>7.2824280494451204E-3</v>
      </c>
      <c r="AB47" s="154">
        <v>8.5841188940820202E-3</v>
      </c>
      <c r="AC47" s="155">
        <v>7.5075466839863098E-3</v>
      </c>
      <c r="AD47" s="154">
        <v>5.2948436268240497E-3</v>
      </c>
      <c r="AE47" s="155">
        <v>3.8548051646983602E-3</v>
      </c>
      <c r="AF47" s="154">
        <v>7.7698375083042597E-3</v>
      </c>
      <c r="AG47" s="155">
        <v>3.0165181939901002E-3</v>
      </c>
      <c r="AH47" s="154">
        <v>2.3398734686445499E-2</v>
      </c>
      <c r="AI47" s="155">
        <v>9.6065108115495294E-3</v>
      </c>
      <c r="AJ47" s="154">
        <v>2.53101617885533E-2</v>
      </c>
      <c r="AK47" s="155">
        <v>1.7486084325184701E-2</v>
      </c>
      <c r="AL47" s="154">
        <v>2.8839853602513101E-2</v>
      </c>
      <c r="AM47" s="155">
        <v>3.2252346382665802E-3</v>
      </c>
      <c r="AN47" s="154">
        <v>1.22744885866472E-2</v>
      </c>
      <c r="AO47" s="155">
        <v>6.5088413105208603E-3</v>
      </c>
      <c r="AP47" s="154">
        <v>2.1177295032653899E-2</v>
      </c>
      <c r="AQ47" s="155">
        <v>1.20884584424097</v>
      </c>
      <c r="AR47" s="154">
        <v>1.3238530228026501E-2</v>
      </c>
      <c r="AS47" s="155">
        <v>9.7208967349189396E-3</v>
      </c>
      <c r="AT47" s="154">
        <v>1.45319877782114E-2</v>
      </c>
      <c r="AU47" s="155">
        <v>1.85621923575381E-3</v>
      </c>
      <c r="AV47" s="160">
        <v>0</v>
      </c>
      <c r="AW47" s="155">
        <v>5.0060517910929204E-3</v>
      </c>
      <c r="AX47" s="154">
        <v>1.27955010959737E-2</v>
      </c>
      <c r="AY47" s="155">
        <v>1.6335743628326502E-2</v>
      </c>
      <c r="AZ47" s="154">
        <v>7.8286163278703403E-3</v>
      </c>
      <c r="BA47" s="155">
        <v>6.2359255574516003E-3</v>
      </c>
      <c r="BB47" s="154">
        <v>5.0446428245901204E-3</v>
      </c>
      <c r="BC47" s="155">
        <v>2.3797917065209902E-3</v>
      </c>
      <c r="BD47" s="154">
        <v>6.82442433813566E-3</v>
      </c>
      <c r="BE47" s="155">
        <v>3.3977575172438202E-3</v>
      </c>
      <c r="BF47" s="154">
        <v>1.3238283101968401E-2</v>
      </c>
      <c r="BG47" s="155">
        <v>2.3975817837922301E-3</v>
      </c>
      <c r="BH47" s="154">
        <v>5.8114610686911599E-3</v>
      </c>
      <c r="BI47" s="155">
        <v>6.6608400581114301E-3</v>
      </c>
      <c r="BJ47" s="154">
        <v>2.6264985050948801E-3</v>
      </c>
      <c r="BK47" s="155">
        <v>3.9049595518368002E-3</v>
      </c>
      <c r="BL47" s="154">
        <v>8.6549985565341405E-3</v>
      </c>
      <c r="BM47" s="155">
        <v>4.2462021174677199E-2</v>
      </c>
      <c r="BN47" s="154">
        <v>2.7419942737644202E-3</v>
      </c>
      <c r="BO47" s="154">
        <v>0</v>
      </c>
      <c r="BP47" s="154"/>
    </row>
    <row r="48" spans="2:68" x14ac:dyDescent="0.2">
      <c r="B48" s="117" t="s">
        <v>42</v>
      </c>
      <c r="C48" s="35">
        <v>41</v>
      </c>
      <c r="D48" s="153">
        <v>2.6404317483849301E-2</v>
      </c>
      <c r="E48" s="154">
        <v>1.7154578053620601E-2</v>
      </c>
      <c r="F48" s="154">
        <v>3.3166700880945602E-2</v>
      </c>
      <c r="G48" s="153">
        <v>3.05607519142999E-2</v>
      </c>
      <c r="H48" s="154">
        <v>3.7309995007267199E-2</v>
      </c>
      <c r="I48" s="154">
        <v>3.8769187925714703E-2</v>
      </c>
      <c r="J48" s="154">
        <v>3.6146641691728799E-2</v>
      </c>
      <c r="K48" s="153">
        <v>3.7395120067661901E-2</v>
      </c>
      <c r="L48" s="154">
        <v>3.0156935413330099E-2</v>
      </c>
      <c r="M48" s="154">
        <v>4.0622476741085399E-2</v>
      </c>
      <c r="N48" s="154">
        <v>4.1131132308269001E-2</v>
      </c>
      <c r="O48" s="154">
        <v>3.4696075483624599E-2</v>
      </c>
      <c r="P48" s="154">
        <v>3.7040509795887001E-2</v>
      </c>
      <c r="Q48" s="154">
        <v>3.5663532360795502E-2</v>
      </c>
      <c r="R48" s="154">
        <v>4.1753374117425503E-2</v>
      </c>
      <c r="S48" s="154">
        <v>3.8729947376213901E-2</v>
      </c>
      <c r="T48" s="154">
        <v>3.9204051205872503E-2</v>
      </c>
      <c r="U48" s="154">
        <v>4.1968184274221797E-2</v>
      </c>
      <c r="V48" s="154">
        <v>3.9259456242674302E-2</v>
      </c>
      <c r="W48" s="155">
        <v>4.23001676632659E-2</v>
      </c>
      <c r="X48" s="154">
        <v>5.0773059050042098E-2</v>
      </c>
      <c r="Y48" s="155">
        <v>3.6463043588595298E-2</v>
      </c>
      <c r="Z48" s="154">
        <v>2.9780692249201199E-2</v>
      </c>
      <c r="AA48" s="155">
        <v>3.2880203657113201E-2</v>
      </c>
      <c r="AB48" s="154">
        <v>2.7038250041605299E-2</v>
      </c>
      <c r="AC48" s="155">
        <v>2.9360117388908001E-2</v>
      </c>
      <c r="AD48" s="154">
        <v>3.7900392839913699E-2</v>
      </c>
      <c r="AE48" s="155">
        <v>3.4911953615771298E-2</v>
      </c>
      <c r="AF48" s="154">
        <v>3.6916833406524699E-2</v>
      </c>
      <c r="AG48" s="155">
        <v>3.7744362913623E-2</v>
      </c>
      <c r="AH48" s="154">
        <v>3.2703370975091198E-2</v>
      </c>
      <c r="AI48" s="155">
        <v>3.8955370413418303E-2</v>
      </c>
      <c r="AJ48" s="154">
        <v>4.2020212177749497E-2</v>
      </c>
      <c r="AK48" s="155">
        <v>3.2749430057681501E-2</v>
      </c>
      <c r="AL48" s="154">
        <v>2.33848906242741E-2</v>
      </c>
      <c r="AM48" s="155">
        <v>2.8358688922881601E-2</v>
      </c>
      <c r="AN48" s="154">
        <v>3.5748760291796002E-2</v>
      </c>
      <c r="AO48" s="155">
        <v>3.2146769541464497E-2</v>
      </c>
      <c r="AP48" s="154">
        <v>2.7569297482783299E-2</v>
      </c>
      <c r="AQ48" s="155">
        <v>2.5094715235326401E-2</v>
      </c>
      <c r="AR48" s="154">
        <v>1.1084801204524299</v>
      </c>
      <c r="AS48" s="155">
        <v>8.5887912997000701E-2</v>
      </c>
      <c r="AT48" s="154">
        <v>9.6063697413488705E-2</v>
      </c>
      <c r="AU48" s="155">
        <v>6.6106872969082103E-2</v>
      </c>
      <c r="AV48" s="160">
        <v>0</v>
      </c>
      <c r="AW48" s="155">
        <v>3.06303265898543E-2</v>
      </c>
      <c r="AX48" s="154">
        <v>3.2685068964837097E-2</v>
      </c>
      <c r="AY48" s="155">
        <v>1.6756543337889999E-2</v>
      </c>
      <c r="AZ48" s="154">
        <v>3.4014269631502697E-2</v>
      </c>
      <c r="BA48" s="155">
        <v>2.87389015931452E-2</v>
      </c>
      <c r="BB48" s="154">
        <v>3.22563989054881E-2</v>
      </c>
      <c r="BC48" s="155">
        <v>1.6013023228094399E-2</v>
      </c>
      <c r="BD48" s="154">
        <v>5.0649326632868502E-2</v>
      </c>
      <c r="BE48" s="155">
        <v>2.2788314240433101E-2</v>
      </c>
      <c r="BF48" s="154">
        <v>2.1398480636951302E-2</v>
      </c>
      <c r="BG48" s="155">
        <v>1.23229725097044E-2</v>
      </c>
      <c r="BH48" s="154">
        <v>2.0298571018541801E-2</v>
      </c>
      <c r="BI48" s="155">
        <v>2.3122033760071499E-2</v>
      </c>
      <c r="BJ48" s="154">
        <v>2.29768815459169E-2</v>
      </c>
      <c r="BK48" s="155">
        <v>2.9628449531304699E-2</v>
      </c>
      <c r="BL48" s="154">
        <v>6.2838535141652996E-2</v>
      </c>
      <c r="BM48" s="155">
        <v>2.9496919307098E-2</v>
      </c>
      <c r="BN48" s="154">
        <v>2.39632468857949E-2</v>
      </c>
      <c r="BO48" s="154">
        <v>0</v>
      </c>
      <c r="BP48" s="154"/>
    </row>
    <row r="49" spans="2:68" x14ac:dyDescent="0.2">
      <c r="B49" s="117" t="s">
        <v>90</v>
      </c>
      <c r="C49" s="35">
        <v>42</v>
      </c>
      <c r="D49" s="153">
        <v>7.2201866906598201E-3</v>
      </c>
      <c r="E49" s="154">
        <v>1.6471514552760899E-2</v>
      </c>
      <c r="F49" s="154">
        <v>1.63503158858888E-2</v>
      </c>
      <c r="G49" s="153">
        <v>4.75072394731466E-3</v>
      </c>
      <c r="H49" s="154">
        <v>5.5632311191539203E-3</v>
      </c>
      <c r="I49" s="154">
        <v>5.1624811295961802E-3</v>
      </c>
      <c r="J49" s="154">
        <v>6.3885112463253502E-3</v>
      </c>
      <c r="K49" s="153">
        <v>5.8884451553213001E-3</v>
      </c>
      <c r="L49" s="154">
        <v>3.4451398482680099E-3</v>
      </c>
      <c r="M49" s="154">
        <v>5.4089382063933402E-3</v>
      </c>
      <c r="N49" s="154">
        <v>5.2410967823654604E-3</v>
      </c>
      <c r="O49" s="154">
        <v>4.6243258006153599E-3</v>
      </c>
      <c r="P49" s="154">
        <v>5.2817279712197001E-3</v>
      </c>
      <c r="Q49" s="154">
        <v>5.0236490158598801E-3</v>
      </c>
      <c r="R49" s="154">
        <v>4.9217918623163702E-3</v>
      </c>
      <c r="S49" s="154">
        <v>4.5586231854528002E-3</v>
      </c>
      <c r="T49" s="154">
        <v>4.0137189276222398E-3</v>
      </c>
      <c r="U49" s="154">
        <v>5.0709493683455597E-3</v>
      </c>
      <c r="V49" s="154">
        <v>4.1130327323896498E-3</v>
      </c>
      <c r="W49" s="155">
        <v>4.5795070274991497E-3</v>
      </c>
      <c r="X49" s="154">
        <v>4.6732872384698601E-3</v>
      </c>
      <c r="Y49" s="155">
        <v>4.7298187448680997E-3</v>
      </c>
      <c r="Z49" s="154">
        <v>3.1106825443808499E-3</v>
      </c>
      <c r="AA49" s="155">
        <v>3.62837446974482E-3</v>
      </c>
      <c r="AB49" s="154">
        <v>3.8323193914489399E-3</v>
      </c>
      <c r="AC49" s="155">
        <v>4.3349296087583002E-3</v>
      </c>
      <c r="AD49" s="154">
        <v>6.9913794476299997E-3</v>
      </c>
      <c r="AE49" s="155">
        <v>6.8340215464777997E-3</v>
      </c>
      <c r="AF49" s="154">
        <v>7.3373279736569999E-3</v>
      </c>
      <c r="AG49" s="155">
        <v>5.6616838272398502E-3</v>
      </c>
      <c r="AH49" s="154">
        <v>1.02858544885113E-2</v>
      </c>
      <c r="AI49" s="155">
        <v>1.1694758370728401E-2</v>
      </c>
      <c r="AJ49" s="154">
        <v>6.9975589172335999E-3</v>
      </c>
      <c r="AK49" s="155">
        <v>6.2547198595169296E-3</v>
      </c>
      <c r="AL49" s="154">
        <v>3.9603021391083097E-3</v>
      </c>
      <c r="AM49" s="155">
        <v>4.1010848891411501E-3</v>
      </c>
      <c r="AN49" s="154">
        <v>4.0046250958171202E-3</v>
      </c>
      <c r="AO49" s="155">
        <v>4.06909265332768E-3</v>
      </c>
      <c r="AP49" s="154">
        <v>2.4278522868225899E-3</v>
      </c>
      <c r="AQ49" s="155">
        <v>2.51059450613309E-3</v>
      </c>
      <c r="AR49" s="154">
        <v>1.27601735578351E-3</v>
      </c>
      <c r="AS49" s="155">
        <v>1.07218103675164</v>
      </c>
      <c r="AT49" s="154">
        <v>3.2896337252547201E-3</v>
      </c>
      <c r="AU49" s="155">
        <v>1.0149902840872299E-2</v>
      </c>
      <c r="AV49" s="160">
        <v>0</v>
      </c>
      <c r="AW49" s="155">
        <v>3.8236459773472601E-3</v>
      </c>
      <c r="AX49" s="154">
        <v>7.4684030776278202E-3</v>
      </c>
      <c r="AY49" s="155">
        <v>2.2144531435457698E-3</v>
      </c>
      <c r="AZ49" s="154">
        <v>4.5359177060237399E-3</v>
      </c>
      <c r="BA49" s="155">
        <v>4.0266489174802999E-3</v>
      </c>
      <c r="BB49" s="154">
        <v>1.2278753008573401E-2</v>
      </c>
      <c r="BC49" s="155">
        <v>1.6168921292775301E-3</v>
      </c>
      <c r="BD49" s="154">
        <v>5.07102378761026E-3</v>
      </c>
      <c r="BE49" s="155">
        <v>3.31361368528831E-3</v>
      </c>
      <c r="BF49" s="154">
        <v>1.5336387082197599E-3</v>
      </c>
      <c r="BG49" s="155">
        <v>1.10503966967357E-3</v>
      </c>
      <c r="BH49" s="154">
        <v>2.9849851647483498E-3</v>
      </c>
      <c r="BI49" s="155">
        <v>2.0359985505073101E-3</v>
      </c>
      <c r="BJ49" s="154">
        <v>2.5487223515837602E-3</v>
      </c>
      <c r="BK49" s="155">
        <v>4.1891722914874597E-3</v>
      </c>
      <c r="BL49" s="154">
        <v>2.72561955407985E-3</v>
      </c>
      <c r="BM49" s="155">
        <v>6.1295372354855798E-3</v>
      </c>
      <c r="BN49" s="154">
        <v>2.6557650438724001E-3</v>
      </c>
      <c r="BO49" s="154">
        <v>0</v>
      </c>
      <c r="BP49" s="154"/>
    </row>
    <row r="50" spans="2:68" x14ac:dyDescent="0.2">
      <c r="B50" s="117" t="s">
        <v>91</v>
      </c>
      <c r="C50" s="35">
        <v>43</v>
      </c>
      <c r="D50" s="153">
        <v>3.7765939130642101E-3</v>
      </c>
      <c r="E50" s="154">
        <v>6.7350823268860398E-3</v>
      </c>
      <c r="F50" s="154">
        <v>7.27742621598035E-3</v>
      </c>
      <c r="G50" s="153">
        <v>3.1268218265941999E-3</v>
      </c>
      <c r="H50" s="154">
        <v>3.8203616140568002E-3</v>
      </c>
      <c r="I50" s="154">
        <v>3.8897502675321401E-3</v>
      </c>
      <c r="J50" s="154">
        <v>3.7864816126074599E-3</v>
      </c>
      <c r="K50" s="153">
        <v>3.6675102586022101E-3</v>
      </c>
      <c r="L50" s="154">
        <v>2.6443540711621502E-3</v>
      </c>
      <c r="M50" s="154">
        <v>3.4707947609833199E-3</v>
      </c>
      <c r="N50" s="154">
        <v>3.86795689647406E-3</v>
      </c>
      <c r="O50" s="154">
        <v>3.4070389604277198E-3</v>
      </c>
      <c r="P50" s="154">
        <v>3.8476529502442999E-3</v>
      </c>
      <c r="Q50" s="154">
        <v>3.5763219399181901E-3</v>
      </c>
      <c r="R50" s="154">
        <v>3.8087415178172401E-3</v>
      </c>
      <c r="S50" s="154">
        <v>3.5954722378926502E-3</v>
      </c>
      <c r="T50" s="154">
        <v>2.8007048708358199E-3</v>
      </c>
      <c r="U50" s="154">
        <v>3.5445208570261998E-3</v>
      </c>
      <c r="V50" s="154">
        <v>3.5283195178524599E-3</v>
      </c>
      <c r="W50" s="155">
        <v>3.60841215448705E-3</v>
      </c>
      <c r="X50" s="154">
        <v>3.7938598561767902E-3</v>
      </c>
      <c r="Y50" s="155">
        <v>3.3936565080597801E-3</v>
      </c>
      <c r="Z50" s="154">
        <v>2.42240232990182E-3</v>
      </c>
      <c r="AA50" s="155">
        <v>2.4686655262506798E-3</v>
      </c>
      <c r="AB50" s="154">
        <v>3.13048291544025E-3</v>
      </c>
      <c r="AC50" s="155">
        <v>3.35743227500042E-3</v>
      </c>
      <c r="AD50" s="154">
        <v>4.253006078015E-3</v>
      </c>
      <c r="AE50" s="155">
        <v>8.4168983100826895E-3</v>
      </c>
      <c r="AF50" s="154">
        <v>5.3596083085388196E-3</v>
      </c>
      <c r="AG50" s="155">
        <v>4.2068460448081001E-3</v>
      </c>
      <c r="AH50" s="154">
        <v>5.1824263451925598E-3</v>
      </c>
      <c r="AI50" s="155">
        <v>6.1364485912081303E-3</v>
      </c>
      <c r="AJ50" s="154">
        <v>4.9431043306909896E-3</v>
      </c>
      <c r="AK50" s="155">
        <v>3.51458748585309E-3</v>
      </c>
      <c r="AL50" s="154">
        <v>3.4275967761223701E-3</v>
      </c>
      <c r="AM50" s="155">
        <v>2.7551059793425202E-3</v>
      </c>
      <c r="AN50" s="154">
        <v>2.9123444838683298E-3</v>
      </c>
      <c r="AO50" s="155">
        <v>2.6209615954515199E-3</v>
      </c>
      <c r="AP50" s="154">
        <v>2.1661279351525699E-3</v>
      </c>
      <c r="AQ50" s="155">
        <v>1.9989637378495899E-3</v>
      </c>
      <c r="AR50" s="154">
        <v>1.09411461310136E-2</v>
      </c>
      <c r="AS50" s="155">
        <v>0.40489946659131199</v>
      </c>
      <c r="AT50" s="154">
        <v>1.16730152570655</v>
      </c>
      <c r="AU50" s="155">
        <v>5.51979354776888E-3</v>
      </c>
      <c r="AV50" s="160">
        <v>0</v>
      </c>
      <c r="AW50" s="155">
        <v>2.5176952978642501E-3</v>
      </c>
      <c r="AX50" s="154">
        <v>3.9811038419542699E-3</v>
      </c>
      <c r="AY50" s="155">
        <v>1.81818132101022E-3</v>
      </c>
      <c r="AZ50" s="154">
        <v>3.1105241734802301E-3</v>
      </c>
      <c r="BA50" s="155">
        <v>2.8343956349094201E-3</v>
      </c>
      <c r="BB50" s="154">
        <v>1.24590767084874E-2</v>
      </c>
      <c r="BC50" s="155">
        <v>1.1448181831577901E-3</v>
      </c>
      <c r="BD50" s="154">
        <v>3.4796714978361102E-3</v>
      </c>
      <c r="BE50" s="155">
        <v>2.4637615665634698E-3</v>
      </c>
      <c r="BF50" s="154">
        <v>1.5111155023248999E-3</v>
      </c>
      <c r="BG50" s="155">
        <v>9.8808270601630894E-4</v>
      </c>
      <c r="BH50" s="154">
        <v>2.2745321205149402E-3</v>
      </c>
      <c r="BI50" s="155">
        <v>1.6388845017799799E-3</v>
      </c>
      <c r="BJ50" s="154">
        <v>1.6777481385661899E-3</v>
      </c>
      <c r="BK50" s="155">
        <v>2.57158835101728E-3</v>
      </c>
      <c r="BL50" s="154">
        <v>2.1712356320097502E-3</v>
      </c>
      <c r="BM50" s="155">
        <v>3.6784037933542501E-3</v>
      </c>
      <c r="BN50" s="154">
        <v>2.17736880963257E-3</v>
      </c>
      <c r="BO50" s="154">
        <v>0</v>
      </c>
      <c r="BP50" s="154"/>
    </row>
    <row r="51" spans="2:68" x14ac:dyDescent="0.2">
      <c r="B51" s="117" t="s">
        <v>92</v>
      </c>
      <c r="C51" s="35">
        <v>44</v>
      </c>
      <c r="D51" s="153">
        <v>1.7888295893201098E-2</v>
      </c>
      <c r="E51" s="154">
        <v>8.6910385648957394E-3</v>
      </c>
      <c r="F51" s="154">
        <v>2.7236315709280898E-2</v>
      </c>
      <c r="G51" s="153">
        <v>2.4160193046741898E-2</v>
      </c>
      <c r="H51" s="154">
        <v>3.2935255159741897E-2</v>
      </c>
      <c r="I51" s="154">
        <v>5.6284807705074998E-2</v>
      </c>
      <c r="J51" s="154">
        <v>4.2577820712316E-2</v>
      </c>
      <c r="K51" s="153">
        <v>2.9045009651597099E-2</v>
      </c>
      <c r="L51" s="154">
        <v>3.7257452793951498E-2</v>
      </c>
      <c r="M51" s="154">
        <v>2.5583479014303301E-2</v>
      </c>
      <c r="N51" s="154">
        <v>3.3344629494925199E-2</v>
      </c>
      <c r="O51" s="154">
        <v>3.7791122598413898E-2</v>
      </c>
      <c r="P51" s="154">
        <v>3.4741216242538397E-2</v>
      </c>
      <c r="Q51" s="154">
        <v>2.6665790169815198E-2</v>
      </c>
      <c r="R51" s="154">
        <v>3.0507927209642901E-2</v>
      </c>
      <c r="S51" s="154">
        <v>3.86283428173025E-2</v>
      </c>
      <c r="T51" s="154">
        <v>5.28519911106025E-2</v>
      </c>
      <c r="U51" s="154">
        <v>4.9556404204274603E-2</v>
      </c>
      <c r="V51" s="154">
        <v>3.8053074063492898E-2</v>
      </c>
      <c r="W51" s="155">
        <v>3.5595177568133199E-2</v>
      </c>
      <c r="X51" s="154">
        <v>3.1222917595590399E-2</v>
      </c>
      <c r="Y51" s="155">
        <v>6.0729366044740503E-2</v>
      </c>
      <c r="Z51" s="154">
        <v>2.9396754756065499E-2</v>
      </c>
      <c r="AA51" s="155">
        <v>2.1345171241411699E-2</v>
      </c>
      <c r="AB51" s="154">
        <v>2.3029010051362899E-2</v>
      </c>
      <c r="AC51" s="155">
        <v>2.79374844951185E-2</v>
      </c>
      <c r="AD51" s="154">
        <v>4.5070852980472198E-2</v>
      </c>
      <c r="AE51" s="155">
        <v>7.6368066640462307E-2</v>
      </c>
      <c r="AF51" s="154">
        <v>8.2625518079057797E-2</v>
      </c>
      <c r="AG51" s="155">
        <v>0.13144706571513301</v>
      </c>
      <c r="AH51" s="154">
        <v>3.3899489272177098E-2</v>
      </c>
      <c r="AI51" s="155">
        <v>0.103255560401653</v>
      </c>
      <c r="AJ51" s="154">
        <v>3.72490012636345E-2</v>
      </c>
      <c r="AK51" s="155">
        <v>5.4524146884388898E-2</v>
      </c>
      <c r="AL51" s="154">
        <v>4.8021048340188902E-2</v>
      </c>
      <c r="AM51" s="155">
        <v>6.9862085823604397E-2</v>
      </c>
      <c r="AN51" s="154">
        <v>7.4419724674698304E-2</v>
      </c>
      <c r="AO51" s="155">
        <v>0.128163290002863</v>
      </c>
      <c r="AP51" s="154">
        <v>4.8966308973203698E-2</v>
      </c>
      <c r="AQ51" s="155">
        <v>5.3616403663648803E-2</v>
      </c>
      <c r="AR51" s="154">
        <v>4.7449398677506797E-2</v>
      </c>
      <c r="AS51" s="155">
        <v>3.7815953853269003E-2</v>
      </c>
      <c r="AT51" s="154">
        <v>5.4428541731074899E-2</v>
      </c>
      <c r="AU51" s="155">
        <v>1.0178291307813101</v>
      </c>
      <c r="AV51" s="160">
        <v>0</v>
      </c>
      <c r="AW51" s="155">
        <v>6.1222163195529998E-2</v>
      </c>
      <c r="AX51" s="154">
        <v>5.7201979273730899E-2</v>
      </c>
      <c r="AY51" s="155">
        <v>2.4512359338936099E-2</v>
      </c>
      <c r="AZ51" s="154">
        <v>0.111141978757754</v>
      </c>
      <c r="BA51" s="155">
        <v>5.3786464877270297E-2</v>
      </c>
      <c r="BB51" s="154">
        <v>4.4928953144202699E-2</v>
      </c>
      <c r="BC51" s="155">
        <v>2.7657235931714801E-2</v>
      </c>
      <c r="BD51" s="154">
        <v>6.4306882986551198E-2</v>
      </c>
      <c r="BE51" s="155">
        <v>4.3530623480295703E-2</v>
      </c>
      <c r="BF51" s="154">
        <v>2.8622779248131398E-2</v>
      </c>
      <c r="BG51" s="155">
        <v>8.2246465384893698E-3</v>
      </c>
      <c r="BH51" s="154">
        <v>1.85508403203405E-2</v>
      </c>
      <c r="BI51" s="155">
        <v>1.97877039793951E-2</v>
      </c>
      <c r="BJ51" s="154">
        <v>6.8628551831482199E-2</v>
      </c>
      <c r="BK51" s="155">
        <v>6.9088315084934904E-2</v>
      </c>
      <c r="BL51" s="154">
        <v>2.99372375362007E-2</v>
      </c>
      <c r="BM51" s="155">
        <v>2.94606263117481E-2</v>
      </c>
      <c r="BN51" s="154">
        <v>6.6006486750464305E-2</v>
      </c>
      <c r="BO51" s="154">
        <v>0</v>
      </c>
      <c r="BP51" s="154"/>
    </row>
    <row r="52" spans="2:68" x14ac:dyDescent="0.2">
      <c r="B52" s="118" t="s">
        <v>93</v>
      </c>
      <c r="C52" s="35" t="s">
        <v>50</v>
      </c>
      <c r="D52" s="160">
        <v>0</v>
      </c>
      <c r="E52" s="160">
        <v>0</v>
      </c>
      <c r="F52" s="160">
        <v>0</v>
      </c>
      <c r="G52" s="160">
        <v>0</v>
      </c>
      <c r="H52" s="160">
        <v>0</v>
      </c>
      <c r="I52" s="160">
        <v>0</v>
      </c>
      <c r="J52" s="160">
        <v>0</v>
      </c>
      <c r="K52" s="160">
        <v>0</v>
      </c>
      <c r="L52" s="160">
        <v>0</v>
      </c>
      <c r="M52" s="160">
        <v>0</v>
      </c>
      <c r="N52" s="160">
        <v>0</v>
      </c>
      <c r="O52" s="160">
        <v>0</v>
      </c>
      <c r="P52" s="160">
        <v>0</v>
      </c>
      <c r="Q52" s="160">
        <v>0</v>
      </c>
      <c r="R52" s="160">
        <v>0</v>
      </c>
      <c r="S52" s="160">
        <v>0</v>
      </c>
      <c r="T52" s="160">
        <v>0</v>
      </c>
      <c r="U52" s="160">
        <v>0</v>
      </c>
      <c r="V52" s="160">
        <v>0</v>
      </c>
      <c r="W52" s="160">
        <v>0</v>
      </c>
      <c r="X52" s="160">
        <v>0</v>
      </c>
      <c r="Y52" s="160">
        <v>0</v>
      </c>
      <c r="Z52" s="160">
        <v>0</v>
      </c>
      <c r="AA52" s="160">
        <v>0</v>
      </c>
      <c r="AB52" s="160">
        <v>0</v>
      </c>
      <c r="AC52" s="160">
        <v>0</v>
      </c>
      <c r="AD52" s="160">
        <v>0</v>
      </c>
      <c r="AE52" s="160">
        <v>0</v>
      </c>
      <c r="AF52" s="160">
        <v>0</v>
      </c>
      <c r="AG52" s="160">
        <v>0</v>
      </c>
      <c r="AH52" s="160">
        <v>0</v>
      </c>
      <c r="AI52" s="160">
        <v>0</v>
      </c>
      <c r="AJ52" s="160">
        <v>0</v>
      </c>
      <c r="AK52" s="160">
        <v>0</v>
      </c>
      <c r="AL52" s="160">
        <v>0</v>
      </c>
      <c r="AM52" s="160">
        <v>0</v>
      </c>
      <c r="AN52" s="160">
        <v>0</v>
      </c>
      <c r="AO52" s="160">
        <v>0</v>
      </c>
      <c r="AP52" s="160">
        <v>0</v>
      </c>
      <c r="AQ52" s="160">
        <v>0</v>
      </c>
      <c r="AR52" s="160">
        <v>0</v>
      </c>
      <c r="AS52" s="160">
        <v>0</v>
      </c>
      <c r="AT52" s="160">
        <v>0</v>
      </c>
      <c r="AU52" s="160">
        <v>0</v>
      </c>
      <c r="AV52" s="160">
        <v>0</v>
      </c>
      <c r="AW52" s="160">
        <v>0</v>
      </c>
      <c r="AX52" s="160">
        <v>0</v>
      </c>
      <c r="AY52" s="160">
        <v>0</v>
      </c>
      <c r="AZ52" s="160">
        <v>0</v>
      </c>
      <c r="BA52" s="160">
        <v>0</v>
      </c>
      <c r="BB52" s="160">
        <v>0</v>
      </c>
      <c r="BC52" s="160">
        <v>0</v>
      </c>
      <c r="BD52" s="160">
        <v>0</v>
      </c>
      <c r="BE52" s="160">
        <v>0</v>
      </c>
      <c r="BF52" s="160">
        <v>0</v>
      </c>
      <c r="BG52" s="160">
        <v>0</v>
      </c>
      <c r="BH52" s="160">
        <v>0</v>
      </c>
      <c r="BI52" s="160">
        <v>0</v>
      </c>
      <c r="BJ52" s="160">
        <v>0</v>
      </c>
      <c r="BK52" s="160">
        <v>0</v>
      </c>
      <c r="BL52" s="160">
        <v>0</v>
      </c>
      <c r="BM52" s="160">
        <v>0</v>
      </c>
      <c r="BN52" s="160">
        <v>0</v>
      </c>
      <c r="BO52" s="160">
        <v>0</v>
      </c>
      <c r="BP52" s="160"/>
    </row>
    <row r="53" spans="2:68" x14ac:dyDescent="0.2">
      <c r="B53" s="117" t="s">
        <v>94</v>
      </c>
      <c r="C53" s="35">
        <v>45</v>
      </c>
      <c r="D53" s="153">
        <v>1.2245745537696201E-2</v>
      </c>
      <c r="E53" s="154">
        <v>7.4242954634520901E-3</v>
      </c>
      <c r="F53" s="154">
        <v>2.38041344897666E-2</v>
      </c>
      <c r="G53" s="153">
        <v>2.4678821751440001E-2</v>
      </c>
      <c r="H53" s="154">
        <v>2.80166259074675E-2</v>
      </c>
      <c r="I53" s="154">
        <v>4.4426708086450599E-2</v>
      </c>
      <c r="J53" s="154">
        <v>3.2281555990425599E-2</v>
      </c>
      <c r="K53" s="153">
        <v>2.9790363829791E-2</v>
      </c>
      <c r="L53" s="154">
        <v>2.6133716978846599E-2</v>
      </c>
      <c r="M53" s="154">
        <v>3.51472114414298E-2</v>
      </c>
      <c r="N53" s="154">
        <v>3.5328615780719198E-2</v>
      </c>
      <c r="O53" s="154">
        <v>4.3968032189318801E-2</v>
      </c>
      <c r="P53" s="154">
        <v>3.8414625818138003E-2</v>
      </c>
      <c r="Q53" s="154">
        <v>3.6367673664538802E-2</v>
      </c>
      <c r="R53" s="154">
        <v>3.1247176892517801E-2</v>
      </c>
      <c r="S53" s="154">
        <v>3.2015688209015403E-2</v>
      </c>
      <c r="T53" s="154">
        <v>3.7545913657403902E-2</v>
      </c>
      <c r="U53" s="154">
        <v>5.1976763596372003E-2</v>
      </c>
      <c r="V53" s="154">
        <v>3.9421400416811497E-2</v>
      </c>
      <c r="W53" s="155">
        <v>3.1771010263464197E-2</v>
      </c>
      <c r="X53" s="154">
        <v>3.5902163763290397E-2</v>
      </c>
      <c r="Y53" s="155">
        <v>4.1997941773895299E-2</v>
      </c>
      <c r="Z53" s="154">
        <v>2.3267485483349101E-2</v>
      </c>
      <c r="AA53" s="155">
        <v>2.19303760620107E-2</v>
      </c>
      <c r="AB53" s="154">
        <v>2.85065901729573E-2</v>
      </c>
      <c r="AC53" s="155">
        <v>5.0067954293927401E-2</v>
      </c>
      <c r="AD53" s="154">
        <v>2.89051106988997E-2</v>
      </c>
      <c r="AE53" s="155">
        <v>3.6553582221269199E-2</v>
      </c>
      <c r="AF53" s="154">
        <v>3.1116616529788602E-2</v>
      </c>
      <c r="AG53" s="155">
        <v>2.3930395067416201E-2</v>
      </c>
      <c r="AH53" s="154">
        <v>1.7705652676694099E-2</v>
      </c>
      <c r="AI53" s="155">
        <v>4.7501085471681199E-2</v>
      </c>
      <c r="AJ53" s="154">
        <v>2.1179687293856098E-2</v>
      </c>
      <c r="AK53" s="155">
        <v>1.90229783816981E-2</v>
      </c>
      <c r="AL53" s="154">
        <v>1.8637795710857202E-2</v>
      </c>
      <c r="AM53" s="155">
        <v>1.8019603950606401E-2</v>
      </c>
      <c r="AN53" s="154">
        <v>3.59986048960345E-2</v>
      </c>
      <c r="AO53" s="155">
        <v>5.9440959642922897E-2</v>
      </c>
      <c r="AP53" s="154">
        <v>2.9699865691210699E-2</v>
      </c>
      <c r="AQ53" s="155">
        <v>2.1508739616760399E-2</v>
      </c>
      <c r="AR53" s="154">
        <v>2.17062904283018E-2</v>
      </c>
      <c r="AS53" s="155">
        <v>3.58620280656246E-2</v>
      </c>
      <c r="AT53" s="154">
        <v>3.0750205864017801E-2</v>
      </c>
      <c r="AU53" s="155">
        <v>2.4329514707200298E-2</v>
      </c>
      <c r="AV53" s="160">
        <v>0</v>
      </c>
      <c r="AW53" s="155">
        <v>1.19059352599062</v>
      </c>
      <c r="AX53" s="154">
        <v>3.0226643395802898E-2</v>
      </c>
      <c r="AY53" s="155">
        <v>2.08763396578148E-2</v>
      </c>
      <c r="AZ53" s="154">
        <v>2.97298258675441E-2</v>
      </c>
      <c r="BA53" s="155">
        <v>2.24601393496991E-2</v>
      </c>
      <c r="BB53" s="154">
        <v>2.4705556461764901E-2</v>
      </c>
      <c r="BC53" s="155">
        <v>5.45365898435686E-3</v>
      </c>
      <c r="BD53" s="154">
        <v>3.22409247402504E-2</v>
      </c>
      <c r="BE53" s="155">
        <v>1.35076358001881E-2</v>
      </c>
      <c r="BF53" s="154">
        <v>1.1966232327018E-2</v>
      </c>
      <c r="BG53" s="155">
        <v>6.1055543683821304E-3</v>
      </c>
      <c r="BH53" s="154">
        <v>1.3740845709488201E-2</v>
      </c>
      <c r="BI53" s="155">
        <v>2.30017699345864E-2</v>
      </c>
      <c r="BJ53" s="154">
        <v>2.0202401926952201E-2</v>
      </c>
      <c r="BK53" s="155">
        <v>2.4357055458602402E-2</v>
      </c>
      <c r="BL53" s="154">
        <v>6.85200797749035E-2</v>
      </c>
      <c r="BM53" s="155">
        <v>2.6183991338828101E-2</v>
      </c>
      <c r="BN53" s="154">
        <v>1.98656261741341E-2</v>
      </c>
      <c r="BO53" s="154">
        <v>0</v>
      </c>
      <c r="BP53" s="154"/>
    </row>
    <row r="54" spans="2:68" x14ac:dyDescent="0.2">
      <c r="B54" s="117" t="s">
        <v>95</v>
      </c>
      <c r="C54" s="35">
        <v>46</v>
      </c>
      <c r="D54" s="153">
        <v>6.5180383797609296E-3</v>
      </c>
      <c r="E54" s="154">
        <v>4.6891863333658398E-3</v>
      </c>
      <c r="F54" s="154">
        <v>8.9515769116324598E-3</v>
      </c>
      <c r="G54" s="153">
        <v>2.5122658409166901E-2</v>
      </c>
      <c r="H54" s="154">
        <v>1.41778919280561E-2</v>
      </c>
      <c r="I54" s="154">
        <v>9.8161117023774901E-3</v>
      </c>
      <c r="J54" s="154">
        <v>1.41622392115619E-2</v>
      </c>
      <c r="K54" s="153">
        <v>1.9632336367079999E-2</v>
      </c>
      <c r="L54" s="154">
        <v>1.12663401554048E-2</v>
      </c>
      <c r="M54" s="154">
        <v>3.1799710356286898E-2</v>
      </c>
      <c r="N54" s="154">
        <v>2.72145198819406E-2</v>
      </c>
      <c r="O54" s="154">
        <v>3.01499022954584E-2</v>
      </c>
      <c r="P54" s="154">
        <v>1.73756194218566E-2</v>
      </c>
      <c r="Q54" s="154">
        <v>2.4284991983814799E-2</v>
      </c>
      <c r="R54" s="154">
        <v>2.3118089209067799E-2</v>
      </c>
      <c r="S54" s="154">
        <v>2.1898152535043201E-2</v>
      </c>
      <c r="T54" s="154">
        <v>2.5129015374134998E-2</v>
      </c>
      <c r="U54" s="154">
        <v>2.4325227091876098E-2</v>
      </c>
      <c r="V54" s="154">
        <v>2.76156210448717E-2</v>
      </c>
      <c r="W54" s="155">
        <v>3.3233960909969301E-2</v>
      </c>
      <c r="X54" s="154">
        <v>2.0716697102211499E-2</v>
      </c>
      <c r="Y54" s="155">
        <v>9.8890552966680294E-3</v>
      </c>
      <c r="Z54" s="154">
        <v>2.6950027791877301E-2</v>
      </c>
      <c r="AA54" s="155">
        <v>2.0011278620724399E-2</v>
      </c>
      <c r="AB54" s="154">
        <v>1.16991090077866E-2</v>
      </c>
      <c r="AC54" s="155">
        <v>2.03380438797649E-2</v>
      </c>
      <c r="AD54" s="154">
        <v>3.8087588388858701E-2</v>
      </c>
      <c r="AE54" s="155">
        <v>8.9579546156163606E-3</v>
      </c>
      <c r="AF54" s="154">
        <v>8.8840951546616202E-3</v>
      </c>
      <c r="AG54" s="155">
        <v>5.6652058853433303E-3</v>
      </c>
      <c r="AH54" s="154">
        <v>1.0035956076984201E-2</v>
      </c>
      <c r="AI54" s="155">
        <v>1.29198961523527E-2</v>
      </c>
      <c r="AJ54" s="154">
        <v>2.3946633349720199E-2</v>
      </c>
      <c r="AK54" s="155">
        <v>1.1997354416539501E-2</v>
      </c>
      <c r="AL54" s="154">
        <v>1.15339616003818E-2</v>
      </c>
      <c r="AM54" s="155">
        <v>6.1026883630678304E-3</v>
      </c>
      <c r="AN54" s="154">
        <v>2.2475237371880799E-2</v>
      </c>
      <c r="AO54" s="155">
        <v>1.1934137999385801E-2</v>
      </c>
      <c r="AP54" s="154">
        <v>2.2909477835745901E-2</v>
      </c>
      <c r="AQ54" s="155">
        <v>1.1692823613271701E-2</v>
      </c>
      <c r="AR54" s="154">
        <v>3.6554512984743599E-3</v>
      </c>
      <c r="AS54" s="155">
        <v>4.1986033936462297E-3</v>
      </c>
      <c r="AT54" s="154">
        <v>4.8689990822071002E-3</v>
      </c>
      <c r="AU54" s="155">
        <v>7.4285419002650902E-3</v>
      </c>
      <c r="AV54" s="160">
        <v>0</v>
      </c>
      <c r="AW54" s="155">
        <v>1.3736625816044E-2</v>
      </c>
      <c r="AX54" s="154">
        <v>1.23293363286332</v>
      </c>
      <c r="AY54" s="155">
        <v>2.1887167214725198E-2</v>
      </c>
      <c r="AZ54" s="154">
        <v>2.77347045403145E-2</v>
      </c>
      <c r="BA54" s="155">
        <v>1.9496640626493499E-2</v>
      </c>
      <c r="BB54" s="154">
        <v>1.7733663677632201E-2</v>
      </c>
      <c r="BC54" s="155">
        <v>1.6370309589288101E-2</v>
      </c>
      <c r="BD54" s="154">
        <v>8.7523160656530104E-3</v>
      </c>
      <c r="BE54" s="155">
        <v>2.05241086548783E-2</v>
      </c>
      <c r="BF54" s="154">
        <v>2.0338264897799399E-2</v>
      </c>
      <c r="BG54" s="155">
        <v>4.7126758637719996E-3</v>
      </c>
      <c r="BH54" s="154">
        <v>5.0025304132652899E-3</v>
      </c>
      <c r="BI54" s="155">
        <v>6.9402281633959197E-3</v>
      </c>
      <c r="BJ54" s="154">
        <v>7.9442859909896798E-3</v>
      </c>
      <c r="BK54" s="155">
        <v>1.28161949896731E-2</v>
      </c>
      <c r="BL54" s="154">
        <v>7.9308919874500599E-3</v>
      </c>
      <c r="BM54" s="155">
        <v>7.9466003865651808E-3</v>
      </c>
      <c r="BN54" s="154">
        <v>4.8677163089117402E-3</v>
      </c>
      <c r="BO54" s="154">
        <v>0</v>
      </c>
      <c r="BP54" s="154"/>
    </row>
    <row r="55" spans="2:68" x14ac:dyDescent="0.2">
      <c r="B55" s="117" t="s">
        <v>96</v>
      </c>
      <c r="C55" s="35">
        <v>47</v>
      </c>
      <c r="D55" s="153">
        <v>0</v>
      </c>
      <c r="E55" s="154">
        <v>0</v>
      </c>
      <c r="F55" s="154">
        <v>0</v>
      </c>
      <c r="G55" s="153">
        <v>0</v>
      </c>
      <c r="H55" s="154">
        <v>0</v>
      </c>
      <c r="I55" s="154">
        <v>0</v>
      </c>
      <c r="J55" s="154">
        <v>0</v>
      </c>
      <c r="K55" s="153">
        <v>0</v>
      </c>
      <c r="L55" s="154">
        <v>0</v>
      </c>
      <c r="M55" s="154">
        <v>0</v>
      </c>
      <c r="N55" s="154">
        <v>0</v>
      </c>
      <c r="O55" s="154">
        <v>0</v>
      </c>
      <c r="P55" s="154">
        <v>0</v>
      </c>
      <c r="Q55" s="154">
        <v>0</v>
      </c>
      <c r="R55" s="154">
        <v>0</v>
      </c>
      <c r="S55" s="154">
        <v>0</v>
      </c>
      <c r="T55" s="154">
        <v>0</v>
      </c>
      <c r="U55" s="154">
        <v>0</v>
      </c>
      <c r="V55" s="154">
        <v>0</v>
      </c>
      <c r="W55" s="155">
        <v>0</v>
      </c>
      <c r="X55" s="154">
        <v>0</v>
      </c>
      <c r="Y55" s="155">
        <v>0</v>
      </c>
      <c r="Z55" s="154">
        <v>0</v>
      </c>
      <c r="AA55" s="155">
        <v>0</v>
      </c>
      <c r="AB55" s="154">
        <v>0</v>
      </c>
      <c r="AC55" s="155">
        <v>0</v>
      </c>
      <c r="AD55" s="154">
        <v>0</v>
      </c>
      <c r="AE55" s="155">
        <v>0</v>
      </c>
      <c r="AF55" s="154">
        <v>0</v>
      </c>
      <c r="AG55" s="155">
        <v>0</v>
      </c>
      <c r="AH55" s="154">
        <v>0</v>
      </c>
      <c r="AI55" s="155">
        <v>0</v>
      </c>
      <c r="AJ55" s="154">
        <v>0</v>
      </c>
      <c r="AK55" s="155">
        <v>0</v>
      </c>
      <c r="AL55" s="154">
        <v>0</v>
      </c>
      <c r="AM55" s="155">
        <v>0</v>
      </c>
      <c r="AN55" s="154">
        <v>0</v>
      </c>
      <c r="AO55" s="155">
        <v>0</v>
      </c>
      <c r="AP55" s="154">
        <v>0</v>
      </c>
      <c r="AQ55" s="155">
        <v>0</v>
      </c>
      <c r="AR55" s="154">
        <v>0</v>
      </c>
      <c r="AS55" s="155">
        <v>0</v>
      </c>
      <c r="AT55" s="154">
        <v>0</v>
      </c>
      <c r="AU55" s="155">
        <v>0</v>
      </c>
      <c r="AV55" s="160">
        <v>0</v>
      </c>
      <c r="AW55" s="155">
        <v>0</v>
      </c>
      <c r="AX55" s="154">
        <v>0</v>
      </c>
      <c r="AY55" s="155">
        <v>1.0285491989393301</v>
      </c>
      <c r="AZ55" s="154">
        <v>0</v>
      </c>
      <c r="BA55" s="155">
        <v>0</v>
      </c>
      <c r="BB55" s="154">
        <v>0</v>
      </c>
      <c r="BC55" s="155">
        <v>0</v>
      </c>
      <c r="BD55" s="154">
        <v>0</v>
      </c>
      <c r="BE55" s="155">
        <v>0</v>
      </c>
      <c r="BF55" s="154">
        <v>0</v>
      </c>
      <c r="BG55" s="155">
        <v>0</v>
      </c>
      <c r="BH55" s="154">
        <v>0</v>
      </c>
      <c r="BI55" s="155">
        <v>0</v>
      </c>
      <c r="BJ55" s="154">
        <v>0</v>
      </c>
      <c r="BK55" s="155">
        <v>0</v>
      </c>
      <c r="BL55" s="154">
        <v>0</v>
      </c>
      <c r="BM55" s="155">
        <v>0</v>
      </c>
      <c r="BN55" s="154">
        <v>0</v>
      </c>
      <c r="BO55" s="154">
        <v>0</v>
      </c>
      <c r="BP55" s="154"/>
    </row>
    <row r="56" spans="2:68" x14ac:dyDescent="0.2">
      <c r="B56" s="117" t="s">
        <v>97</v>
      </c>
      <c r="C56" s="35">
        <v>48</v>
      </c>
      <c r="D56" s="153">
        <v>1.04176039659918E-2</v>
      </c>
      <c r="E56" s="154">
        <v>4.4544329129761898E-3</v>
      </c>
      <c r="F56" s="154">
        <v>1.4709953893239799E-2</v>
      </c>
      <c r="G56" s="153">
        <v>1.00291403358648E-2</v>
      </c>
      <c r="H56" s="154">
        <v>2.32536266884741E-2</v>
      </c>
      <c r="I56" s="154">
        <v>1.9691768186730799E-2</v>
      </c>
      <c r="J56" s="154">
        <v>1.6730358042711502E-2</v>
      </c>
      <c r="K56" s="153">
        <v>1.6156123981941502E-2</v>
      </c>
      <c r="L56" s="154">
        <v>2.4887907729606099E-2</v>
      </c>
      <c r="M56" s="154">
        <v>1.12352049005274E-2</v>
      </c>
      <c r="N56" s="154">
        <v>2.3296926808441899E-2</v>
      </c>
      <c r="O56" s="154">
        <v>3.0419778542109002E-2</v>
      </c>
      <c r="P56" s="154">
        <v>1.4051298437033E-2</v>
      </c>
      <c r="Q56" s="154">
        <v>1.7423500000233301E-2</v>
      </c>
      <c r="R56" s="154">
        <v>1.33454166788773E-2</v>
      </c>
      <c r="S56" s="154">
        <v>1.4681521966806201E-2</v>
      </c>
      <c r="T56" s="154">
        <v>1.5252101229046499E-2</v>
      </c>
      <c r="U56" s="154">
        <v>1.52518034095879E-2</v>
      </c>
      <c r="V56" s="154">
        <v>1.64700145890978E-2</v>
      </c>
      <c r="W56" s="155">
        <v>2.2696237153038298E-2</v>
      </c>
      <c r="X56" s="154">
        <v>1.9210943411889201E-2</v>
      </c>
      <c r="Y56" s="155">
        <v>2.5093611360843399E-2</v>
      </c>
      <c r="Z56" s="154">
        <v>1.2568808479800001E-2</v>
      </c>
      <c r="AA56" s="155">
        <v>1.13581614764099E-2</v>
      </c>
      <c r="AB56" s="154">
        <v>1.25263110432171E-2</v>
      </c>
      <c r="AC56" s="155">
        <v>1.45571394594878E-2</v>
      </c>
      <c r="AD56" s="154">
        <v>1.25150050110912E-2</v>
      </c>
      <c r="AE56" s="155">
        <v>4.0931323231245903E-2</v>
      </c>
      <c r="AF56" s="154">
        <v>4.5448060523639797E-2</v>
      </c>
      <c r="AG56" s="155">
        <v>2.0621381428287601E-2</v>
      </c>
      <c r="AH56" s="154">
        <v>1.12648371556495E-2</v>
      </c>
      <c r="AI56" s="155">
        <v>1.2274191072140299E-2</v>
      </c>
      <c r="AJ56" s="154">
        <v>1.7628482946191099E-2</v>
      </c>
      <c r="AK56" s="155">
        <v>1.0478393416212799E-2</v>
      </c>
      <c r="AL56" s="154">
        <v>6.3678607771020202E-3</v>
      </c>
      <c r="AM56" s="155">
        <v>1.1703094215669599E-2</v>
      </c>
      <c r="AN56" s="154">
        <v>5.7475119934464899E-2</v>
      </c>
      <c r="AO56" s="155">
        <v>3.6894700596690498E-2</v>
      </c>
      <c r="AP56" s="154">
        <v>2.61285449083907E-2</v>
      </c>
      <c r="AQ56" s="155">
        <v>1.2225374574131601E-2</v>
      </c>
      <c r="AR56" s="154">
        <v>3.0493722529667599E-2</v>
      </c>
      <c r="AS56" s="155">
        <v>4.42371165786936E-2</v>
      </c>
      <c r="AT56" s="154">
        <v>3.8304921825892499E-2</v>
      </c>
      <c r="AU56" s="155">
        <v>4.8082331881120401E-3</v>
      </c>
      <c r="AV56" s="160">
        <v>0</v>
      </c>
      <c r="AW56" s="155">
        <v>1.1357509423737E-2</v>
      </c>
      <c r="AX56" s="154">
        <v>1.27942593536601E-2</v>
      </c>
      <c r="AY56" s="155">
        <v>9.4286262133914008E-3</v>
      </c>
      <c r="AZ56" s="154">
        <v>1.14236548198444</v>
      </c>
      <c r="BA56" s="155">
        <v>1.4418247829293299E-2</v>
      </c>
      <c r="BB56" s="154">
        <v>1.014810198704E-2</v>
      </c>
      <c r="BC56" s="155">
        <v>3.7126460405721199E-3</v>
      </c>
      <c r="BD56" s="154">
        <v>3.2673974733037799E-2</v>
      </c>
      <c r="BE56" s="155">
        <v>8.9453530014254792E-3</v>
      </c>
      <c r="BF56" s="154">
        <v>1.1509793009697299E-2</v>
      </c>
      <c r="BG56" s="155">
        <v>3.2116121308564298E-3</v>
      </c>
      <c r="BH56" s="154">
        <v>7.1678389964298303E-3</v>
      </c>
      <c r="BI56" s="155">
        <v>8.3944179056832692E-3</v>
      </c>
      <c r="BJ56" s="154">
        <v>1.40911763766631E-2</v>
      </c>
      <c r="BK56" s="155">
        <v>2.2582424893124699E-2</v>
      </c>
      <c r="BL56" s="154">
        <v>4.8598283095460097E-2</v>
      </c>
      <c r="BM56" s="155">
        <v>1.2915326847197E-2</v>
      </c>
      <c r="BN56" s="154">
        <v>8.8411277232794006E-3</v>
      </c>
      <c r="BO56" s="154">
        <v>0</v>
      </c>
      <c r="BP56" s="154"/>
    </row>
    <row r="57" spans="2:68" x14ac:dyDescent="0.2">
      <c r="B57" s="117" t="s">
        <v>98</v>
      </c>
      <c r="C57" s="35">
        <v>49</v>
      </c>
      <c r="D57" s="153">
        <v>1.9398991949048601E-2</v>
      </c>
      <c r="E57" s="154">
        <v>2.3765401739820002E-3</v>
      </c>
      <c r="F57" s="154">
        <v>9.7147962481393992E-3</v>
      </c>
      <c r="G57" s="153">
        <v>1.5643680115929801E-2</v>
      </c>
      <c r="H57" s="154">
        <v>1.5081233603474201E-2</v>
      </c>
      <c r="I57" s="154">
        <v>1.5983619719435599E-2</v>
      </c>
      <c r="J57" s="154">
        <v>1.24473852322319E-2</v>
      </c>
      <c r="K57" s="153">
        <v>1.5115370032184199E-2</v>
      </c>
      <c r="L57" s="154">
        <v>1.6212410613698901E-2</v>
      </c>
      <c r="M57" s="154">
        <v>1.4588311713439999E-2</v>
      </c>
      <c r="N57" s="154">
        <v>1.16831774009019E-2</v>
      </c>
      <c r="O57" s="154">
        <v>1.0678454287053499E-2</v>
      </c>
      <c r="P57" s="154">
        <v>1.9240871226107001E-2</v>
      </c>
      <c r="Q57" s="154">
        <v>1.2032511024391899E-2</v>
      </c>
      <c r="R57" s="154">
        <v>1.2580718078552201E-2</v>
      </c>
      <c r="S57" s="154">
        <v>1.37888195709274E-2</v>
      </c>
      <c r="T57" s="154">
        <v>1.41188636470572E-2</v>
      </c>
      <c r="U57" s="154">
        <v>2.0192525945891798E-2</v>
      </c>
      <c r="V57" s="154">
        <v>1.6362268326357801E-2</v>
      </c>
      <c r="W57" s="155">
        <v>1.6290753074084799E-2</v>
      </c>
      <c r="X57" s="154">
        <v>2.0767152064687999E-2</v>
      </c>
      <c r="Y57" s="155">
        <v>1.5913950090594101E-2</v>
      </c>
      <c r="Z57" s="154">
        <v>1.0354162155554399E-2</v>
      </c>
      <c r="AA57" s="155">
        <v>1.4916593566985201E-2</v>
      </c>
      <c r="AB57" s="154">
        <v>1.6780474616699199E-2</v>
      </c>
      <c r="AC57" s="155">
        <v>1.24547085350976E-2</v>
      </c>
      <c r="AD57" s="154">
        <v>1.45908052897554E-2</v>
      </c>
      <c r="AE57" s="155">
        <v>9.95133493742144E-3</v>
      </c>
      <c r="AF57" s="154">
        <v>1.49487021761986E-2</v>
      </c>
      <c r="AG57" s="155">
        <v>1.18311506837868E-2</v>
      </c>
      <c r="AH57" s="154">
        <v>1.01238849632403E-2</v>
      </c>
      <c r="AI57" s="155">
        <v>7.9399435328116694E-3</v>
      </c>
      <c r="AJ57" s="154">
        <v>1.2300351207881701E-2</v>
      </c>
      <c r="AK57" s="155">
        <v>1.23342106073211E-2</v>
      </c>
      <c r="AL57" s="154">
        <v>1.74963492536266E-2</v>
      </c>
      <c r="AM57" s="155">
        <v>8.7501078495304703E-3</v>
      </c>
      <c r="AN57" s="154">
        <v>3.79572955368618E-2</v>
      </c>
      <c r="AO57" s="155">
        <v>2.1086854036793098E-2</v>
      </c>
      <c r="AP57" s="154">
        <v>1.9657017267895999E-2</v>
      </c>
      <c r="AQ57" s="155">
        <v>1.8213941039381499E-2</v>
      </c>
      <c r="AR57" s="154">
        <v>2.4588403727195001E-3</v>
      </c>
      <c r="AS57" s="155">
        <v>2.91545211877758E-3</v>
      </c>
      <c r="AT57" s="154">
        <v>3.3756438818846502E-3</v>
      </c>
      <c r="AU57" s="155">
        <v>2.26572234674239E-3</v>
      </c>
      <c r="AV57" s="160">
        <v>0</v>
      </c>
      <c r="AW57" s="155">
        <v>1.02657834095626E-2</v>
      </c>
      <c r="AX57" s="154">
        <v>1.18429434018301E-2</v>
      </c>
      <c r="AY57" s="155">
        <v>1.0514263079414899E-2</v>
      </c>
      <c r="AZ57" s="154">
        <v>2.4642955797119299E-2</v>
      </c>
      <c r="BA57" s="155">
        <v>1.0835028907405899</v>
      </c>
      <c r="BB57" s="154">
        <v>6.8657733248839699E-3</v>
      </c>
      <c r="BC57" s="155">
        <v>2.45751458930682E-3</v>
      </c>
      <c r="BD57" s="154">
        <v>1.36744042506793E-2</v>
      </c>
      <c r="BE57" s="155">
        <v>6.01272607412991E-3</v>
      </c>
      <c r="BF57" s="154">
        <v>4.2094226220371596E-3</v>
      </c>
      <c r="BG57" s="155">
        <v>4.9542207537315698E-3</v>
      </c>
      <c r="BH57" s="154">
        <v>3.3302379848134198E-3</v>
      </c>
      <c r="BI57" s="155">
        <v>5.6386772063651298E-3</v>
      </c>
      <c r="BJ57" s="154">
        <v>1.91789100150388E-2</v>
      </c>
      <c r="BK57" s="155">
        <v>1.7048849252203499E-2</v>
      </c>
      <c r="BL57" s="154">
        <v>1.8032893269152101E-2</v>
      </c>
      <c r="BM57" s="155">
        <v>1.72481198607141E-2</v>
      </c>
      <c r="BN57" s="154">
        <v>8.6773321663849903E-3</v>
      </c>
      <c r="BO57" s="154">
        <v>0</v>
      </c>
      <c r="BP57" s="154"/>
    </row>
    <row r="58" spans="2:68" x14ac:dyDescent="0.2">
      <c r="B58" s="117" t="s">
        <v>99</v>
      </c>
      <c r="C58" s="35">
        <v>50</v>
      </c>
      <c r="D58" s="153">
        <v>6.2266050844117498E-3</v>
      </c>
      <c r="E58" s="154">
        <v>3.03543194779445E-3</v>
      </c>
      <c r="F58" s="154">
        <v>1.4193404895785E-2</v>
      </c>
      <c r="G58" s="153">
        <v>4.1767526450182099E-2</v>
      </c>
      <c r="H58" s="154">
        <v>1.27812950598845E-2</v>
      </c>
      <c r="I58" s="154">
        <v>1.5258091264438599E-2</v>
      </c>
      <c r="J58" s="154">
        <v>1.43902566342446E-2</v>
      </c>
      <c r="K58" s="153">
        <v>1.44780910995315E-2</v>
      </c>
      <c r="L58" s="154">
        <v>1.9414622227441902E-2</v>
      </c>
      <c r="M58" s="154">
        <v>4.0332775894179801E-2</v>
      </c>
      <c r="N58" s="154">
        <v>2.0070658631161899E-2</v>
      </c>
      <c r="O58" s="154">
        <v>1.5799287020045499E-2</v>
      </c>
      <c r="P58" s="154">
        <v>1.6556435713291701E-2</v>
      </c>
      <c r="Q58" s="154">
        <v>2.56445446054459E-2</v>
      </c>
      <c r="R58" s="154">
        <v>2.13807788034573E-2</v>
      </c>
      <c r="S58" s="154">
        <v>1.96527678388295E-2</v>
      </c>
      <c r="T58" s="154">
        <v>1.9963873538136199E-2</v>
      </c>
      <c r="U58" s="154">
        <v>1.7959274119945901E-2</v>
      </c>
      <c r="V58" s="154">
        <v>2.2007797544001E-2</v>
      </c>
      <c r="W58" s="155">
        <v>2.7685263352347E-2</v>
      </c>
      <c r="X58" s="154">
        <v>2.4263002999431502E-2</v>
      </c>
      <c r="Y58" s="155">
        <v>1.7679439187527599E-2</v>
      </c>
      <c r="Z58" s="154">
        <v>2.6035447676414501E-2</v>
      </c>
      <c r="AA58" s="155">
        <v>2.0207949251971599E-2</v>
      </c>
      <c r="AB58" s="154">
        <v>3.21388821016085E-2</v>
      </c>
      <c r="AC58" s="155">
        <v>1.6773115373660601E-2</v>
      </c>
      <c r="AD58" s="154">
        <v>2.86165818878093E-2</v>
      </c>
      <c r="AE58" s="155">
        <v>1.3105023799303899E-2</v>
      </c>
      <c r="AF58" s="154">
        <v>1.4190990662064E-2</v>
      </c>
      <c r="AG58" s="155">
        <v>1.3795142449606199E-2</v>
      </c>
      <c r="AH58" s="154">
        <v>3.37500385454556E-2</v>
      </c>
      <c r="AI58" s="155">
        <v>0.13540915489802499</v>
      </c>
      <c r="AJ58" s="154">
        <v>0.14873347515574301</v>
      </c>
      <c r="AK58" s="155">
        <v>2.7922658713270401E-2</v>
      </c>
      <c r="AL58" s="154">
        <v>3.1215560718568999E-2</v>
      </c>
      <c r="AM58" s="155">
        <v>9.1133562691156494E-3</v>
      </c>
      <c r="AN58" s="154">
        <v>2.4515678133346399E-2</v>
      </c>
      <c r="AO58" s="155">
        <v>3.1863414009459801E-2</v>
      </c>
      <c r="AP58" s="154">
        <v>1.72536072620595E-2</v>
      </c>
      <c r="AQ58" s="155">
        <v>2.4180721031853002E-2</v>
      </c>
      <c r="AR58" s="154">
        <v>4.0181460089153999E-3</v>
      </c>
      <c r="AS58" s="155">
        <v>4.9177903178822804E-3</v>
      </c>
      <c r="AT58" s="154">
        <v>6.3424360335354903E-3</v>
      </c>
      <c r="AU58" s="155">
        <v>6.7071141585080202E-3</v>
      </c>
      <c r="AV58" s="160">
        <v>0</v>
      </c>
      <c r="AW58" s="155">
        <v>1.3775305043926701E-2</v>
      </c>
      <c r="AX58" s="154">
        <v>1.78682984933481E-2</v>
      </c>
      <c r="AY58" s="155">
        <v>9.3724244341127205E-3</v>
      </c>
      <c r="AZ58" s="154">
        <v>2.0201720927564702E-2</v>
      </c>
      <c r="BA58" s="155">
        <v>1.2562225067755299E-2</v>
      </c>
      <c r="BB58" s="154">
        <v>1.1301527314794499</v>
      </c>
      <c r="BC58" s="155">
        <v>4.3606569945193003E-3</v>
      </c>
      <c r="BD58" s="154">
        <v>3.8361216500362998E-2</v>
      </c>
      <c r="BE58" s="155">
        <v>7.1390579291205399E-3</v>
      </c>
      <c r="BF58" s="154">
        <v>7.8828422154069797E-3</v>
      </c>
      <c r="BG58" s="155">
        <v>3.5213961435610801E-3</v>
      </c>
      <c r="BH58" s="154">
        <v>5.8139155909158902E-3</v>
      </c>
      <c r="BI58" s="155">
        <v>7.7248408386060797E-3</v>
      </c>
      <c r="BJ58" s="154">
        <v>1.4977799987395899E-2</v>
      </c>
      <c r="BK58" s="155">
        <v>1.8062270666463601E-2</v>
      </c>
      <c r="BL58" s="154">
        <v>1.38926923735545E-2</v>
      </c>
      <c r="BM58" s="155">
        <v>5.4461860374336798E-2</v>
      </c>
      <c r="BN58" s="154">
        <v>1.47982068187413E-2</v>
      </c>
      <c r="BO58" s="154">
        <v>0</v>
      </c>
      <c r="BP58" s="154"/>
    </row>
    <row r="59" spans="2:68" x14ac:dyDescent="0.2">
      <c r="B59" s="117" t="s">
        <v>100</v>
      </c>
      <c r="C59" s="35">
        <v>51</v>
      </c>
      <c r="D59" s="153">
        <v>2.9450717249172999E-3</v>
      </c>
      <c r="E59" s="154">
        <v>1.1711652473184501E-3</v>
      </c>
      <c r="F59" s="154">
        <v>5.2105464466141102E-3</v>
      </c>
      <c r="G59" s="153">
        <v>1.07195572449488E-2</v>
      </c>
      <c r="H59" s="154">
        <v>6.7300020408295504E-3</v>
      </c>
      <c r="I59" s="154">
        <v>5.5700655685018401E-3</v>
      </c>
      <c r="J59" s="154">
        <v>5.0827052439802499E-3</v>
      </c>
      <c r="K59" s="153">
        <v>8.5579652123096307E-3</v>
      </c>
      <c r="L59" s="154">
        <v>5.89372187922085E-3</v>
      </c>
      <c r="M59" s="154">
        <v>9.7591994890542603E-3</v>
      </c>
      <c r="N59" s="154">
        <v>7.7401135056770201E-3</v>
      </c>
      <c r="O59" s="154">
        <v>7.1670741355155804E-3</v>
      </c>
      <c r="P59" s="154">
        <v>1.00668936435574E-2</v>
      </c>
      <c r="Q59" s="154">
        <v>6.7689816284356996E-3</v>
      </c>
      <c r="R59" s="154">
        <v>7.7128104837590299E-3</v>
      </c>
      <c r="S59" s="154">
        <v>7.7427117219741604E-3</v>
      </c>
      <c r="T59" s="154">
        <v>6.4056568169626104E-3</v>
      </c>
      <c r="U59" s="154">
        <v>7.4434531424285803E-3</v>
      </c>
      <c r="V59" s="154">
        <v>6.6663190860882801E-3</v>
      </c>
      <c r="W59" s="155">
        <v>8.8946836328693494E-3</v>
      </c>
      <c r="X59" s="154">
        <v>7.4263105338698296E-3</v>
      </c>
      <c r="Y59" s="155">
        <v>5.3347907213711901E-3</v>
      </c>
      <c r="Z59" s="154">
        <v>4.8708066988638098E-3</v>
      </c>
      <c r="AA59" s="155">
        <v>1.1078612206928001E-2</v>
      </c>
      <c r="AB59" s="154">
        <v>1.218401613004E-2</v>
      </c>
      <c r="AC59" s="155">
        <v>4.8324122260298896E-3</v>
      </c>
      <c r="AD59" s="154">
        <v>4.6779378846049501E-3</v>
      </c>
      <c r="AE59" s="155">
        <v>3.4088712208891802E-3</v>
      </c>
      <c r="AF59" s="154">
        <v>6.42476494621396E-3</v>
      </c>
      <c r="AG59" s="155">
        <v>2.2277727192058202E-3</v>
      </c>
      <c r="AH59" s="154">
        <v>4.4550869139518903E-3</v>
      </c>
      <c r="AI59" s="155">
        <v>5.8562640990647502E-3</v>
      </c>
      <c r="AJ59" s="154">
        <v>8.5201750403272394E-3</v>
      </c>
      <c r="AK59" s="155">
        <v>9.2958153788728105E-3</v>
      </c>
      <c r="AL59" s="154">
        <v>4.1687413558110101E-3</v>
      </c>
      <c r="AM59" s="155">
        <v>2.5341181313422501E-3</v>
      </c>
      <c r="AN59" s="154">
        <v>4.7516735055664304E-3</v>
      </c>
      <c r="AO59" s="155">
        <v>3.7995410518224201E-3</v>
      </c>
      <c r="AP59" s="154">
        <v>2.36658602564876E-3</v>
      </c>
      <c r="AQ59" s="155">
        <v>5.4818826009405703E-3</v>
      </c>
      <c r="AR59" s="154">
        <v>7.7900892099699295E-4</v>
      </c>
      <c r="AS59" s="155">
        <v>8.6694796729997197E-4</v>
      </c>
      <c r="AT59" s="154">
        <v>1.03882727957956E-3</v>
      </c>
      <c r="AU59" s="155">
        <v>6.5537345778713502E-4</v>
      </c>
      <c r="AV59" s="160">
        <v>0</v>
      </c>
      <c r="AW59" s="155">
        <v>2.4320983181040502E-3</v>
      </c>
      <c r="AX59" s="154">
        <v>8.2532666358801805E-3</v>
      </c>
      <c r="AY59" s="155">
        <v>2.7994345927648298E-3</v>
      </c>
      <c r="AZ59" s="154">
        <v>4.9007359646624001E-3</v>
      </c>
      <c r="BA59" s="155">
        <v>4.2122481025882201E-3</v>
      </c>
      <c r="BB59" s="154">
        <v>2.8270701735611799E-3</v>
      </c>
      <c r="BC59" s="155">
        <v>1.0261070442922899</v>
      </c>
      <c r="BD59" s="154">
        <v>2.9085605028305E-3</v>
      </c>
      <c r="BE59" s="155">
        <v>5.0516249113365802E-3</v>
      </c>
      <c r="BF59" s="154">
        <v>1.4860623475112999E-3</v>
      </c>
      <c r="BG59" s="155">
        <v>1.02851860240774E-3</v>
      </c>
      <c r="BH59" s="154">
        <v>1.7739587697845401E-3</v>
      </c>
      <c r="BI59" s="155">
        <v>2.7699908722892399E-3</v>
      </c>
      <c r="BJ59" s="154">
        <v>2.17838563201772E-3</v>
      </c>
      <c r="BK59" s="155">
        <v>3.5492972407523702E-3</v>
      </c>
      <c r="BL59" s="154">
        <v>9.3872420971692107E-3</v>
      </c>
      <c r="BM59" s="155">
        <v>7.1540522755571103E-3</v>
      </c>
      <c r="BN59" s="154">
        <v>2.1086476193049801E-3</v>
      </c>
      <c r="BO59" s="154">
        <v>0</v>
      </c>
      <c r="BP59" s="154"/>
    </row>
    <row r="60" spans="2:68" x14ac:dyDescent="0.2">
      <c r="B60" s="117" t="s">
        <v>101</v>
      </c>
      <c r="C60" s="35">
        <v>52</v>
      </c>
      <c r="D60" s="153">
        <v>3.9031126792247702E-4</v>
      </c>
      <c r="E60" s="154">
        <v>1.65699001852208E-4</v>
      </c>
      <c r="F60" s="154">
        <v>1.01742824700635E-3</v>
      </c>
      <c r="G60" s="153">
        <v>6.64042069972599E-4</v>
      </c>
      <c r="H60" s="154">
        <v>6.7929038740394902E-4</v>
      </c>
      <c r="I60" s="154">
        <v>1.06427431547264E-3</v>
      </c>
      <c r="J60" s="154">
        <v>7.14016075459971E-4</v>
      </c>
      <c r="K60" s="153">
        <v>7.6302147102312004E-4</v>
      </c>
      <c r="L60" s="154">
        <v>6.9424856776144003E-4</v>
      </c>
      <c r="M60" s="154">
        <v>8.1773258143132805E-4</v>
      </c>
      <c r="N60" s="154">
        <v>1.59935212259781E-3</v>
      </c>
      <c r="O60" s="154">
        <v>1.80671229676217E-3</v>
      </c>
      <c r="P60" s="154">
        <v>8.4128839947209899E-4</v>
      </c>
      <c r="Q60" s="154">
        <v>7.2690028275003904E-4</v>
      </c>
      <c r="R60" s="154">
        <v>9.3204940514588104E-4</v>
      </c>
      <c r="S60" s="154">
        <v>7.6754218085944696E-4</v>
      </c>
      <c r="T60" s="154">
        <v>1.0130005339703801E-3</v>
      </c>
      <c r="U60" s="154">
        <v>7.39388128388658E-4</v>
      </c>
      <c r="V60" s="154">
        <v>7.1695837395523198E-4</v>
      </c>
      <c r="W60" s="155">
        <v>8.8247675775524395E-4</v>
      </c>
      <c r="X60" s="154">
        <v>9.9639271835653097E-4</v>
      </c>
      <c r="Y60" s="155">
        <v>8.5390810074968205E-4</v>
      </c>
      <c r="Z60" s="154">
        <v>5.0898682287142205E-4</v>
      </c>
      <c r="AA60" s="155">
        <v>6.5674719582291296E-4</v>
      </c>
      <c r="AB60" s="154">
        <v>1.03546116701442E-3</v>
      </c>
      <c r="AC60" s="155">
        <v>1.6348713966884E-3</v>
      </c>
      <c r="AD60" s="154">
        <v>1.66302360968628E-3</v>
      </c>
      <c r="AE60" s="155">
        <v>2.3191985891385901E-3</v>
      </c>
      <c r="AF60" s="154">
        <v>1.3476131965198901E-3</v>
      </c>
      <c r="AG60" s="155">
        <v>6.8078288783137201E-4</v>
      </c>
      <c r="AH60" s="154">
        <v>7.0830169464292699E-4</v>
      </c>
      <c r="AI60" s="155">
        <v>8.9119588080039704E-4</v>
      </c>
      <c r="AJ60" s="154">
        <v>2.2978983692808199E-3</v>
      </c>
      <c r="AK60" s="155">
        <v>1.54742593027822E-3</v>
      </c>
      <c r="AL60" s="154">
        <v>3.3337369051272603E-4</v>
      </c>
      <c r="AM60" s="155">
        <v>4.86162656548931E-4</v>
      </c>
      <c r="AN60" s="154">
        <v>2.6840520654535498E-3</v>
      </c>
      <c r="AO60" s="155">
        <v>1.33518518254507E-3</v>
      </c>
      <c r="AP60" s="154">
        <v>6.4853025604287801E-4</v>
      </c>
      <c r="AQ60" s="155">
        <v>2.7299068801548798E-3</v>
      </c>
      <c r="AR60" s="154">
        <v>4.5772533099351799E-4</v>
      </c>
      <c r="AS60" s="155">
        <v>5.5706370291578602E-4</v>
      </c>
      <c r="AT60" s="154">
        <v>7.4149765683157202E-4</v>
      </c>
      <c r="AU60" s="155">
        <v>2.6386000183024303E-4</v>
      </c>
      <c r="AV60" s="160">
        <v>0</v>
      </c>
      <c r="AW60" s="155">
        <v>7.3637956018430704E-4</v>
      </c>
      <c r="AX60" s="154">
        <v>1.4484978784225599E-3</v>
      </c>
      <c r="AY60" s="155">
        <v>5.9943679770813497E-4</v>
      </c>
      <c r="AZ60" s="154">
        <v>4.9032154738046299E-3</v>
      </c>
      <c r="BA60" s="155">
        <v>1.9559353308254801E-3</v>
      </c>
      <c r="BB60" s="154">
        <v>1.2637297560597E-3</v>
      </c>
      <c r="BC60" s="155">
        <v>6.0547491166325503E-4</v>
      </c>
      <c r="BD60" s="154">
        <v>1.0558397221810101</v>
      </c>
      <c r="BE60" s="155">
        <v>1.0684643991599799E-3</v>
      </c>
      <c r="BF60" s="154">
        <v>1.3098459486569601E-3</v>
      </c>
      <c r="BG60" s="155">
        <v>2.2066058680114101E-4</v>
      </c>
      <c r="BH60" s="154">
        <v>3.9328371576790601E-4</v>
      </c>
      <c r="BI60" s="155">
        <v>4.8912637541474702E-4</v>
      </c>
      <c r="BJ60" s="154">
        <v>1.9724263724827098E-3</v>
      </c>
      <c r="BK60" s="155">
        <v>3.10351369678241E-3</v>
      </c>
      <c r="BL60" s="154">
        <v>1.0566645912349201E-3</v>
      </c>
      <c r="BM60" s="155">
        <v>1.41770291229116E-3</v>
      </c>
      <c r="BN60" s="154">
        <v>3.2054444714069901E-4</v>
      </c>
      <c r="BO60" s="154">
        <v>0</v>
      </c>
      <c r="BP60" s="154"/>
    </row>
    <row r="61" spans="2:68" x14ac:dyDescent="0.2">
      <c r="B61" s="117" t="s">
        <v>102</v>
      </c>
      <c r="C61" s="35">
        <v>53</v>
      </c>
      <c r="D61" s="153">
        <v>3.0526336173647198E-2</v>
      </c>
      <c r="E61" s="154">
        <v>8.4693170632413398E-3</v>
      </c>
      <c r="F61" s="154">
        <v>5.3344328087440697E-2</v>
      </c>
      <c r="G61" s="153">
        <v>5.50563818780904E-2</v>
      </c>
      <c r="H61" s="154">
        <v>6.4691906885894795E-2</v>
      </c>
      <c r="I61" s="154">
        <v>5.5759648211803403E-2</v>
      </c>
      <c r="J61" s="154">
        <v>6.3883858536350493E-2</v>
      </c>
      <c r="K61" s="153">
        <v>6.7145496586366898E-2</v>
      </c>
      <c r="L61" s="154">
        <v>0.124950052672476</v>
      </c>
      <c r="M61" s="154">
        <v>5.6564867096980401E-2</v>
      </c>
      <c r="N61" s="154">
        <v>6.4007994731147405E-2</v>
      </c>
      <c r="O61" s="154">
        <v>5.8186730550509803E-2</v>
      </c>
      <c r="P61" s="154">
        <v>4.8598164112759898E-2</v>
      </c>
      <c r="Q61" s="154">
        <v>5.6672930462071301E-2</v>
      </c>
      <c r="R61" s="154">
        <v>4.9809204133428202E-2</v>
      </c>
      <c r="S61" s="154">
        <v>4.5733271001887101E-2</v>
      </c>
      <c r="T61" s="154">
        <v>0.124558563546911</v>
      </c>
      <c r="U61" s="154">
        <v>6.0176601735364398E-2</v>
      </c>
      <c r="V61" s="154">
        <v>4.2910561476266103E-2</v>
      </c>
      <c r="W61" s="155">
        <v>5.7623447114334397E-2</v>
      </c>
      <c r="X61" s="154">
        <v>6.4061904982318396E-2</v>
      </c>
      <c r="Y61" s="155">
        <v>5.1271601669613601E-2</v>
      </c>
      <c r="Z61" s="154">
        <v>3.7143783637152802E-2</v>
      </c>
      <c r="AA61" s="155">
        <v>5.5631162291905102E-2</v>
      </c>
      <c r="AB61" s="154">
        <v>6.0632966368876197E-2</v>
      </c>
      <c r="AC61" s="155">
        <v>4.2913478961648398E-2</v>
      </c>
      <c r="AD61" s="154">
        <v>2.6883723903521398E-2</v>
      </c>
      <c r="AE61" s="155">
        <v>4.2031235331710499E-2</v>
      </c>
      <c r="AF61" s="154">
        <v>7.4168536491446904E-2</v>
      </c>
      <c r="AG61" s="155">
        <v>4.82442063322642E-2</v>
      </c>
      <c r="AH61" s="154">
        <v>3.3948668518128298E-2</v>
      </c>
      <c r="AI61" s="155">
        <v>3.7373830230706701E-2</v>
      </c>
      <c r="AJ61" s="154">
        <v>3.81619994356912E-2</v>
      </c>
      <c r="AK61" s="155">
        <v>5.1215109012406702E-2</v>
      </c>
      <c r="AL61" s="154">
        <v>3.3261712106880302E-2</v>
      </c>
      <c r="AM61" s="155">
        <v>2.7244863655733399E-2</v>
      </c>
      <c r="AN61" s="154">
        <v>4.4413421803938903E-2</v>
      </c>
      <c r="AO61" s="155">
        <v>3.1828670202264903E-2</v>
      </c>
      <c r="AP61" s="154">
        <v>5.38178507334248E-2</v>
      </c>
      <c r="AQ61" s="155">
        <v>4.4686307162738803E-2</v>
      </c>
      <c r="AR61" s="154">
        <v>4.0242776051335701E-2</v>
      </c>
      <c r="AS61" s="155">
        <v>3.2530697474806802E-2</v>
      </c>
      <c r="AT61" s="154">
        <v>3.5464533004131903E-2</v>
      </c>
      <c r="AU61" s="155">
        <v>1.50454417665742E-2</v>
      </c>
      <c r="AV61" s="160">
        <v>0</v>
      </c>
      <c r="AW61" s="155">
        <v>7.3247648403670401E-2</v>
      </c>
      <c r="AX61" s="154">
        <v>5.3200854857610898E-2</v>
      </c>
      <c r="AY61" s="155">
        <v>3.4252965913493798E-2</v>
      </c>
      <c r="AZ61" s="154">
        <v>3.4206642876843503E-2</v>
      </c>
      <c r="BA61" s="155">
        <v>3.5737297574561601E-2</v>
      </c>
      <c r="BB61" s="154">
        <v>2.6598613580001401E-2</v>
      </c>
      <c r="BC61" s="155">
        <v>8.9375238098055709E-3</v>
      </c>
      <c r="BD61" s="154">
        <v>2.9575704504575102E-2</v>
      </c>
      <c r="BE61" s="155">
        <v>1.1090528514156699</v>
      </c>
      <c r="BF61" s="154">
        <v>5.1278983064695603E-2</v>
      </c>
      <c r="BG61" s="155">
        <v>1.9242521213591698E-2</v>
      </c>
      <c r="BH61" s="154">
        <v>4.3910354403738999E-2</v>
      </c>
      <c r="BI61" s="155">
        <v>4.2765911466634499E-2</v>
      </c>
      <c r="BJ61" s="154">
        <v>1.6302060597844701E-2</v>
      </c>
      <c r="BK61" s="155">
        <v>3.1828546785553698E-2</v>
      </c>
      <c r="BL61" s="154">
        <v>4.9783985835935601E-2</v>
      </c>
      <c r="BM61" s="155">
        <v>3.4837584094319897E-2</v>
      </c>
      <c r="BN61" s="154">
        <v>3.8805076003848103E-2</v>
      </c>
      <c r="BO61" s="154">
        <v>0</v>
      </c>
      <c r="BP61" s="154"/>
    </row>
    <row r="62" spans="2:68" x14ac:dyDescent="0.2">
      <c r="B62" s="117" t="s">
        <v>103</v>
      </c>
      <c r="C62" s="35">
        <v>54</v>
      </c>
      <c r="D62" s="153">
        <v>1.2840510626565499E-3</v>
      </c>
      <c r="E62" s="154">
        <v>5.9448994177227195E-4</v>
      </c>
      <c r="F62" s="154">
        <v>1.9782384868198199E-3</v>
      </c>
      <c r="G62" s="153">
        <v>2.5554451758556698E-3</v>
      </c>
      <c r="H62" s="154">
        <v>2.3186959546085098E-3</v>
      </c>
      <c r="I62" s="154">
        <v>2.3226989164217E-3</v>
      </c>
      <c r="J62" s="154">
        <v>2.41795522522738E-3</v>
      </c>
      <c r="K62" s="153">
        <v>2.1525501831415302E-3</v>
      </c>
      <c r="L62" s="154">
        <v>3.8282452368779102E-3</v>
      </c>
      <c r="M62" s="154">
        <v>2.6081817313128499E-3</v>
      </c>
      <c r="N62" s="154">
        <v>3.09993155940601E-3</v>
      </c>
      <c r="O62" s="154">
        <v>4.3407527204966396E-3</v>
      </c>
      <c r="P62" s="154">
        <v>2.13129509789599E-3</v>
      </c>
      <c r="Q62" s="154">
        <v>2.1647217634389502E-3</v>
      </c>
      <c r="R62" s="154">
        <v>3.0994447432778401E-3</v>
      </c>
      <c r="S62" s="154">
        <v>2.4289235600298701E-3</v>
      </c>
      <c r="T62" s="154">
        <v>1.9800711121650302E-3</v>
      </c>
      <c r="U62" s="154">
        <v>2.5271139322850101E-3</v>
      </c>
      <c r="V62" s="154">
        <v>2.4248494581980001E-3</v>
      </c>
      <c r="W62" s="155">
        <v>3.48046525409075E-3</v>
      </c>
      <c r="X62" s="154">
        <v>2.77117167610563E-3</v>
      </c>
      <c r="Y62" s="155">
        <v>2.3358106727444801E-3</v>
      </c>
      <c r="Z62" s="154">
        <v>1.56592842585284E-3</v>
      </c>
      <c r="AA62" s="155">
        <v>2.2369723761490102E-3</v>
      </c>
      <c r="AB62" s="154">
        <v>1.2907976880750099E-3</v>
      </c>
      <c r="AC62" s="155">
        <v>2.3178372382718598E-3</v>
      </c>
      <c r="AD62" s="154">
        <v>2.8822232685266199E-3</v>
      </c>
      <c r="AE62" s="155">
        <v>1.0267372138578999E-3</v>
      </c>
      <c r="AF62" s="154">
        <v>2.1786959598375901E-3</v>
      </c>
      <c r="AG62" s="155">
        <v>4.9874417202278301E-3</v>
      </c>
      <c r="AH62" s="154">
        <v>4.0179682864782598E-3</v>
      </c>
      <c r="AI62" s="155">
        <v>8.0746419339507297E-3</v>
      </c>
      <c r="AJ62" s="154">
        <v>4.1935007723697898E-3</v>
      </c>
      <c r="AK62" s="155">
        <v>5.6356758669736402E-3</v>
      </c>
      <c r="AL62" s="154">
        <v>1.3736558102499399E-3</v>
      </c>
      <c r="AM62" s="155">
        <v>4.1715498416439699E-3</v>
      </c>
      <c r="AN62" s="154">
        <v>1.81810984253239E-3</v>
      </c>
      <c r="AO62" s="155">
        <v>1.0932229405436599E-3</v>
      </c>
      <c r="AP62" s="154">
        <v>1.4279442180718401E-3</v>
      </c>
      <c r="AQ62" s="155">
        <v>9.0708660773313301E-4</v>
      </c>
      <c r="AR62" s="154">
        <v>3.12978024410983E-4</v>
      </c>
      <c r="AS62" s="155">
        <v>3.6498904654715602E-4</v>
      </c>
      <c r="AT62" s="154">
        <v>4.42620019420753E-4</v>
      </c>
      <c r="AU62" s="155">
        <v>3.9157591397205301E-4</v>
      </c>
      <c r="AV62" s="160">
        <v>0</v>
      </c>
      <c r="AW62" s="155">
        <v>6.7844692947162703E-4</v>
      </c>
      <c r="AX62" s="154">
        <v>1.2797393396367901E-3</v>
      </c>
      <c r="AY62" s="155">
        <v>8.7868272186275305E-4</v>
      </c>
      <c r="AZ62" s="154">
        <v>1.7450345374856601E-3</v>
      </c>
      <c r="BA62" s="155">
        <v>1.74410395578178E-3</v>
      </c>
      <c r="BB62" s="154">
        <v>6.6225777194822101E-3</v>
      </c>
      <c r="BC62" s="155">
        <v>7.7869963246876301E-4</v>
      </c>
      <c r="BD62" s="154">
        <v>3.79721168889624E-3</v>
      </c>
      <c r="BE62" s="155">
        <v>1.23447329121878E-3</v>
      </c>
      <c r="BF62" s="154">
        <v>1.00086925863568</v>
      </c>
      <c r="BG62" s="155">
        <v>3.6429388227712502E-4</v>
      </c>
      <c r="BH62" s="154">
        <v>1.0040994803888099E-3</v>
      </c>
      <c r="BI62" s="155">
        <v>1.41085285700575E-3</v>
      </c>
      <c r="BJ62" s="154">
        <v>2.3340950448033099E-3</v>
      </c>
      <c r="BK62" s="155">
        <v>9.5688343158112799E-3</v>
      </c>
      <c r="BL62" s="154">
        <v>1.12344886275065E-3</v>
      </c>
      <c r="BM62" s="155">
        <v>1.99762333922745E-3</v>
      </c>
      <c r="BN62" s="154">
        <v>1.40666761346408E-3</v>
      </c>
      <c r="BO62" s="154">
        <v>0</v>
      </c>
      <c r="BP62" s="154"/>
    </row>
    <row r="63" spans="2:68" x14ac:dyDescent="0.2">
      <c r="B63" s="117" t="s">
        <v>104</v>
      </c>
      <c r="C63" s="35">
        <v>55</v>
      </c>
      <c r="D63" s="153">
        <v>3.4932173087698099E-3</v>
      </c>
      <c r="E63" s="154">
        <v>1.51994207092784E-3</v>
      </c>
      <c r="F63" s="154">
        <v>7.8814387913267604E-3</v>
      </c>
      <c r="G63" s="153">
        <v>4.2958579652080204E-3</v>
      </c>
      <c r="H63" s="154">
        <v>7.5043135765539299E-3</v>
      </c>
      <c r="I63" s="154">
        <v>5.46305537604136E-3</v>
      </c>
      <c r="J63" s="154">
        <v>4.0505350970415598E-3</v>
      </c>
      <c r="K63" s="153">
        <v>5.5013839729676399E-3</v>
      </c>
      <c r="L63" s="154">
        <v>1.5961812671270299E-2</v>
      </c>
      <c r="M63" s="154">
        <v>6.1222541001074203E-3</v>
      </c>
      <c r="N63" s="154">
        <v>6.0796917594005302E-3</v>
      </c>
      <c r="O63" s="154">
        <v>9.9650646848528195E-3</v>
      </c>
      <c r="P63" s="154">
        <v>5.34817960963083E-3</v>
      </c>
      <c r="Q63" s="154">
        <v>4.3519144015997397E-3</v>
      </c>
      <c r="R63" s="154">
        <v>8.6330394927387304E-3</v>
      </c>
      <c r="S63" s="154">
        <v>5.1241185915295298E-3</v>
      </c>
      <c r="T63" s="154">
        <v>7.8345018445249905E-3</v>
      </c>
      <c r="U63" s="154">
        <v>5.7270449821365498E-3</v>
      </c>
      <c r="V63" s="154">
        <v>5.43045203880575E-3</v>
      </c>
      <c r="W63" s="155">
        <v>7.1943563455055901E-3</v>
      </c>
      <c r="X63" s="154">
        <v>9.3806280575146807E-3</v>
      </c>
      <c r="Y63" s="155">
        <v>6.4260826666390197E-3</v>
      </c>
      <c r="Z63" s="154">
        <v>5.2453871418120003E-3</v>
      </c>
      <c r="AA63" s="155">
        <v>7.1265781485475603E-3</v>
      </c>
      <c r="AB63" s="154">
        <v>6.3732421597761301E-3</v>
      </c>
      <c r="AC63" s="155">
        <v>6.9000376684034302E-3</v>
      </c>
      <c r="AD63" s="154">
        <v>3.4029381692597701E-3</v>
      </c>
      <c r="AE63" s="155">
        <v>9.44255132112015E-3</v>
      </c>
      <c r="AF63" s="154">
        <v>6.03712945530821E-3</v>
      </c>
      <c r="AG63" s="155">
        <v>4.7722520693109297E-3</v>
      </c>
      <c r="AH63" s="154">
        <v>3.0003859544156198E-3</v>
      </c>
      <c r="AI63" s="155">
        <v>3.07632647155713E-3</v>
      </c>
      <c r="AJ63" s="154">
        <v>7.3195232788281304E-3</v>
      </c>
      <c r="AK63" s="155">
        <v>2.2987138107439901E-3</v>
      </c>
      <c r="AL63" s="154">
        <v>1.4101913256718099E-3</v>
      </c>
      <c r="AM63" s="155">
        <v>2.97397141238673E-3</v>
      </c>
      <c r="AN63" s="154">
        <v>7.33067508267626E-3</v>
      </c>
      <c r="AO63" s="155">
        <v>3.81746088666024E-3</v>
      </c>
      <c r="AP63" s="154">
        <v>1.5074045310097799E-2</v>
      </c>
      <c r="AQ63" s="155">
        <v>6.8029819894320203E-3</v>
      </c>
      <c r="AR63" s="154">
        <v>1.9749826578933098E-3</v>
      </c>
      <c r="AS63" s="155">
        <v>1.6200887354458401E-3</v>
      </c>
      <c r="AT63" s="154">
        <v>2.18580898424097E-3</v>
      </c>
      <c r="AU63" s="155">
        <v>1.03828899607742E-3</v>
      </c>
      <c r="AV63" s="160">
        <v>0</v>
      </c>
      <c r="AW63" s="155">
        <v>3.9666032158226098E-3</v>
      </c>
      <c r="AX63" s="154">
        <v>5.7975820505957098E-3</v>
      </c>
      <c r="AY63" s="155">
        <v>6.4964583409377399E-3</v>
      </c>
      <c r="AZ63" s="154">
        <v>7.7962200942092302E-3</v>
      </c>
      <c r="BA63" s="155">
        <v>6.4139736731893297E-3</v>
      </c>
      <c r="BB63" s="154">
        <v>5.5584517485052004E-3</v>
      </c>
      <c r="BC63" s="155">
        <v>3.8912987672231301E-3</v>
      </c>
      <c r="BD63" s="154">
        <v>2.9531865759366499E-3</v>
      </c>
      <c r="BE63" s="155">
        <v>7.2790242204946202E-3</v>
      </c>
      <c r="BF63" s="154">
        <v>2.4831819833132599E-3</v>
      </c>
      <c r="BG63" s="155">
        <v>1.0115397035059499</v>
      </c>
      <c r="BH63" s="154">
        <v>3.8917658220562102E-3</v>
      </c>
      <c r="BI63" s="155">
        <v>1.0387180015986101E-2</v>
      </c>
      <c r="BJ63" s="154">
        <v>1.88893394267734E-3</v>
      </c>
      <c r="BK63" s="155">
        <v>2.9090559072040899E-3</v>
      </c>
      <c r="BL63" s="154">
        <v>6.2106237188469301E-3</v>
      </c>
      <c r="BM63" s="155">
        <v>7.5167318806813E-3</v>
      </c>
      <c r="BN63" s="154">
        <v>3.0846031915923002E-3</v>
      </c>
      <c r="BO63" s="154">
        <v>0</v>
      </c>
      <c r="BP63" s="154"/>
    </row>
    <row r="64" spans="2:68" x14ac:dyDescent="0.2">
      <c r="B64" s="117" t="s">
        <v>105</v>
      </c>
      <c r="C64" s="35">
        <v>56</v>
      </c>
      <c r="D64" s="153">
        <v>2.8864102233778E-3</v>
      </c>
      <c r="E64" s="154">
        <v>3.1906652982830702E-3</v>
      </c>
      <c r="F64" s="154">
        <v>6.5393541223125401E-3</v>
      </c>
      <c r="G64" s="153">
        <v>3.5969137492640902E-3</v>
      </c>
      <c r="H64" s="154">
        <v>5.6523424950336897E-3</v>
      </c>
      <c r="I64" s="154">
        <v>4.5447672158121701E-3</v>
      </c>
      <c r="J64" s="154">
        <v>3.7894425599482701E-3</v>
      </c>
      <c r="K64" s="153">
        <v>3.29025916929298E-3</v>
      </c>
      <c r="L64" s="154">
        <v>4.01924297364305E-3</v>
      </c>
      <c r="M64" s="154">
        <v>3.83180895044379E-3</v>
      </c>
      <c r="N64" s="154">
        <v>5.35399647498186E-3</v>
      </c>
      <c r="O64" s="154">
        <v>5.0195455860965899E-3</v>
      </c>
      <c r="P64" s="154">
        <v>3.4706132177478098E-3</v>
      </c>
      <c r="Q64" s="154">
        <v>3.0284637514680799E-3</v>
      </c>
      <c r="R64" s="154">
        <v>4.1695178426706704E-3</v>
      </c>
      <c r="S64" s="154">
        <v>3.2992601771451701E-3</v>
      </c>
      <c r="T64" s="154">
        <v>4.0763033691927804E-3</v>
      </c>
      <c r="U64" s="154">
        <v>3.7753212741615098E-3</v>
      </c>
      <c r="V64" s="154">
        <v>3.3797069859732502E-3</v>
      </c>
      <c r="W64" s="155">
        <v>4.1919949001117899E-3</v>
      </c>
      <c r="X64" s="154">
        <v>5.1182416108425102E-3</v>
      </c>
      <c r="Y64" s="155">
        <v>6.2762926123090404E-3</v>
      </c>
      <c r="Z64" s="154">
        <v>3.9527077434178201E-3</v>
      </c>
      <c r="AA64" s="155">
        <v>3.65388706060737E-3</v>
      </c>
      <c r="AB64" s="154">
        <v>3.63199633421349E-3</v>
      </c>
      <c r="AC64" s="155">
        <v>8.2479301598384104E-3</v>
      </c>
      <c r="AD64" s="154">
        <v>2.0306017408396799E-3</v>
      </c>
      <c r="AE64" s="155">
        <v>8.22926259088755E-3</v>
      </c>
      <c r="AF64" s="154">
        <v>1.0738554012722199E-2</v>
      </c>
      <c r="AG64" s="155">
        <v>4.9830319737895297E-3</v>
      </c>
      <c r="AH64" s="154">
        <v>2.7226609991797299E-3</v>
      </c>
      <c r="AI64" s="155">
        <v>2.0898830965419002E-3</v>
      </c>
      <c r="AJ64" s="154">
        <v>2.5978144531478499E-3</v>
      </c>
      <c r="AK64" s="155">
        <v>1.6380515256514299E-3</v>
      </c>
      <c r="AL64" s="154">
        <v>3.8330702765120499E-3</v>
      </c>
      <c r="AM64" s="155">
        <v>5.1613121663861301E-3</v>
      </c>
      <c r="AN64" s="154">
        <v>2.7727141545060498E-3</v>
      </c>
      <c r="AO64" s="155">
        <v>3.1612172750012401E-3</v>
      </c>
      <c r="AP64" s="154">
        <v>1.2948137552571201E-2</v>
      </c>
      <c r="AQ64" s="155">
        <v>3.16004068025404E-3</v>
      </c>
      <c r="AR64" s="154">
        <v>1.5429677027781999E-3</v>
      </c>
      <c r="AS64" s="155">
        <v>1.5417159241146699E-3</v>
      </c>
      <c r="AT64" s="154">
        <v>2.0848031786345599E-3</v>
      </c>
      <c r="AU64" s="155">
        <v>8.0103794282371905E-4</v>
      </c>
      <c r="AV64" s="160">
        <v>0</v>
      </c>
      <c r="AW64" s="155">
        <v>3.39115858575573E-3</v>
      </c>
      <c r="AX64" s="154">
        <v>4.6076039463530602E-3</v>
      </c>
      <c r="AY64" s="155">
        <v>4.2417839911152401E-3</v>
      </c>
      <c r="AZ64" s="154">
        <v>3.8509237758399999E-3</v>
      </c>
      <c r="BA64" s="155">
        <v>4.0740021122718899E-3</v>
      </c>
      <c r="BB64" s="154">
        <v>2.7351408839047199E-3</v>
      </c>
      <c r="BC64" s="155">
        <v>1.8095750845128699E-3</v>
      </c>
      <c r="BD64" s="154">
        <v>3.2155572199316701E-3</v>
      </c>
      <c r="BE64" s="155">
        <v>3.66992960113176E-3</v>
      </c>
      <c r="BF64" s="154">
        <v>2.10343430326855E-3</v>
      </c>
      <c r="BG64" s="155">
        <v>1.4617211636028E-3</v>
      </c>
      <c r="BH64" s="154">
        <v>1.0607046235156601</v>
      </c>
      <c r="BI64" s="155">
        <v>1.4831642184284901E-2</v>
      </c>
      <c r="BJ64" s="154">
        <v>3.0942649394299598E-3</v>
      </c>
      <c r="BK64" s="155">
        <v>4.3405292048170896E-3</v>
      </c>
      <c r="BL64" s="154">
        <v>3.0655010858435202E-3</v>
      </c>
      <c r="BM64" s="155">
        <v>4.0596175182328297E-3</v>
      </c>
      <c r="BN64" s="154">
        <v>2.99402250830926E-3</v>
      </c>
      <c r="BO64" s="154">
        <v>0</v>
      </c>
      <c r="BP64" s="154"/>
    </row>
    <row r="65" spans="2:68" x14ac:dyDescent="0.2">
      <c r="B65" s="117" t="s">
        <v>106</v>
      </c>
      <c r="C65" s="35">
        <v>57</v>
      </c>
      <c r="D65" s="153">
        <v>3.12444969470152E-6</v>
      </c>
      <c r="E65" s="154">
        <v>1.37116565445255E-6</v>
      </c>
      <c r="F65" s="154">
        <v>5.7539609711499102E-5</v>
      </c>
      <c r="G65" s="153">
        <v>3.9871631943831501E-6</v>
      </c>
      <c r="H65" s="154">
        <v>5.9960211801431096E-6</v>
      </c>
      <c r="I65" s="154">
        <v>4.1816235495363401E-6</v>
      </c>
      <c r="J65" s="154">
        <v>6.0760740618588499E-6</v>
      </c>
      <c r="K65" s="153">
        <v>5.1782014297537101E-6</v>
      </c>
      <c r="L65" s="154">
        <v>3.8571387022476401E-6</v>
      </c>
      <c r="M65" s="154">
        <v>4.7695841508158303E-6</v>
      </c>
      <c r="N65" s="154">
        <v>8.6476797697286203E-6</v>
      </c>
      <c r="O65" s="154">
        <v>7.3364786569487104E-6</v>
      </c>
      <c r="P65" s="154">
        <v>4.7900388740510897E-6</v>
      </c>
      <c r="Q65" s="154">
        <v>6.29283589509308E-6</v>
      </c>
      <c r="R65" s="154">
        <v>6.8768406392648296E-6</v>
      </c>
      <c r="S65" s="154">
        <v>5.5089143507321504E-6</v>
      </c>
      <c r="T65" s="154">
        <v>4.7630556268651298E-6</v>
      </c>
      <c r="U65" s="154">
        <v>5.1069338643219701E-6</v>
      </c>
      <c r="V65" s="154">
        <v>4.7948933248004999E-6</v>
      </c>
      <c r="W65" s="155">
        <v>5.81434965677069E-6</v>
      </c>
      <c r="X65" s="154">
        <v>6.1355009864163403E-6</v>
      </c>
      <c r="Y65" s="155">
        <v>7.9649915863767007E-6</v>
      </c>
      <c r="Z65" s="154">
        <v>3.2499311640043898E-5</v>
      </c>
      <c r="AA65" s="155">
        <v>6.29002958731122E-6</v>
      </c>
      <c r="AB65" s="154">
        <v>3.9925192969021096E-6</v>
      </c>
      <c r="AC65" s="155">
        <v>7.5149246119932201E-6</v>
      </c>
      <c r="AD65" s="154">
        <v>3.52168830072997E-6</v>
      </c>
      <c r="AE65" s="155">
        <v>6.4793307917726901E-6</v>
      </c>
      <c r="AF65" s="154">
        <v>6.6024795498053396E-6</v>
      </c>
      <c r="AG65" s="155">
        <v>5.8998378141035803E-6</v>
      </c>
      <c r="AH65" s="154">
        <v>4.7786100518117799E-6</v>
      </c>
      <c r="AI65" s="155">
        <v>5.4327600655429898E-6</v>
      </c>
      <c r="AJ65" s="154">
        <v>5.65332222462654E-6</v>
      </c>
      <c r="AK65" s="155">
        <v>6.0734142303284899E-6</v>
      </c>
      <c r="AL65" s="154">
        <v>2.2814506374210199E-6</v>
      </c>
      <c r="AM65" s="155">
        <v>1.3079478782984801E-5</v>
      </c>
      <c r="AN65" s="154">
        <v>3.9127112295925502E-6</v>
      </c>
      <c r="AO65" s="155">
        <v>4.2076132519180101E-6</v>
      </c>
      <c r="AP65" s="154">
        <v>5.06446323400862E-6</v>
      </c>
      <c r="AQ65" s="155">
        <v>5.72084608924437E-6</v>
      </c>
      <c r="AR65" s="154">
        <v>3.0867896704209401E-6</v>
      </c>
      <c r="AS65" s="155">
        <v>2.0928817779063199E-6</v>
      </c>
      <c r="AT65" s="154">
        <v>3.20625553785174E-6</v>
      </c>
      <c r="AU65" s="155">
        <v>2.02733799507886E-6</v>
      </c>
      <c r="AV65" s="160">
        <v>0</v>
      </c>
      <c r="AW65" s="155">
        <v>6.0944677781490097E-6</v>
      </c>
      <c r="AX65" s="154">
        <v>7.1367115009806299E-6</v>
      </c>
      <c r="AY65" s="155">
        <v>8.6699925589061892E-6</v>
      </c>
      <c r="AZ65" s="154">
        <v>5.3389048760203196E-6</v>
      </c>
      <c r="BA65" s="155">
        <v>1.53575747322061E-5</v>
      </c>
      <c r="BB65" s="154">
        <v>3.9506266393245099E-6</v>
      </c>
      <c r="BC65" s="155">
        <v>3.3554962222196801E-6</v>
      </c>
      <c r="BD65" s="154">
        <v>7.8140367044427503E-6</v>
      </c>
      <c r="BE65" s="155">
        <v>5.5010911288096201E-6</v>
      </c>
      <c r="BF65" s="154">
        <v>1.14665690324554E-5</v>
      </c>
      <c r="BG65" s="155">
        <v>7.8376997249916102E-6</v>
      </c>
      <c r="BH65" s="154">
        <v>1.5842633165742001E-4</v>
      </c>
      <c r="BI65" s="155">
        <v>1.0008447585042799</v>
      </c>
      <c r="BJ65" s="154">
        <v>4.58057196514831E-6</v>
      </c>
      <c r="BK65" s="155">
        <v>3.23383036017461E-5</v>
      </c>
      <c r="BL65" s="154">
        <v>8.7769627643495996E-4</v>
      </c>
      <c r="BM65" s="155">
        <v>5.8281547582363103E-6</v>
      </c>
      <c r="BN65" s="154">
        <v>1.8445906695059999E-5</v>
      </c>
      <c r="BO65" s="154">
        <v>0</v>
      </c>
      <c r="BP65" s="154"/>
    </row>
    <row r="66" spans="2:68" x14ac:dyDescent="0.2">
      <c r="B66" s="117" t="s">
        <v>107</v>
      </c>
      <c r="C66" s="35">
        <v>58</v>
      </c>
      <c r="D66" s="153">
        <v>1.0436340441812701E-3</v>
      </c>
      <c r="E66" s="154">
        <v>3.1464327504157201E-4</v>
      </c>
      <c r="F66" s="154">
        <v>2.4155306815162301E-3</v>
      </c>
      <c r="G66" s="153">
        <v>1.33308443337934E-3</v>
      </c>
      <c r="H66" s="154">
        <v>2.4047651361105101E-3</v>
      </c>
      <c r="I66" s="154">
        <v>1.53862558074838E-3</v>
      </c>
      <c r="J66" s="154">
        <v>1.52982714501155E-3</v>
      </c>
      <c r="K66" s="153">
        <v>1.9321915071621599E-3</v>
      </c>
      <c r="L66" s="154">
        <v>5.1560301954953697E-3</v>
      </c>
      <c r="M66" s="154">
        <v>1.6630197778560001E-3</v>
      </c>
      <c r="N66" s="154">
        <v>2.32084003926667E-3</v>
      </c>
      <c r="O66" s="154">
        <v>3.7936731756860798E-3</v>
      </c>
      <c r="P66" s="154">
        <v>1.4793978314781801E-3</v>
      </c>
      <c r="Q66" s="154">
        <v>1.36312741330853E-3</v>
      </c>
      <c r="R66" s="154">
        <v>1.4864656029042801E-3</v>
      </c>
      <c r="S66" s="154">
        <v>1.43876226933566E-3</v>
      </c>
      <c r="T66" s="154">
        <v>2.1199676294165202E-3</v>
      </c>
      <c r="U66" s="154">
        <v>1.51305800075462E-3</v>
      </c>
      <c r="V66" s="154">
        <v>1.4451139339939599E-3</v>
      </c>
      <c r="W66" s="155">
        <v>2.3219529919608298E-3</v>
      </c>
      <c r="X66" s="154">
        <v>2.0721948060938499E-3</v>
      </c>
      <c r="Y66" s="155">
        <v>1.9098740337379399E-3</v>
      </c>
      <c r="Z66" s="154">
        <v>3.33588675622239E-3</v>
      </c>
      <c r="AA66" s="155">
        <v>1.2271773845662099E-3</v>
      </c>
      <c r="AB66" s="154">
        <v>1.27792883122947E-3</v>
      </c>
      <c r="AC66" s="155">
        <v>1.3556744773990501E-3</v>
      </c>
      <c r="AD66" s="154">
        <v>1.1311213501059799E-3</v>
      </c>
      <c r="AE66" s="155">
        <v>1.37868113382765E-3</v>
      </c>
      <c r="AF66" s="154">
        <v>3.5167074976058402E-3</v>
      </c>
      <c r="AG66" s="155">
        <v>1.28673724917069E-3</v>
      </c>
      <c r="AH66" s="154">
        <v>1.08681826751064E-3</v>
      </c>
      <c r="AI66" s="155">
        <v>1.73409835554502E-3</v>
      </c>
      <c r="AJ66" s="154">
        <v>2.2449955568682699E-3</v>
      </c>
      <c r="AK66" s="155">
        <v>1.36026596715791E-3</v>
      </c>
      <c r="AL66" s="154">
        <v>4.0560511957219098E-3</v>
      </c>
      <c r="AM66" s="155">
        <v>4.0968960961366404E-3</v>
      </c>
      <c r="AN66" s="154">
        <v>5.5882245989399004E-3</v>
      </c>
      <c r="AO66" s="155">
        <v>6.6370262656659301E-3</v>
      </c>
      <c r="AP66" s="154">
        <v>4.0028591871291101E-3</v>
      </c>
      <c r="AQ66" s="155">
        <v>1.3643097863266799E-3</v>
      </c>
      <c r="AR66" s="154">
        <v>1.35489101334037E-3</v>
      </c>
      <c r="AS66" s="155">
        <v>1.13608053352897E-3</v>
      </c>
      <c r="AT66" s="154">
        <v>1.2433851782278E-3</v>
      </c>
      <c r="AU66" s="155">
        <v>4.8401699606847302E-4</v>
      </c>
      <c r="AV66" s="160">
        <v>0</v>
      </c>
      <c r="AW66" s="155">
        <v>4.5333716700151298E-3</v>
      </c>
      <c r="AX66" s="154">
        <v>5.0163135832033204E-3</v>
      </c>
      <c r="AY66" s="155">
        <v>1.30463738488191E-3</v>
      </c>
      <c r="AZ66" s="154">
        <v>8.0666013117866205E-3</v>
      </c>
      <c r="BA66" s="155">
        <v>5.5617523342668196E-3</v>
      </c>
      <c r="BB66" s="154">
        <v>6.4465628895312597E-3</v>
      </c>
      <c r="BC66" s="155">
        <v>3.2880537210266299E-3</v>
      </c>
      <c r="BD66" s="154">
        <v>2.7211247446236299E-2</v>
      </c>
      <c r="BE66" s="155">
        <v>6.8000947362181598E-3</v>
      </c>
      <c r="BF66" s="154">
        <v>2.6846304151885302E-3</v>
      </c>
      <c r="BG66" s="155">
        <v>7.7557618247226596E-4</v>
      </c>
      <c r="BH66" s="154">
        <v>8.82825162138234E-4</v>
      </c>
      <c r="BI66" s="155">
        <v>1.03284938984806E-3</v>
      </c>
      <c r="BJ66" s="154">
        <v>1.12545204554342</v>
      </c>
      <c r="BK66" s="155">
        <v>7.2839715443591094E-2</v>
      </c>
      <c r="BL66" s="154">
        <v>3.82822070571455E-3</v>
      </c>
      <c r="BM66" s="155">
        <v>1.6596016124229801E-3</v>
      </c>
      <c r="BN66" s="154">
        <v>2.3326537357271698E-3</v>
      </c>
      <c r="BO66" s="154">
        <v>0</v>
      </c>
      <c r="BP66" s="154"/>
    </row>
    <row r="67" spans="2:68" x14ac:dyDescent="0.2">
      <c r="B67" s="117" t="s">
        <v>108</v>
      </c>
      <c r="C67" s="35">
        <v>59</v>
      </c>
      <c r="D67" s="153">
        <v>2.2170440608189502E-3</v>
      </c>
      <c r="E67" s="154">
        <v>6.9629894047619999E-4</v>
      </c>
      <c r="F67" s="154">
        <v>3.0993312973671698E-3</v>
      </c>
      <c r="G67" s="153">
        <v>2.5296366967971001E-3</v>
      </c>
      <c r="H67" s="154">
        <v>5.4641732338028401E-3</v>
      </c>
      <c r="I67" s="154">
        <v>3.4616539043326798E-3</v>
      </c>
      <c r="J67" s="154">
        <v>3.1972155709043899E-3</v>
      </c>
      <c r="K67" s="153">
        <v>3.8205276467346201E-3</v>
      </c>
      <c r="L67" s="154">
        <v>5.71228184973872E-3</v>
      </c>
      <c r="M67" s="154">
        <v>4.2023565905086003E-3</v>
      </c>
      <c r="N67" s="154">
        <v>4.2643298341427296E-3</v>
      </c>
      <c r="O67" s="154">
        <v>4.4330368780105102E-3</v>
      </c>
      <c r="P67" s="154">
        <v>3.43660686023482E-3</v>
      </c>
      <c r="Q67" s="154">
        <v>2.5550459169267799E-3</v>
      </c>
      <c r="R67" s="154">
        <v>3.7367454664862898E-3</v>
      </c>
      <c r="S67" s="154">
        <v>3.1983090087213599E-3</v>
      </c>
      <c r="T67" s="154">
        <v>4.904827098725E-3</v>
      </c>
      <c r="U67" s="154">
        <v>3.1516480666340199E-3</v>
      </c>
      <c r="V67" s="154">
        <v>3.5080105599860998E-3</v>
      </c>
      <c r="W67" s="155">
        <v>4.3935995585672304E-3</v>
      </c>
      <c r="X67" s="154">
        <v>1.00486048082798E-2</v>
      </c>
      <c r="Y67" s="155">
        <v>9.9397142211569405E-3</v>
      </c>
      <c r="Z67" s="154">
        <v>5.2798859155216496E-3</v>
      </c>
      <c r="AA67" s="155">
        <v>2.3570807388271402E-3</v>
      </c>
      <c r="AB67" s="154">
        <v>2.2966600501352101E-3</v>
      </c>
      <c r="AC67" s="155">
        <v>3.2254530203527599E-3</v>
      </c>
      <c r="AD67" s="154">
        <v>2.1166968856961002E-3</v>
      </c>
      <c r="AE67" s="155">
        <v>4.8780705467163302E-3</v>
      </c>
      <c r="AF67" s="154">
        <v>8.4565926144765102E-3</v>
      </c>
      <c r="AG67" s="155">
        <v>2.2858586482356401E-3</v>
      </c>
      <c r="AH67" s="154">
        <v>2.3595527097764598E-3</v>
      </c>
      <c r="AI67" s="155">
        <v>3.55269441747578E-3</v>
      </c>
      <c r="AJ67" s="154">
        <v>4.4295253618304702E-3</v>
      </c>
      <c r="AK67" s="155">
        <v>3.77570167531631E-3</v>
      </c>
      <c r="AL67" s="154">
        <v>8.6261831082629793E-3</v>
      </c>
      <c r="AM67" s="155">
        <v>3.7260128443562801E-3</v>
      </c>
      <c r="AN67" s="154">
        <v>9.0481909367071608E-3</v>
      </c>
      <c r="AO67" s="155">
        <v>1.1160669855229399E-2</v>
      </c>
      <c r="AP67" s="154">
        <v>9.5412965158567405E-3</v>
      </c>
      <c r="AQ67" s="155">
        <v>2.19072284136764E-3</v>
      </c>
      <c r="AR67" s="154">
        <v>2.9228638072956599E-3</v>
      </c>
      <c r="AS67" s="155">
        <v>2.14404259256903E-3</v>
      </c>
      <c r="AT67" s="154">
        <v>2.3715364409716698E-3</v>
      </c>
      <c r="AU67" s="155">
        <v>1.48018085208533E-3</v>
      </c>
      <c r="AV67" s="160">
        <v>0</v>
      </c>
      <c r="AW67" s="155">
        <v>6.1284951126483102E-3</v>
      </c>
      <c r="AX67" s="154">
        <v>4.1426265575271104E-3</v>
      </c>
      <c r="AY67" s="155">
        <v>2.3632711102035998E-3</v>
      </c>
      <c r="AZ67" s="154">
        <v>1.2004656750436301E-2</v>
      </c>
      <c r="BA67" s="155">
        <v>9.3520003742507598E-3</v>
      </c>
      <c r="BB67" s="154">
        <v>1.1761939181246499E-2</v>
      </c>
      <c r="BC67" s="155">
        <v>5.5052881205995604E-3</v>
      </c>
      <c r="BD67" s="154">
        <v>2.8342002327674799E-2</v>
      </c>
      <c r="BE67" s="155">
        <v>9.6927878207182898E-3</v>
      </c>
      <c r="BF67" s="154">
        <v>2.0330230732210999E-3</v>
      </c>
      <c r="BG67" s="155">
        <v>9.0557117015677895E-4</v>
      </c>
      <c r="BH67" s="154">
        <v>1.6550837928912001E-3</v>
      </c>
      <c r="BI67" s="155">
        <v>1.8736358882947199E-3</v>
      </c>
      <c r="BJ67" s="154">
        <v>7.4236906591213195E-2</v>
      </c>
      <c r="BK67" s="155">
        <v>1.1026673261200399</v>
      </c>
      <c r="BL67" s="154">
        <v>3.8068611515195299E-3</v>
      </c>
      <c r="BM67" s="155">
        <v>4.3047176096060197E-3</v>
      </c>
      <c r="BN67" s="154">
        <v>3.8345854496727402E-3</v>
      </c>
      <c r="BO67" s="154">
        <v>0</v>
      </c>
      <c r="BP67" s="154"/>
    </row>
    <row r="68" spans="2:68" x14ac:dyDescent="0.2">
      <c r="B68" s="117" t="s">
        <v>109</v>
      </c>
      <c r="C68" s="35">
        <v>60</v>
      </c>
      <c r="D68" s="153">
        <v>2.3092468613046002E-3</v>
      </c>
      <c r="E68" s="154">
        <v>6.8717038312769599E-4</v>
      </c>
      <c r="F68" s="154">
        <v>1.1223827509178099E-2</v>
      </c>
      <c r="G68" s="153">
        <v>2.4047125699121902E-3</v>
      </c>
      <c r="H68" s="154">
        <v>4.4163084243485102E-3</v>
      </c>
      <c r="I68" s="154">
        <v>2.7412869914497599E-3</v>
      </c>
      <c r="J68" s="154">
        <v>4.39552279256157E-3</v>
      </c>
      <c r="K68" s="153">
        <v>3.7359216069035102E-3</v>
      </c>
      <c r="L68" s="154">
        <v>2.4927598021691499E-3</v>
      </c>
      <c r="M68" s="154">
        <v>3.1204654686237498E-3</v>
      </c>
      <c r="N68" s="154">
        <v>7.3397042540907396E-3</v>
      </c>
      <c r="O68" s="154">
        <v>6.2645504693282696E-3</v>
      </c>
      <c r="P68" s="154">
        <v>3.4954659144710801E-3</v>
      </c>
      <c r="Q68" s="154">
        <v>5.2750963365159297E-3</v>
      </c>
      <c r="R68" s="154">
        <v>5.0828994570262E-3</v>
      </c>
      <c r="S68" s="154">
        <v>4.0751984674335297E-3</v>
      </c>
      <c r="T68" s="154">
        <v>3.11908885053361E-3</v>
      </c>
      <c r="U68" s="154">
        <v>3.6215193946424998E-3</v>
      </c>
      <c r="V68" s="154">
        <v>3.3925025214289299E-3</v>
      </c>
      <c r="W68" s="155">
        <v>4.33218224101398E-3</v>
      </c>
      <c r="X68" s="154">
        <v>3.5140036668871799E-3</v>
      </c>
      <c r="Y68" s="155">
        <v>6.5088663940638504E-3</v>
      </c>
      <c r="Z68" s="154">
        <v>2.6605067778787701E-3</v>
      </c>
      <c r="AA68" s="155">
        <v>5.2765813048349904E-3</v>
      </c>
      <c r="AB68" s="154">
        <v>2.30139452612292E-3</v>
      </c>
      <c r="AC68" s="155">
        <v>5.9573869360012603E-3</v>
      </c>
      <c r="AD68" s="154">
        <v>1.8494262601157199E-3</v>
      </c>
      <c r="AE68" s="155">
        <v>4.9336938704136702E-3</v>
      </c>
      <c r="AF68" s="154">
        <v>4.5015063934970003E-3</v>
      </c>
      <c r="AG68" s="155">
        <v>2.23021420398199E-3</v>
      </c>
      <c r="AH68" s="154">
        <v>3.2923075213591802E-3</v>
      </c>
      <c r="AI68" s="155">
        <v>2.8436160020959E-3</v>
      </c>
      <c r="AJ68" s="154">
        <v>2.0647596069983498E-3</v>
      </c>
      <c r="AK68" s="155">
        <v>2.0526062265945602E-3</v>
      </c>
      <c r="AL68" s="154">
        <v>9.2603519537150399E-4</v>
      </c>
      <c r="AM68" s="155">
        <v>2.4868294276029E-3</v>
      </c>
      <c r="AN68" s="154">
        <v>2.46646239373152E-3</v>
      </c>
      <c r="AO68" s="155">
        <v>2.99371549202286E-3</v>
      </c>
      <c r="AP68" s="154">
        <v>2.2581960320199402E-3</v>
      </c>
      <c r="AQ68" s="155">
        <v>5.22725570981801E-3</v>
      </c>
      <c r="AR68" s="154">
        <v>2.8648122700065102E-3</v>
      </c>
      <c r="AS68" s="155">
        <v>1.7095901686076101E-3</v>
      </c>
      <c r="AT68" s="154">
        <v>2.78009227968006E-3</v>
      </c>
      <c r="AU68" s="155">
        <v>1.18776061019506E-3</v>
      </c>
      <c r="AV68" s="160">
        <v>0</v>
      </c>
      <c r="AW68" s="155">
        <v>5.7372868040763197E-3</v>
      </c>
      <c r="AX68" s="154">
        <v>6.5292567722073204E-3</v>
      </c>
      <c r="AY68" s="155">
        <v>2.3690182590377601E-3</v>
      </c>
      <c r="AZ68" s="154">
        <v>4.1921727564619704E-3</v>
      </c>
      <c r="BA68" s="155">
        <v>4.8716945106377597E-3</v>
      </c>
      <c r="BB68" s="154">
        <v>2.2391300692543199E-3</v>
      </c>
      <c r="BC68" s="155">
        <v>3.1880752517778901E-3</v>
      </c>
      <c r="BD68" s="154">
        <v>2.11646549973536E-3</v>
      </c>
      <c r="BE68" s="155">
        <v>4.9234222997664601E-3</v>
      </c>
      <c r="BF68" s="154">
        <v>1.44719701668546E-3</v>
      </c>
      <c r="BG68" s="155">
        <v>5.8670240432729195E-4</v>
      </c>
      <c r="BH68" s="154">
        <v>1.6762920471391301E-3</v>
      </c>
      <c r="BI68" s="155">
        <v>1.02446938568201E-2</v>
      </c>
      <c r="BJ68" s="154">
        <v>1.77945521424668E-3</v>
      </c>
      <c r="BK68" s="155">
        <v>2.3466232677505899E-3</v>
      </c>
      <c r="BL68" s="154">
        <v>1.0058381097197</v>
      </c>
      <c r="BM68" s="155">
        <v>4.7326614650603201E-3</v>
      </c>
      <c r="BN68" s="154">
        <v>2.0720251751058798E-3</v>
      </c>
      <c r="BO68" s="154">
        <v>0</v>
      </c>
      <c r="BP68" s="154"/>
    </row>
    <row r="69" spans="2:68" x14ac:dyDescent="0.2">
      <c r="B69" s="117" t="s">
        <v>110</v>
      </c>
      <c r="C69" s="35">
        <v>61</v>
      </c>
      <c r="D69" s="153">
        <v>2.7964114923352399E-4</v>
      </c>
      <c r="E69" s="154">
        <v>9.1963524812057704E-5</v>
      </c>
      <c r="F69" s="154">
        <v>6.1567465934812197E-4</v>
      </c>
      <c r="G69" s="153">
        <v>6.2928976852962297E-4</v>
      </c>
      <c r="H69" s="154">
        <v>6.3978218490300402E-4</v>
      </c>
      <c r="I69" s="154">
        <v>6.1139158741493297E-4</v>
      </c>
      <c r="J69" s="154">
        <v>1.23268569607533E-3</v>
      </c>
      <c r="K69" s="153">
        <v>1.02101903897632E-3</v>
      </c>
      <c r="L69" s="154">
        <v>6.1047053720886203E-4</v>
      </c>
      <c r="M69" s="154">
        <v>8.4913553218936104E-4</v>
      </c>
      <c r="N69" s="154">
        <v>9.0249388310548499E-4</v>
      </c>
      <c r="O69" s="154">
        <v>7.0459215860146896E-4</v>
      </c>
      <c r="P69" s="154">
        <v>8.4050618919684903E-4</v>
      </c>
      <c r="Q69" s="154">
        <v>7.9456731189361297E-4</v>
      </c>
      <c r="R69" s="154">
        <v>7.8039397473940897E-4</v>
      </c>
      <c r="S69" s="154">
        <v>7.1533681676556502E-4</v>
      </c>
      <c r="T69" s="154">
        <v>1.58363213227146E-3</v>
      </c>
      <c r="U69" s="154">
        <v>9.7419521455214804E-4</v>
      </c>
      <c r="V69" s="154">
        <v>1.0961025534083201E-3</v>
      </c>
      <c r="W69" s="155">
        <v>9.64727395638505E-4</v>
      </c>
      <c r="X69" s="154">
        <v>8.1423640537909203E-4</v>
      </c>
      <c r="Y69" s="155">
        <v>7.6408940389116804E-4</v>
      </c>
      <c r="Z69" s="154">
        <v>5.4395222276729398E-4</v>
      </c>
      <c r="AA69" s="155">
        <v>6.5848467100977095E-4</v>
      </c>
      <c r="AB69" s="154">
        <v>6.2748604539594201E-4</v>
      </c>
      <c r="AC69" s="155">
        <v>6.7398767376295496E-4</v>
      </c>
      <c r="AD69" s="154">
        <v>8.4923940414998302E-4</v>
      </c>
      <c r="AE69" s="155">
        <v>4.1488796475997201E-4</v>
      </c>
      <c r="AF69" s="154">
        <v>5.2048471444964797E-4</v>
      </c>
      <c r="AG69" s="155">
        <v>2.6550751529329301E-4</v>
      </c>
      <c r="AH69" s="154">
        <v>1.7452949570346001E-3</v>
      </c>
      <c r="AI69" s="155">
        <v>2.48367766869745E-3</v>
      </c>
      <c r="AJ69" s="154">
        <v>1.0836605932550501E-3</v>
      </c>
      <c r="AK69" s="155">
        <v>2.2416171179957798E-3</v>
      </c>
      <c r="AL69" s="154">
        <v>3.92820909094741E-4</v>
      </c>
      <c r="AM69" s="155">
        <v>6.9023122680260396E-4</v>
      </c>
      <c r="AN69" s="154">
        <v>6.7057142300877895E-4</v>
      </c>
      <c r="AO69" s="155">
        <v>5.1487849418405205E-4</v>
      </c>
      <c r="AP69" s="154">
        <v>7.5663652494849199E-4</v>
      </c>
      <c r="AQ69" s="155">
        <v>5.17638298316515E-4</v>
      </c>
      <c r="AR69" s="154">
        <v>2.33465867438776E-4</v>
      </c>
      <c r="AS69" s="155">
        <v>2.4058116511528101E-4</v>
      </c>
      <c r="AT69" s="154">
        <v>3.1593895248674799E-4</v>
      </c>
      <c r="AU69" s="155">
        <v>1.55512862501349E-4</v>
      </c>
      <c r="AV69" s="160">
        <v>0</v>
      </c>
      <c r="AW69" s="155">
        <v>3.48229936427337E-3</v>
      </c>
      <c r="AX69" s="154">
        <v>4.5674649818218502E-4</v>
      </c>
      <c r="AY69" s="155">
        <v>1.3622343176967701E-3</v>
      </c>
      <c r="AZ69" s="154">
        <v>3.5464197071660198E-4</v>
      </c>
      <c r="BA69" s="155">
        <v>5.0537575797574203E-4</v>
      </c>
      <c r="BB69" s="154">
        <v>1.87268204571476E-3</v>
      </c>
      <c r="BC69" s="155">
        <v>7.8402638233554696E-5</v>
      </c>
      <c r="BD69" s="154">
        <v>8.2097909822106605E-4</v>
      </c>
      <c r="BE69" s="155">
        <v>1.7764541192937601E-4</v>
      </c>
      <c r="BF69" s="154">
        <v>3.0422679312936498E-3</v>
      </c>
      <c r="BG69" s="155">
        <v>1.56414458966636E-3</v>
      </c>
      <c r="BH69" s="154">
        <v>1.64853014152759E-3</v>
      </c>
      <c r="BI69" s="155">
        <v>1.1442466300498799E-3</v>
      </c>
      <c r="BJ69" s="154">
        <v>3.34484294597095E-4</v>
      </c>
      <c r="BK69" s="155">
        <v>5.6882393739749999E-4</v>
      </c>
      <c r="BL69" s="154">
        <v>3.29644234828018E-3</v>
      </c>
      <c r="BM69" s="155">
        <v>1.0511714007813899</v>
      </c>
      <c r="BN69" s="154">
        <v>4.8563136963170902E-4</v>
      </c>
      <c r="BO69" s="154">
        <v>0</v>
      </c>
      <c r="BP69" s="154"/>
    </row>
    <row r="70" spans="2:68" x14ac:dyDescent="0.2">
      <c r="B70" s="117" t="s">
        <v>43</v>
      </c>
      <c r="C70" s="35">
        <v>62</v>
      </c>
      <c r="D70" s="153">
        <v>4.07109017385603E-4</v>
      </c>
      <c r="E70" s="154">
        <v>1.6423649780204701E-4</v>
      </c>
      <c r="F70" s="154">
        <v>6.59029920084402E-4</v>
      </c>
      <c r="G70" s="153">
        <v>1.20056566238369E-3</v>
      </c>
      <c r="H70" s="154">
        <v>9.0119562003554898E-4</v>
      </c>
      <c r="I70" s="154">
        <v>2.2328960133615999E-3</v>
      </c>
      <c r="J70" s="154">
        <v>1.2304367473343601E-3</v>
      </c>
      <c r="K70" s="153">
        <v>1.4000018191210901E-3</v>
      </c>
      <c r="L70" s="154">
        <v>1.5072258371853699E-3</v>
      </c>
      <c r="M70" s="154">
        <v>1.45720487754566E-3</v>
      </c>
      <c r="N70" s="154">
        <v>1.4773270893125899E-3</v>
      </c>
      <c r="O70" s="154">
        <v>1.0625289063468399E-3</v>
      </c>
      <c r="P70" s="154">
        <v>1.2405704205052299E-3</v>
      </c>
      <c r="Q70" s="154">
        <v>1.39049680921666E-3</v>
      </c>
      <c r="R70" s="154">
        <v>1.3971868273889999E-3</v>
      </c>
      <c r="S70" s="154">
        <v>1.24065165428741E-3</v>
      </c>
      <c r="T70" s="154">
        <v>1.4546302156447899E-3</v>
      </c>
      <c r="U70" s="154">
        <v>1.2482624850241801E-3</v>
      </c>
      <c r="V70" s="154">
        <v>1.2412351955790101E-3</v>
      </c>
      <c r="W70" s="155">
        <v>1.7282741117389199E-3</v>
      </c>
      <c r="X70" s="154">
        <v>1.3725593135775101E-3</v>
      </c>
      <c r="Y70" s="155">
        <v>2.2299418685871701E-3</v>
      </c>
      <c r="Z70" s="154">
        <v>1.18671444234526E-3</v>
      </c>
      <c r="AA70" s="155">
        <v>1.1205220077493299E-3</v>
      </c>
      <c r="AB70" s="154">
        <v>1.0587328286068801E-3</v>
      </c>
      <c r="AC70" s="155">
        <v>9.8441198504397296E-4</v>
      </c>
      <c r="AD70" s="154">
        <v>1.1708138012699E-3</v>
      </c>
      <c r="AE70" s="155">
        <v>1.9736879989406399E-3</v>
      </c>
      <c r="AF70" s="154">
        <v>1.01915019014086E-3</v>
      </c>
      <c r="AG70" s="155">
        <v>8.4990624981671104E-4</v>
      </c>
      <c r="AH70" s="154">
        <v>1.0351923840224201E-3</v>
      </c>
      <c r="AI70" s="155">
        <v>2.39205149371924E-3</v>
      </c>
      <c r="AJ70" s="154">
        <v>2.84991485010315E-3</v>
      </c>
      <c r="AK70" s="155">
        <v>9.1898590662697899E-4</v>
      </c>
      <c r="AL70" s="154">
        <v>9.7001513163391803E-4</v>
      </c>
      <c r="AM70" s="155">
        <v>1.29031397331037E-3</v>
      </c>
      <c r="AN70" s="154">
        <v>1.15871442207545E-3</v>
      </c>
      <c r="AO70" s="155">
        <v>4.0528970056393802E-3</v>
      </c>
      <c r="AP70" s="154">
        <v>8.4214673319563495E-4</v>
      </c>
      <c r="AQ70" s="155">
        <v>9.0045294066495797E-4</v>
      </c>
      <c r="AR70" s="154">
        <v>2.9354626223715999E-4</v>
      </c>
      <c r="AS70" s="155">
        <v>4.6704010216132898E-4</v>
      </c>
      <c r="AT70" s="154">
        <v>4.4708036952599198E-4</v>
      </c>
      <c r="AU70" s="155">
        <v>4.5282397551041099E-4</v>
      </c>
      <c r="AV70" s="160">
        <v>0</v>
      </c>
      <c r="AW70" s="155">
        <v>9.1670689450550405E-4</v>
      </c>
      <c r="AX70" s="154">
        <v>1.05374762990618E-3</v>
      </c>
      <c r="AY70" s="155">
        <v>8.6671122234442005E-4</v>
      </c>
      <c r="AZ70" s="154">
        <v>1.8670881351763901E-3</v>
      </c>
      <c r="BA70" s="155">
        <v>1.1923813168461001E-3</v>
      </c>
      <c r="BB70" s="154">
        <v>1.5523010501314599E-2</v>
      </c>
      <c r="BC70" s="155">
        <v>9.6107643186121698E-4</v>
      </c>
      <c r="BD70" s="154">
        <v>1.74818950646027E-3</v>
      </c>
      <c r="BE70" s="155">
        <v>1.26087410865495E-3</v>
      </c>
      <c r="BF70" s="154">
        <v>3.3147085464328799E-4</v>
      </c>
      <c r="BG70" s="155">
        <v>2.9210759607967298E-4</v>
      </c>
      <c r="BH70" s="154">
        <v>2.493442287116E-3</v>
      </c>
      <c r="BI70" s="155">
        <v>5.9821980477187398E-3</v>
      </c>
      <c r="BJ70" s="154">
        <v>1.5234439105188901E-3</v>
      </c>
      <c r="BK70" s="155">
        <v>2.4212009468823998E-3</v>
      </c>
      <c r="BL70" s="154">
        <v>2.80063519687257E-3</v>
      </c>
      <c r="BM70" s="155">
        <v>1.9219195597876299E-3</v>
      </c>
      <c r="BN70" s="154">
        <v>1.00953438165611</v>
      </c>
      <c r="BO70" s="154">
        <v>0</v>
      </c>
      <c r="BP70" s="154"/>
    </row>
    <row r="71" spans="2:68" x14ac:dyDescent="0.2">
      <c r="B71" s="117" t="s">
        <v>111</v>
      </c>
      <c r="C71" s="35">
        <v>63</v>
      </c>
      <c r="D71" s="153">
        <v>0</v>
      </c>
      <c r="E71" s="154">
        <v>0</v>
      </c>
      <c r="F71" s="154">
        <v>0</v>
      </c>
      <c r="G71" s="153">
        <v>0</v>
      </c>
      <c r="H71" s="154">
        <v>0</v>
      </c>
      <c r="I71" s="154">
        <v>0</v>
      </c>
      <c r="J71" s="154">
        <v>0</v>
      </c>
      <c r="K71" s="153">
        <v>0</v>
      </c>
      <c r="L71" s="154">
        <v>0</v>
      </c>
      <c r="M71" s="154">
        <v>0</v>
      </c>
      <c r="N71" s="154">
        <v>0</v>
      </c>
      <c r="O71" s="154">
        <v>0</v>
      </c>
      <c r="P71" s="154">
        <v>0</v>
      </c>
      <c r="Q71" s="154">
        <v>0</v>
      </c>
      <c r="R71" s="154">
        <v>0</v>
      </c>
      <c r="S71" s="154">
        <v>0</v>
      </c>
      <c r="T71" s="154">
        <v>0</v>
      </c>
      <c r="U71" s="154">
        <v>0</v>
      </c>
      <c r="V71" s="154">
        <v>0</v>
      </c>
      <c r="W71" s="155">
        <v>0</v>
      </c>
      <c r="X71" s="154">
        <v>0</v>
      </c>
      <c r="Y71" s="155">
        <v>0</v>
      </c>
      <c r="Z71" s="154">
        <v>0</v>
      </c>
      <c r="AA71" s="155">
        <v>0</v>
      </c>
      <c r="AB71" s="154">
        <v>0</v>
      </c>
      <c r="AC71" s="155">
        <v>0</v>
      </c>
      <c r="AD71" s="154">
        <v>0</v>
      </c>
      <c r="AE71" s="155">
        <v>0</v>
      </c>
      <c r="AF71" s="154">
        <v>0</v>
      </c>
      <c r="AG71" s="155">
        <v>0</v>
      </c>
      <c r="AH71" s="154">
        <v>0</v>
      </c>
      <c r="AI71" s="155">
        <v>0</v>
      </c>
      <c r="AJ71" s="154">
        <v>0</v>
      </c>
      <c r="AK71" s="155">
        <v>0</v>
      </c>
      <c r="AL71" s="154">
        <v>0</v>
      </c>
      <c r="AM71" s="155">
        <v>0</v>
      </c>
      <c r="AN71" s="154">
        <v>0</v>
      </c>
      <c r="AO71" s="155">
        <v>0</v>
      </c>
      <c r="AP71" s="154">
        <v>0</v>
      </c>
      <c r="AQ71" s="155">
        <v>0</v>
      </c>
      <c r="AR71" s="154">
        <v>0</v>
      </c>
      <c r="AS71" s="155">
        <v>0</v>
      </c>
      <c r="AT71" s="154">
        <v>0</v>
      </c>
      <c r="AU71" s="155">
        <v>0</v>
      </c>
      <c r="AV71" s="160">
        <v>0</v>
      </c>
      <c r="AW71" s="155">
        <v>0</v>
      </c>
      <c r="AX71" s="154">
        <v>0</v>
      </c>
      <c r="AY71" s="155">
        <v>0</v>
      </c>
      <c r="AZ71" s="154">
        <v>0</v>
      </c>
      <c r="BA71" s="155">
        <v>0</v>
      </c>
      <c r="BB71" s="154">
        <v>0</v>
      </c>
      <c r="BC71" s="155">
        <v>0</v>
      </c>
      <c r="BD71" s="154">
        <v>0</v>
      </c>
      <c r="BE71" s="155">
        <v>0</v>
      </c>
      <c r="BF71" s="154">
        <v>0</v>
      </c>
      <c r="BG71" s="155">
        <v>0</v>
      </c>
      <c r="BH71" s="154">
        <v>0</v>
      </c>
      <c r="BI71" s="155">
        <v>0</v>
      </c>
      <c r="BJ71" s="154">
        <v>0</v>
      </c>
      <c r="BK71" s="155">
        <v>0</v>
      </c>
      <c r="BL71" s="154">
        <v>0</v>
      </c>
      <c r="BM71" s="155">
        <v>0</v>
      </c>
      <c r="BN71" s="154">
        <v>0</v>
      </c>
      <c r="BO71" s="154">
        <v>0</v>
      </c>
      <c r="BP71" s="154"/>
    </row>
    <row r="72" spans="2:68" s="2" customFormat="1" ht="13.5" thickBot="1" x14ac:dyDescent="0.25">
      <c r="B72" s="117" t="s">
        <v>112</v>
      </c>
      <c r="C72" s="35">
        <v>64</v>
      </c>
      <c r="D72" s="157"/>
      <c r="E72" s="157"/>
      <c r="F72" s="157"/>
      <c r="G72" s="158"/>
      <c r="H72" s="157"/>
      <c r="I72" s="157"/>
      <c r="J72" s="157"/>
      <c r="K72" s="158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9"/>
      <c r="X72" s="157"/>
      <c r="Y72" s="159"/>
      <c r="Z72" s="157"/>
      <c r="AA72" s="159"/>
      <c r="AB72" s="157"/>
      <c r="AC72" s="159"/>
      <c r="AD72" s="157"/>
      <c r="AE72" s="159"/>
      <c r="AF72" s="157"/>
      <c r="AG72" s="159"/>
      <c r="AH72" s="157"/>
      <c r="AI72" s="159"/>
      <c r="AJ72" s="157"/>
      <c r="AK72" s="159"/>
      <c r="AL72" s="157"/>
      <c r="AM72" s="159"/>
      <c r="AN72" s="157"/>
      <c r="AO72" s="159"/>
      <c r="AP72" s="157"/>
      <c r="AQ72" s="159"/>
      <c r="AR72" s="157"/>
      <c r="AS72" s="159"/>
      <c r="AT72" s="157"/>
      <c r="AU72" s="159"/>
      <c r="AV72" s="161"/>
      <c r="AW72" s="159"/>
      <c r="AX72" s="157"/>
      <c r="AY72" s="159"/>
      <c r="AZ72" s="157"/>
      <c r="BA72" s="159"/>
      <c r="BB72" s="157"/>
      <c r="BC72" s="159"/>
      <c r="BD72" s="157"/>
      <c r="BE72" s="159"/>
      <c r="BF72" s="157"/>
      <c r="BG72" s="159"/>
      <c r="BH72" s="157"/>
      <c r="BI72" s="159"/>
      <c r="BJ72" s="157"/>
      <c r="BK72" s="159"/>
      <c r="BL72" s="157"/>
      <c r="BM72" s="159"/>
      <c r="BN72" s="157"/>
      <c r="BO72" s="157"/>
      <c r="BP72" s="157"/>
    </row>
    <row r="73" spans="2:68" s="2" customFormat="1" ht="13.5" thickBot="1" x14ac:dyDescent="0.25">
      <c r="C73" s="32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  <c r="AX73" s="119"/>
      <c r="AY73" s="119"/>
      <c r="AZ73" s="119"/>
      <c r="BA73" s="119"/>
      <c r="BB73" s="119"/>
      <c r="BC73" s="119"/>
      <c r="BD73" s="119"/>
      <c r="BE73" s="119"/>
      <c r="BF73" s="119"/>
      <c r="BG73" s="119"/>
      <c r="BH73" s="119"/>
      <c r="BI73" s="119"/>
      <c r="BJ73" s="119"/>
      <c r="BK73" s="119"/>
      <c r="BL73" s="119"/>
      <c r="BM73" s="119"/>
      <c r="BN73" s="119"/>
      <c r="BO73" s="119"/>
      <c r="BP73" s="119"/>
    </row>
    <row r="74" spans="2:68" s="2" customFormat="1" x14ac:dyDescent="0.2">
      <c r="C74" s="32"/>
    </row>
    <row r="75" spans="2:68" s="2" customFormat="1" x14ac:dyDescent="0.2">
      <c r="C75" s="32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/>
      <c r="BP75"/>
    </row>
    <row r="76" spans="2:68" s="2" customFormat="1" x14ac:dyDescent="0.2">
      <c r="C76" s="3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/>
      <c r="BP76"/>
    </row>
    <row r="77" spans="2:68" s="2" customFormat="1" x14ac:dyDescent="0.2">
      <c r="C77" s="3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/>
      <c r="BP77"/>
    </row>
    <row r="78" spans="2:68" s="2" customFormat="1" x14ac:dyDescent="0.2">
      <c r="C78" s="3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/>
      <c r="BP78"/>
    </row>
    <row r="79" spans="2:68" s="2" customFormat="1" x14ac:dyDescent="0.2">
      <c r="C79" s="3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/>
      <c r="BP79"/>
    </row>
    <row r="80" spans="2:68" s="2" customFormat="1" x14ac:dyDescent="0.2">
      <c r="C80" s="32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/>
      <c r="BP80"/>
    </row>
    <row r="81" spans="2:68" s="2" customFormat="1" x14ac:dyDescent="0.2">
      <c r="C81" s="32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/>
      <c r="BP81"/>
    </row>
    <row r="82" spans="2:68" s="2" customFormat="1" x14ac:dyDescent="0.2">
      <c r="B82"/>
      <c r="C82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/>
      <c r="BP82"/>
    </row>
    <row r="83" spans="2:68" s="2" customFormat="1" x14ac:dyDescent="0.2">
      <c r="B83"/>
      <c r="C83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/>
      <c r="BP83"/>
    </row>
    <row r="84" spans="2:68" s="2" customFormat="1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</row>
    <row r="85" spans="2:68" s="2" customFormat="1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</row>
    <row r="86" spans="2:68" s="2" customFormat="1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</row>
    <row r="87" spans="2:68" s="2" customFormat="1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</row>
    <row r="88" spans="2:68" s="2" customFormat="1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</row>
    <row r="89" spans="2:68" s="2" customFormat="1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</row>
    <row r="90" spans="2:68" s="2" customFormat="1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</row>
    <row r="91" spans="2:68" s="2" customFormat="1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</row>
    <row r="92" spans="2:68" s="2" customFormat="1" x14ac:dyDescent="0.2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</row>
    <row r="93" spans="2:68" s="2" customFormat="1" x14ac:dyDescent="0.2">
      <c r="C93" s="32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</row>
    <row r="94" spans="2:68" s="2" customFormat="1" x14ac:dyDescent="0.2">
      <c r="C94" s="32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</row>
    <row r="95" spans="2:68" s="2" customFormat="1" x14ac:dyDescent="0.2">
      <c r="C95" s="32"/>
      <c r="BO95"/>
      <c r="BP95"/>
    </row>
    <row r="96" spans="2:68" s="2" customFormat="1" x14ac:dyDescent="0.2">
      <c r="C96" s="32"/>
      <c r="BO96"/>
      <c r="BP96"/>
    </row>
    <row r="97" spans="3:68" s="2" customFormat="1" x14ac:dyDescent="0.2">
      <c r="C97" s="32"/>
      <c r="BO97"/>
      <c r="BP97"/>
    </row>
    <row r="98" spans="3:68" s="2" customFormat="1" x14ac:dyDescent="0.2">
      <c r="C98" s="32"/>
      <c r="BO98"/>
      <c r="BP98"/>
    </row>
    <row r="99" spans="3:68" s="2" customFormat="1" x14ac:dyDescent="0.2">
      <c r="C99" s="32"/>
      <c r="BO99"/>
      <c r="BP99"/>
    </row>
    <row r="100" spans="3:68" s="2" customFormat="1" x14ac:dyDescent="0.2">
      <c r="C100" s="32"/>
      <c r="BO100"/>
      <c r="BP100"/>
    </row>
    <row r="101" spans="3:68" s="2" customFormat="1" x14ac:dyDescent="0.2">
      <c r="C101" s="32"/>
      <c r="BO101"/>
      <c r="BP101"/>
    </row>
    <row r="102" spans="3:68" s="2" customFormat="1" x14ac:dyDescent="0.2">
      <c r="C102" s="32"/>
      <c r="BO102"/>
      <c r="BP102"/>
    </row>
    <row r="103" spans="3:68" s="2" customFormat="1" x14ac:dyDescent="0.2">
      <c r="C103" s="32"/>
      <c r="BO103"/>
      <c r="BP103"/>
    </row>
    <row r="104" spans="3:68" s="2" customFormat="1" x14ac:dyDescent="0.2">
      <c r="C104" s="32"/>
      <c r="BO104"/>
      <c r="BP104"/>
    </row>
    <row r="105" spans="3:68" s="2" customFormat="1" x14ac:dyDescent="0.2">
      <c r="C105" s="32"/>
      <c r="BO105"/>
      <c r="BP105"/>
    </row>
    <row r="106" spans="3:68" s="2" customFormat="1" x14ac:dyDescent="0.2">
      <c r="C106" s="32"/>
      <c r="BO106"/>
      <c r="BP106"/>
    </row>
    <row r="107" spans="3:68" s="2" customFormat="1" x14ac:dyDescent="0.2">
      <c r="C107" s="32"/>
      <c r="BO107"/>
      <c r="BP107"/>
    </row>
    <row r="108" spans="3:68" s="2" customFormat="1" x14ac:dyDescent="0.2">
      <c r="C108" s="32"/>
      <c r="BO108"/>
      <c r="BP108"/>
    </row>
    <row r="109" spans="3:68" s="2" customFormat="1" x14ac:dyDescent="0.2">
      <c r="C109" s="32"/>
      <c r="BO109"/>
      <c r="BP109"/>
    </row>
    <row r="110" spans="3:68" s="2" customFormat="1" x14ac:dyDescent="0.2">
      <c r="C110" s="32"/>
      <c r="BO110"/>
      <c r="BP110"/>
    </row>
    <row r="111" spans="3:68" s="2" customFormat="1" x14ac:dyDescent="0.2">
      <c r="C111" s="32"/>
      <c r="BO111"/>
      <c r="BP111"/>
    </row>
    <row r="112" spans="3:68" s="2" customFormat="1" x14ac:dyDescent="0.2">
      <c r="C112" s="32"/>
      <c r="BO112"/>
      <c r="BP112"/>
    </row>
    <row r="113" spans="3:68" s="2" customFormat="1" x14ac:dyDescent="0.2">
      <c r="C113" s="32"/>
      <c r="BO113"/>
      <c r="BP113"/>
    </row>
    <row r="114" spans="3:68" s="2" customFormat="1" x14ac:dyDescent="0.2">
      <c r="C114" s="32"/>
      <c r="BO114"/>
      <c r="BP114"/>
    </row>
    <row r="115" spans="3:68" s="2" customFormat="1" x14ac:dyDescent="0.2">
      <c r="C115" s="32"/>
      <c r="BO115"/>
      <c r="BP115"/>
    </row>
    <row r="116" spans="3:68" s="2" customFormat="1" x14ac:dyDescent="0.2">
      <c r="C116" s="32"/>
      <c r="BO116"/>
      <c r="BP116"/>
    </row>
    <row r="117" spans="3:68" s="2" customFormat="1" x14ac:dyDescent="0.2">
      <c r="C117" s="32"/>
      <c r="BO117"/>
      <c r="BP117"/>
    </row>
    <row r="118" spans="3:68" s="2" customFormat="1" x14ac:dyDescent="0.2">
      <c r="C118" s="32"/>
      <c r="BO118"/>
      <c r="BP118"/>
    </row>
    <row r="119" spans="3:68" s="2" customFormat="1" x14ac:dyDescent="0.2">
      <c r="C119" s="32"/>
      <c r="BO119"/>
      <c r="BP119"/>
    </row>
    <row r="120" spans="3:68" s="2" customFormat="1" x14ac:dyDescent="0.2">
      <c r="C120" s="32"/>
      <c r="BO120"/>
      <c r="BP120"/>
    </row>
    <row r="121" spans="3:68" s="2" customFormat="1" x14ac:dyDescent="0.2">
      <c r="C121" s="32"/>
      <c r="BO121"/>
      <c r="BP121"/>
    </row>
    <row r="122" spans="3:68" s="2" customFormat="1" x14ac:dyDescent="0.2">
      <c r="C122" s="32"/>
      <c r="BO122"/>
      <c r="BP122"/>
    </row>
    <row r="123" spans="3:68" s="2" customFormat="1" x14ac:dyDescent="0.2">
      <c r="C123" s="32"/>
      <c r="BO123"/>
      <c r="BP123"/>
    </row>
    <row r="124" spans="3:68" s="2" customFormat="1" x14ac:dyDescent="0.2">
      <c r="C124" s="32"/>
      <c r="BO124"/>
      <c r="BP124"/>
    </row>
    <row r="125" spans="3:68" s="2" customFormat="1" x14ac:dyDescent="0.2">
      <c r="C125" s="32"/>
      <c r="BO125"/>
      <c r="BP125"/>
    </row>
    <row r="126" spans="3:68" s="2" customFormat="1" x14ac:dyDescent="0.2">
      <c r="C126" s="32"/>
      <c r="BO126"/>
      <c r="BP126"/>
    </row>
    <row r="127" spans="3:68" s="2" customFormat="1" x14ac:dyDescent="0.2">
      <c r="C127" s="32"/>
      <c r="BO127"/>
      <c r="BP127"/>
    </row>
    <row r="128" spans="3:68" s="2" customFormat="1" x14ac:dyDescent="0.2">
      <c r="C128" s="32"/>
      <c r="BO128"/>
      <c r="BP128"/>
    </row>
    <row r="129" spans="3:68" s="2" customFormat="1" x14ac:dyDescent="0.2">
      <c r="C129" s="32"/>
      <c r="BO129"/>
      <c r="BP129"/>
    </row>
    <row r="130" spans="3:68" s="2" customFormat="1" x14ac:dyDescent="0.2">
      <c r="C130" s="32"/>
      <c r="BO130"/>
      <c r="BP130"/>
    </row>
    <row r="131" spans="3:68" s="2" customFormat="1" x14ac:dyDescent="0.2">
      <c r="C131" s="32"/>
      <c r="BO131"/>
      <c r="BP131"/>
    </row>
    <row r="132" spans="3:68" s="2" customFormat="1" x14ac:dyDescent="0.2">
      <c r="C132" s="32"/>
      <c r="BO132"/>
      <c r="BP132"/>
    </row>
    <row r="133" spans="3:68" s="2" customFormat="1" x14ac:dyDescent="0.2">
      <c r="C133" s="32"/>
      <c r="BO133"/>
      <c r="BP133"/>
    </row>
    <row r="134" spans="3:68" s="2" customFormat="1" x14ac:dyDescent="0.2">
      <c r="C134" s="32"/>
      <c r="BO134"/>
      <c r="BP134"/>
    </row>
    <row r="135" spans="3:68" s="2" customFormat="1" x14ac:dyDescent="0.2">
      <c r="C135" s="32"/>
      <c r="BO135"/>
      <c r="BP135"/>
    </row>
    <row r="136" spans="3:68" s="2" customFormat="1" x14ac:dyDescent="0.2">
      <c r="C136" s="32"/>
      <c r="BO136"/>
      <c r="BP136"/>
    </row>
    <row r="137" spans="3:68" s="2" customFormat="1" x14ac:dyDescent="0.2">
      <c r="C137" s="32"/>
      <c r="BO137"/>
      <c r="BP137"/>
    </row>
    <row r="138" spans="3:68" s="2" customFormat="1" x14ac:dyDescent="0.2">
      <c r="C138" s="32"/>
      <c r="BO138"/>
      <c r="BP138"/>
    </row>
    <row r="139" spans="3:68" s="2" customFormat="1" x14ac:dyDescent="0.2">
      <c r="C139" s="32"/>
      <c r="BO139"/>
      <c r="BP139"/>
    </row>
    <row r="140" spans="3:68" s="2" customFormat="1" x14ac:dyDescent="0.2">
      <c r="C140" s="32"/>
      <c r="BO140"/>
      <c r="BP140"/>
    </row>
    <row r="141" spans="3:68" s="2" customFormat="1" x14ac:dyDescent="0.2">
      <c r="C141" s="32"/>
      <c r="BO141"/>
      <c r="BP141"/>
    </row>
    <row r="142" spans="3:68" s="2" customFormat="1" x14ac:dyDescent="0.2">
      <c r="C142" s="32"/>
      <c r="BO142"/>
      <c r="BP142"/>
    </row>
    <row r="143" spans="3:68" s="2" customFormat="1" x14ac:dyDescent="0.2">
      <c r="C143" s="32"/>
      <c r="BO143"/>
      <c r="BP143"/>
    </row>
    <row r="144" spans="3:68" s="2" customFormat="1" x14ac:dyDescent="0.2">
      <c r="C144" s="32"/>
      <c r="BO144"/>
      <c r="BP144"/>
    </row>
    <row r="145" spans="3:68" s="2" customFormat="1" x14ac:dyDescent="0.2">
      <c r="C145" s="32"/>
      <c r="BO145"/>
      <c r="BP145"/>
    </row>
    <row r="146" spans="3:68" s="2" customFormat="1" x14ac:dyDescent="0.2">
      <c r="C146" s="32"/>
      <c r="BO146"/>
      <c r="BP146"/>
    </row>
    <row r="147" spans="3:68" s="2" customFormat="1" x14ac:dyDescent="0.2">
      <c r="C147" s="32"/>
      <c r="BO147"/>
      <c r="BP147"/>
    </row>
    <row r="148" spans="3:68" s="2" customFormat="1" x14ac:dyDescent="0.2">
      <c r="C148" s="32"/>
      <c r="BO148"/>
      <c r="BP148"/>
    </row>
    <row r="149" spans="3:68" s="2" customFormat="1" x14ac:dyDescent="0.2">
      <c r="C149" s="32"/>
      <c r="BO149"/>
      <c r="BP149"/>
    </row>
    <row r="150" spans="3:68" s="2" customFormat="1" x14ac:dyDescent="0.2">
      <c r="C150" s="32"/>
      <c r="BO150"/>
      <c r="BP150"/>
    </row>
    <row r="151" spans="3:68" s="2" customFormat="1" x14ac:dyDescent="0.2">
      <c r="C151" s="32"/>
      <c r="BO151"/>
      <c r="BP151"/>
    </row>
    <row r="152" spans="3:68" s="2" customFormat="1" x14ac:dyDescent="0.2">
      <c r="C152" s="32"/>
      <c r="BO152"/>
      <c r="BP152"/>
    </row>
    <row r="153" spans="3:68" s="2" customFormat="1" x14ac:dyDescent="0.2">
      <c r="C153" s="32"/>
      <c r="BO153"/>
      <c r="BP153"/>
    </row>
    <row r="154" spans="3:68" s="2" customFormat="1" x14ac:dyDescent="0.2">
      <c r="C154" s="32"/>
      <c r="BO154"/>
      <c r="BP154"/>
    </row>
    <row r="155" spans="3:68" s="2" customFormat="1" x14ac:dyDescent="0.2">
      <c r="C155" s="32"/>
      <c r="BO155"/>
      <c r="BP155"/>
    </row>
    <row r="156" spans="3:68" s="2" customFormat="1" x14ac:dyDescent="0.2">
      <c r="C156" s="32"/>
      <c r="BO156"/>
      <c r="BP156"/>
    </row>
    <row r="157" spans="3:68" s="2" customFormat="1" x14ac:dyDescent="0.2">
      <c r="C157" s="32"/>
      <c r="BO157"/>
      <c r="BP157"/>
    </row>
    <row r="158" spans="3:68" s="2" customFormat="1" x14ac:dyDescent="0.2">
      <c r="C158" s="32"/>
      <c r="BO158"/>
      <c r="BP158"/>
    </row>
    <row r="159" spans="3:68" s="2" customFormat="1" x14ac:dyDescent="0.2">
      <c r="C159" s="32"/>
      <c r="BO159"/>
      <c r="BP159"/>
    </row>
    <row r="160" spans="3:68" s="2" customFormat="1" x14ac:dyDescent="0.2">
      <c r="C160" s="32"/>
      <c r="BO160"/>
      <c r="BP160"/>
    </row>
    <row r="161" spans="3:68" s="2" customFormat="1" x14ac:dyDescent="0.2">
      <c r="C161" s="32"/>
      <c r="BO161"/>
      <c r="BP161"/>
    </row>
    <row r="162" spans="3:68" s="2" customFormat="1" x14ac:dyDescent="0.2">
      <c r="C162" s="32"/>
      <c r="BO162"/>
      <c r="BP162"/>
    </row>
    <row r="163" spans="3:68" s="2" customFormat="1" x14ac:dyDescent="0.2">
      <c r="C163" s="32"/>
      <c r="BO163"/>
      <c r="BP163"/>
    </row>
    <row r="164" spans="3:68" s="2" customFormat="1" x14ac:dyDescent="0.2">
      <c r="C164" s="32"/>
      <c r="BO164"/>
      <c r="BP164"/>
    </row>
    <row r="165" spans="3:68" s="2" customFormat="1" x14ac:dyDescent="0.2">
      <c r="C165" s="32"/>
      <c r="BO165"/>
      <c r="BP165"/>
    </row>
    <row r="166" spans="3:68" s="2" customFormat="1" x14ac:dyDescent="0.2">
      <c r="C166" s="32"/>
      <c r="BO166"/>
      <c r="BP166"/>
    </row>
    <row r="167" spans="3:68" s="2" customFormat="1" x14ac:dyDescent="0.2">
      <c r="C167" s="32"/>
      <c r="BO167"/>
      <c r="BP167"/>
    </row>
    <row r="168" spans="3:68" s="2" customFormat="1" x14ac:dyDescent="0.2">
      <c r="C168" s="32"/>
      <c r="BO168"/>
      <c r="BP168"/>
    </row>
    <row r="169" spans="3:68" s="2" customFormat="1" x14ac:dyDescent="0.2">
      <c r="C169" s="32"/>
      <c r="BO169"/>
      <c r="BP169"/>
    </row>
    <row r="170" spans="3:68" s="2" customFormat="1" x14ac:dyDescent="0.2">
      <c r="C170" s="32"/>
      <c r="BO170"/>
      <c r="BP170"/>
    </row>
    <row r="171" spans="3:68" s="2" customFormat="1" x14ac:dyDescent="0.2">
      <c r="C171" s="32"/>
      <c r="BO171"/>
      <c r="BP171"/>
    </row>
    <row r="172" spans="3:68" s="2" customFormat="1" x14ac:dyDescent="0.2">
      <c r="C172" s="32"/>
      <c r="BO172"/>
      <c r="BP172"/>
    </row>
    <row r="173" spans="3:68" s="2" customFormat="1" x14ac:dyDescent="0.2">
      <c r="C173" s="32"/>
      <c r="BO173"/>
      <c r="BP173"/>
    </row>
    <row r="174" spans="3:68" s="2" customFormat="1" x14ac:dyDescent="0.2">
      <c r="C174" s="32"/>
      <c r="BO174"/>
      <c r="BP174"/>
    </row>
    <row r="175" spans="3:68" s="2" customFormat="1" x14ac:dyDescent="0.2">
      <c r="C175" s="32"/>
      <c r="BO175"/>
      <c r="BP175"/>
    </row>
    <row r="176" spans="3:68" s="2" customFormat="1" x14ac:dyDescent="0.2">
      <c r="C176" s="32"/>
      <c r="BO176"/>
      <c r="BP176"/>
    </row>
    <row r="177" spans="3:68" s="2" customFormat="1" x14ac:dyDescent="0.2">
      <c r="C177" s="32"/>
      <c r="BO177"/>
      <c r="BP177"/>
    </row>
    <row r="178" spans="3:68" s="2" customFormat="1" x14ac:dyDescent="0.2">
      <c r="C178" s="32"/>
      <c r="BO178"/>
      <c r="BP178"/>
    </row>
    <row r="179" spans="3:68" s="2" customFormat="1" x14ac:dyDescent="0.2">
      <c r="C179" s="32"/>
      <c r="BO179"/>
      <c r="BP179"/>
    </row>
    <row r="180" spans="3:68" s="2" customFormat="1" x14ac:dyDescent="0.2">
      <c r="C180" s="32"/>
      <c r="BO180"/>
      <c r="BP180"/>
    </row>
    <row r="181" spans="3:68" s="2" customFormat="1" x14ac:dyDescent="0.2">
      <c r="C181" s="32"/>
      <c r="BO181"/>
      <c r="BP181"/>
    </row>
    <row r="182" spans="3:68" s="2" customFormat="1" x14ac:dyDescent="0.2">
      <c r="C182" s="32"/>
      <c r="BO182"/>
      <c r="BP182"/>
    </row>
    <row r="183" spans="3:68" s="2" customFormat="1" x14ac:dyDescent="0.2">
      <c r="C183" s="32"/>
      <c r="BO183"/>
      <c r="BP183"/>
    </row>
    <row r="184" spans="3:68" s="2" customFormat="1" x14ac:dyDescent="0.2">
      <c r="C184" s="32"/>
      <c r="BO184"/>
      <c r="BP184"/>
    </row>
    <row r="185" spans="3:68" s="2" customFormat="1" x14ac:dyDescent="0.2">
      <c r="C185" s="32"/>
      <c r="BO185"/>
      <c r="BP185"/>
    </row>
    <row r="186" spans="3:68" s="2" customFormat="1" x14ac:dyDescent="0.2">
      <c r="C186" s="32"/>
      <c r="BO186"/>
      <c r="BP186"/>
    </row>
    <row r="187" spans="3:68" s="2" customFormat="1" x14ac:dyDescent="0.2">
      <c r="C187" s="32"/>
      <c r="BO187"/>
      <c r="BP187"/>
    </row>
    <row r="188" spans="3:68" s="2" customFormat="1" x14ac:dyDescent="0.2">
      <c r="C188" s="32"/>
      <c r="BO188"/>
      <c r="BP188"/>
    </row>
    <row r="189" spans="3:68" s="2" customFormat="1" x14ac:dyDescent="0.2">
      <c r="C189" s="32"/>
      <c r="BO189"/>
      <c r="BP189"/>
    </row>
    <row r="190" spans="3:68" s="2" customFormat="1" x14ac:dyDescent="0.2">
      <c r="C190" s="32"/>
      <c r="BO190"/>
      <c r="BP190"/>
    </row>
    <row r="191" spans="3:68" s="2" customFormat="1" x14ac:dyDescent="0.2">
      <c r="C191" s="32"/>
      <c r="BO191"/>
      <c r="BP191"/>
    </row>
    <row r="192" spans="3:68" s="2" customFormat="1" x14ac:dyDescent="0.2">
      <c r="C192" s="32"/>
      <c r="BO192"/>
      <c r="BP192"/>
    </row>
    <row r="193" spans="3:68" s="2" customFormat="1" x14ac:dyDescent="0.2">
      <c r="C193" s="32"/>
      <c r="BO193"/>
      <c r="BP193"/>
    </row>
    <row r="194" spans="3:68" s="2" customFormat="1" x14ac:dyDescent="0.2">
      <c r="C194" s="32"/>
      <c r="BO194"/>
      <c r="BP194"/>
    </row>
    <row r="195" spans="3:68" s="2" customFormat="1" x14ac:dyDescent="0.2">
      <c r="C195" s="32"/>
      <c r="BO195"/>
      <c r="BP195"/>
    </row>
    <row r="196" spans="3:68" s="2" customFormat="1" x14ac:dyDescent="0.2">
      <c r="C196" s="32"/>
      <c r="BO196"/>
      <c r="BP196"/>
    </row>
    <row r="197" spans="3:68" s="2" customFormat="1" x14ac:dyDescent="0.2">
      <c r="C197" s="32"/>
      <c r="BO197"/>
      <c r="BP197"/>
    </row>
    <row r="198" spans="3:68" s="2" customFormat="1" x14ac:dyDescent="0.2">
      <c r="C198" s="32"/>
      <c r="BO198"/>
      <c r="BP198"/>
    </row>
    <row r="199" spans="3:68" s="2" customFormat="1" x14ac:dyDescent="0.2">
      <c r="C199" s="32"/>
      <c r="BO199"/>
      <c r="BP199"/>
    </row>
    <row r="200" spans="3:68" s="2" customFormat="1" x14ac:dyDescent="0.2">
      <c r="C200" s="32"/>
      <c r="BO200"/>
      <c r="BP200"/>
    </row>
    <row r="201" spans="3:68" s="2" customFormat="1" x14ac:dyDescent="0.2">
      <c r="C201" s="32"/>
      <c r="BO201"/>
      <c r="BP201"/>
    </row>
    <row r="202" spans="3:68" s="2" customFormat="1" x14ac:dyDescent="0.2">
      <c r="C202" s="32"/>
      <c r="BO202"/>
      <c r="BP202"/>
    </row>
    <row r="203" spans="3:68" s="2" customFormat="1" x14ac:dyDescent="0.2">
      <c r="C203" s="32"/>
      <c r="BO203"/>
      <c r="BP203"/>
    </row>
    <row r="204" spans="3:68" s="2" customFormat="1" x14ac:dyDescent="0.2">
      <c r="C204" s="32"/>
      <c r="BO204"/>
      <c r="BP204"/>
    </row>
    <row r="205" spans="3:68" s="2" customFormat="1" x14ac:dyDescent="0.2">
      <c r="C205" s="32"/>
      <c r="BO205"/>
      <c r="BP205"/>
    </row>
    <row r="206" spans="3:68" s="2" customFormat="1" x14ac:dyDescent="0.2">
      <c r="C206" s="32"/>
      <c r="BO206"/>
      <c r="BP206"/>
    </row>
    <row r="207" spans="3:68" s="2" customFormat="1" x14ac:dyDescent="0.2">
      <c r="C207" s="32"/>
      <c r="BO207"/>
      <c r="BP207"/>
    </row>
    <row r="208" spans="3:68" s="2" customFormat="1" x14ac:dyDescent="0.2">
      <c r="C208" s="32"/>
      <c r="BO208"/>
      <c r="BP208"/>
    </row>
    <row r="209" spans="3:68" s="2" customFormat="1" x14ac:dyDescent="0.2">
      <c r="C209" s="32"/>
      <c r="BO209"/>
      <c r="BP209"/>
    </row>
    <row r="210" spans="3:68" s="2" customFormat="1" x14ac:dyDescent="0.2">
      <c r="C210" s="32"/>
      <c r="BO210"/>
      <c r="BP210"/>
    </row>
    <row r="211" spans="3:68" s="2" customFormat="1" x14ac:dyDescent="0.2">
      <c r="C211" s="32"/>
      <c r="BO211"/>
      <c r="BP211"/>
    </row>
    <row r="212" spans="3:68" s="2" customFormat="1" x14ac:dyDescent="0.2">
      <c r="C212" s="32"/>
      <c r="BO212"/>
      <c r="BP212"/>
    </row>
    <row r="213" spans="3:68" s="2" customFormat="1" x14ac:dyDescent="0.2">
      <c r="C213" s="32"/>
      <c r="BO213"/>
      <c r="BP213"/>
    </row>
    <row r="214" spans="3:68" s="2" customFormat="1" x14ac:dyDescent="0.2">
      <c r="C214" s="32"/>
      <c r="BO214"/>
      <c r="BP214"/>
    </row>
    <row r="215" spans="3:68" s="2" customFormat="1" x14ac:dyDescent="0.2">
      <c r="C215" s="32"/>
      <c r="BO215"/>
      <c r="BP215"/>
    </row>
    <row r="216" spans="3:68" s="2" customFormat="1" x14ac:dyDescent="0.2">
      <c r="C216" s="32"/>
      <c r="BO216"/>
      <c r="BP216"/>
    </row>
    <row r="217" spans="3:68" s="2" customFormat="1" x14ac:dyDescent="0.2">
      <c r="C217" s="32"/>
      <c r="BO217"/>
      <c r="BP217"/>
    </row>
    <row r="218" spans="3:68" s="2" customFormat="1" x14ac:dyDescent="0.2">
      <c r="C218" s="32"/>
      <c r="BO218"/>
      <c r="BP218"/>
    </row>
    <row r="219" spans="3:68" s="2" customFormat="1" x14ac:dyDescent="0.2">
      <c r="C219" s="32"/>
      <c r="BO219"/>
      <c r="BP219"/>
    </row>
    <row r="220" spans="3:68" s="2" customFormat="1" x14ac:dyDescent="0.2">
      <c r="C220" s="32"/>
      <c r="BO220"/>
      <c r="BP220"/>
    </row>
    <row r="221" spans="3:68" s="2" customFormat="1" x14ac:dyDescent="0.2">
      <c r="C221" s="32"/>
      <c r="BO221"/>
      <c r="BP221"/>
    </row>
    <row r="222" spans="3:68" s="2" customFormat="1" x14ac:dyDescent="0.2">
      <c r="C222" s="32"/>
      <c r="BO222"/>
      <c r="BP222"/>
    </row>
    <row r="223" spans="3:68" s="2" customFormat="1" x14ac:dyDescent="0.2">
      <c r="C223" s="32"/>
      <c r="BO223"/>
      <c r="BP223"/>
    </row>
    <row r="224" spans="3:68" s="2" customFormat="1" x14ac:dyDescent="0.2">
      <c r="C224" s="32"/>
      <c r="BO224"/>
      <c r="BP224"/>
    </row>
    <row r="225" spans="3:68" s="2" customFormat="1" x14ac:dyDescent="0.2">
      <c r="C225" s="32"/>
      <c r="BO225"/>
      <c r="BP225"/>
    </row>
    <row r="226" spans="3:68" s="2" customFormat="1" x14ac:dyDescent="0.2">
      <c r="C226" s="32"/>
      <c r="BO226"/>
      <c r="BP226"/>
    </row>
    <row r="227" spans="3:68" s="2" customFormat="1" x14ac:dyDescent="0.2">
      <c r="C227" s="32"/>
      <c r="BO227"/>
      <c r="BP227"/>
    </row>
    <row r="228" spans="3:68" s="2" customFormat="1" x14ac:dyDescent="0.2">
      <c r="C228" s="32"/>
      <c r="BO228"/>
      <c r="BP228"/>
    </row>
    <row r="229" spans="3:68" s="2" customFormat="1" x14ac:dyDescent="0.2">
      <c r="C229" s="32"/>
      <c r="BO229"/>
      <c r="BP229"/>
    </row>
    <row r="230" spans="3:68" s="2" customFormat="1" x14ac:dyDescent="0.2">
      <c r="C230" s="32"/>
      <c r="BO230"/>
      <c r="BP230"/>
    </row>
    <row r="231" spans="3:68" s="2" customFormat="1" x14ac:dyDescent="0.2">
      <c r="C231" s="32"/>
      <c r="BO231"/>
      <c r="BP231"/>
    </row>
    <row r="232" spans="3:68" s="2" customFormat="1" x14ac:dyDescent="0.2">
      <c r="C232" s="32"/>
      <c r="BO232"/>
      <c r="BP232"/>
    </row>
    <row r="233" spans="3:68" s="2" customFormat="1" x14ac:dyDescent="0.2">
      <c r="C233" s="32"/>
      <c r="BO233"/>
      <c r="BP233"/>
    </row>
    <row r="234" spans="3:68" s="2" customFormat="1" x14ac:dyDescent="0.2">
      <c r="C234" s="32"/>
      <c r="BO234"/>
      <c r="BP234"/>
    </row>
    <row r="235" spans="3:68" s="2" customFormat="1" x14ac:dyDescent="0.2">
      <c r="C235" s="32"/>
      <c r="BO235"/>
      <c r="BP235"/>
    </row>
    <row r="236" spans="3:68" s="2" customFormat="1" x14ac:dyDescent="0.2">
      <c r="C236" s="32"/>
      <c r="BO236"/>
      <c r="BP236"/>
    </row>
    <row r="237" spans="3:68" s="2" customFormat="1" x14ac:dyDescent="0.2">
      <c r="C237" s="32"/>
    </row>
    <row r="238" spans="3:68" s="2" customFormat="1" x14ac:dyDescent="0.2">
      <c r="C238" s="32"/>
    </row>
    <row r="239" spans="3:68" s="2" customFormat="1" x14ac:dyDescent="0.2">
      <c r="C239" s="32"/>
    </row>
    <row r="240" spans="3:68" s="2" customFormat="1" x14ac:dyDescent="0.2">
      <c r="C240" s="32"/>
    </row>
    <row r="241" spans="3:3" s="2" customFormat="1" x14ac:dyDescent="0.2">
      <c r="C241" s="32"/>
    </row>
    <row r="242" spans="3:3" s="2" customFormat="1" x14ac:dyDescent="0.2">
      <c r="C242" s="32"/>
    </row>
    <row r="243" spans="3:3" s="2" customFormat="1" x14ac:dyDescent="0.2">
      <c r="C243" s="32"/>
    </row>
    <row r="244" spans="3:3" s="2" customFormat="1" x14ac:dyDescent="0.2">
      <c r="C244" s="32"/>
    </row>
    <row r="245" spans="3:3" s="2" customFormat="1" x14ac:dyDescent="0.2">
      <c r="C245" s="32"/>
    </row>
    <row r="246" spans="3:3" s="2" customFormat="1" x14ac:dyDescent="0.2">
      <c r="C246" s="32"/>
    </row>
    <row r="247" spans="3:3" s="2" customFormat="1" x14ac:dyDescent="0.2">
      <c r="C247" s="32"/>
    </row>
    <row r="248" spans="3:3" s="2" customFormat="1" x14ac:dyDescent="0.2">
      <c r="C248" s="32"/>
    </row>
    <row r="249" spans="3:3" s="2" customFormat="1" x14ac:dyDescent="0.2">
      <c r="C249" s="32"/>
    </row>
    <row r="250" spans="3:3" s="2" customFormat="1" x14ac:dyDescent="0.2">
      <c r="C250" s="32"/>
    </row>
    <row r="251" spans="3:3" s="2" customFormat="1" x14ac:dyDescent="0.2">
      <c r="C251" s="32"/>
    </row>
    <row r="252" spans="3:3" s="2" customFormat="1" x14ac:dyDescent="0.2">
      <c r="C252" s="32"/>
    </row>
    <row r="253" spans="3:3" s="2" customFormat="1" x14ac:dyDescent="0.2">
      <c r="C253" s="32"/>
    </row>
    <row r="254" spans="3:3" s="2" customFormat="1" x14ac:dyDescent="0.2">
      <c r="C254" s="32"/>
    </row>
    <row r="255" spans="3:3" s="2" customFormat="1" x14ac:dyDescent="0.2">
      <c r="C255" s="32"/>
    </row>
    <row r="256" spans="3:3" s="2" customFormat="1" x14ac:dyDescent="0.2">
      <c r="C256" s="32"/>
    </row>
    <row r="257" spans="3:3" s="2" customFormat="1" x14ac:dyDescent="0.2">
      <c r="C257" s="32"/>
    </row>
    <row r="258" spans="3:3" s="2" customFormat="1" x14ac:dyDescent="0.2">
      <c r="C258" s="32"/>
    </row>
    <row r="259" spans="3:3" s="2" customFormat="1" x14ac:dyDescent="0.2">
      <c r="C259" s="32"/>
    </row>
    <row r="260" spans="3:3" s="2" customFormat="1" x14ac:dyDescent="0.2">
      <c r="C260" s="32"/>
    </row>
    <row r="261" spans="3:3" s="2" customFormat="1" x14ac:dyDescent="0.2">
      <c r="C261" s="32"/>
    </row>
    <row r="262" spans="3:3" s="2" customFormat="1" x14ac:dyDescent="0.2">
      <c r="C262" s="32"/>
    </row>
    <row r="263" spans="3:3" s="2" customFormat="1" x14ac:dyDescent="0.2">
      <c r="C263" s="32"/>
    </row>
    <row r="264" spans="3:3" s="2" customFormat="1" x14ac:dyDescent="0.2">
      <c r="C264" s="32"/>
    </row>
    <row r="265" spans="3:3" s="2" customFormat="1" x14ac:dyDescent="0.2">
      <c r="C265" s="32"/>
    </row>
    <row r="266" spans="3:3" s="2" customFormat="1" x14ac:dyDescent="0.2">
      <c r="C266" s="32"/>
    </row>
    <row r="267" spans="3:3" s="2" customFormat="1" x14ac:dyDescent="0.2">
      <c r="C267" s="32"/>
    </row>
    <row r="268" spans="3:3" s="2" customFormat="1" x14ac:dyDescent="0.2">
      <c r="C268" s="32"/>
    </row>
    <row r="269" spans="3:3" s="2" customFormat="1" x14ac:dyDescent="0.2">
      <c r="C269" s="32"/>
    </row>
    <row r="270" spans="3:3" s="2" customFormat="1" x14ac:dyDescent="0.2">
      <c r="C270" s="32"/>
    </row>
    <row r="271" spans="3:3" s="2" customFormat="1" x14ac:dyDescent="0.2">
      <c r="C271" s="32"/>
    </row>
    <row r="272" spans="3:3" s="2" customFormat="1" x14ac:dyDescent="0.2">
      <c r="C272" s="32"/>
    </row>
    <row r="273" spans="3:3" s="2" customFormat="1" x14ac:dyDescent="0.2">
      <c r="C273" s="32"/>
    </row>
    <row r="274" spans="3:3" s="2" customFormat="1" x14ac:dyDescent="0.2">
      <c r="C274" s="32"/>
    </row>
    <row r="275" spans="3:3" s="2" customFormat="1" x14ac:dyDescent="0.2">
      <c r="C275" s="32"/>
    </row>
    <row r="276" spans="3:3" s="2" customFormat="1" x14ac:dyDescent="0.2">
      <c r="C276" s="32"/>
    </row>
    <row r="277" spans="3:3" s="2" customFormat="1" x14ac:dyDescent="0.2">
      <c r="C277" s="32"/>
    </row>
    <row r="278" spans="3:3" s="2" customFormat="1" x14ac:dyDescent="0.2">
      <c r="C278" s="32"/>
    </row>
    <row r="279" spans="3:3" s="2" customFormat="1" x14ac:dyDescent="0.2">
      <c r="C279" s="32"/>
    </row>
    <row r="280" spans="3:3" s="2" customFormat="1" x14ac:dyDescent="0.2">
      <c r="C280" s="32"/>
    </row>
    <row r="281" spans="3:3" s="2" customFormat="1" x14ac:dyDescent="0.2">
      <c r="C281" s="32"/>
    </row>
    <row r="282" spans="3:3" s="2" customFormat="1" x14ac:dyDescent="0.2">
      <c r="C282" s="32"/>
    </row>
    <row r="283" spans="3:3" s="2" customFormat="1" x14ac:dyDescent="0.2">
      <c r="C283" s="32"/>
    </row>
    <row r="284" spans="3:3" s="2" customFormat="1" x14ac:dyDescent="0.2">
      <c r="C284" s="32"/>
    </row>
    <row r="285" spans="3:3" s="2" customFormat="1" x14ac:dyDescent="0.2">
      <c r="C285" s="32"/>
    </row>
    <row r="286" spans="3:3" s="2" customFormat="1" x14ac:dyDescent="0.2">
      <c r="C286" s="32"/>
    </row>
    <row r="287" spans="3:3" s="2" customFormat="1" x14ac:dyDescent="0.2">
      <c r="C287" s="32"/>
    </row>
    <row r="288" spans="3:3" s="2" customFormat="1" x14ac:dyDescent="0.2">
      <c r="C288" s="32"/>
    </row>
    <row r="289" spans="3:3" s="2" customFormat="1" x14ac:dyDescent="0.2">
      <c r="C289" s="32"/>
    </row>
    <row r="290" spans="3:3" s="2" customFormat="1" x14ac:dyDescent="0.2">
      <c r="C290" s="32"/>
    </row>
    <row r="291" spans="3:3" s="2" customFormat="1" x14ac:dyDescent="0.2">
      <c r="C291" s="32"/>
    </row>
    <row r="292" spans="3:3" s="2" customFormat="1" x14ac:dyDescent="0.2">
      <c r="C292" s="32"/>
    </row>
    <row r="293" spans="3:3" s="2" customFormat="1" x14ac:dyDescent="0.2">
      <c r="C293" s="32"/>
    </row>
    <row r="294" spans="3:3" s="2" customFormat="1" x14ac:dyDescent="0.2">
      <c r="C294" s="32"/>
    </row>
    <row r="295" spans="3:3" s="2" customFormat="1" x14ac:dyDescent="0.2">
      <c r="C295" s="32"/>
    </row>
    <row r="296" spans="3:3" s="2" customFormat="1" x14ac:dyDescent="0.2">
      <c r="C296" s="32"/>
    </row>
    <row r="297" spans="3:3" s="2" customFormat="1" x14ac:dyDescent="0.2">
      <c r="C297" s="32"/>
    </row>
    <row r="298" spans="3:3" s="2" customFormat="1" x14ac:dyDescent="0.2">
      <c r="C298" s="32"/>
    </row>
    <row r="299" spans="3:3" s="2" customFormat="1" x14ac:dyDescent="0.2">
      <c r="C299" s="32"/>
    </row>
    <row r="300" spans="3:3" s="2" customFormat="1" x14ac:dyDescent="0.2">
      <c r="C300" s="32"/>
    </row>
    <row r="301" spans="3:3" s="2" customFormat="1" x14ac:dyDescent="0.2">
      <c r="C301" s="32"/>
    </row>
    <row r="302" spans="3:3" s="2" customFormat="1" x14ac:dyDescent="0.2">
      <c r="C302" s="32"/>
    </row>
    <row r="303" spans="3:3" s="2" customFormat="1" x14ac:dyDescent="0.2">
      <c r="C303" s="32"/>
    </row>
    <row r="304" spans="3:3" s="2" customFormat="1" x14ac:dyDescent="0.2">
      <c r="C304" s="32"/>
    </row>
    <row r="305" spans="3:3" s="2" customFormat="1" x14ac:dyDescent="0.2">
      <c r="C305" s="32"/>
    </row>
    <row r="306" spans="3:3" s="2" customFormat="1" x14ac:dyDescent="0.2">
      <c r="C306" s="32"/>
    </row>
    <row r="307" spans="3:3" s="2" customFormat="1" x14ac:dyDescent="0.2">
      <c r="C307" s="32"/>
    </row>
    <row r="308" spans="3:3" s="2" customFormat="1" x14ac:dyDescent="0.2">
      <c r="C308" s="32"/>
    </row>
    <row r="309" spans="3:3" s="2" customFormat="1" x14ac:dyDescent="0.2">
      <c r="C309" s="32"/>
    </row>
    <row r="310" spans="3:3" s="2" customFormat="1" x14ac:dyDescent="0.2">
      <c r="C310" s="32"/>
    </row>
    <row r="311" spans="3:3" s="2" customFormat="1" x14ac:dyDescent="0.2">
      <c r="C311" s="32"/>
    </row>
    <row r="312" spans="3:3" s="2" customFormat="1" x14ac:dyDescent="0.2">
      <c r="C312" s="32"/>
    </row>
    <row r="313" spans="3:3" s="2" customFormat="1" x14ac:dyDescent="0.2">
      <c r="C313" s="32"/>
    </row>
    <row r="314" spans="3:3" s="2" customFormat="1" x14ac:dyDescent="0.2">
      <c r="C314" s="32"/>
    </row>
    <row r="315" spans="3:3" s="2" customFormat="1" x14ac:dyDescent="0.2">
      <c r="C315" s="32"/>
    </row>
    <row r="316" spans="3:3" s="2" customFormat="1" x14ac:dyDescent="0.2">
      <c r="C316" s="32"/>
    </row>
    <row r="317" spans="3:3" s="2" customFormat="1" x14ac:dyDescent="0.2">
      <c r="C317" s="32"/>
    </row>
    <row r="318" spans="3:3" s="2" customFormat="1" x14ac:dyDescent="0.2">
      <c r="C318" s="32"/>
    </row>
    <row r="319" spans="3:3" s="2" customFormat="1" x14ac:dyDescent="0.2">
      <c r="C319" s="32"/>
    </row>
    <row r="320" spans="3:3" s="2" customFormat="1" x14ac:dyDescent="0.2">
      <c r="C320" s="32"/>
    </row>
    <row r="321" spans="3:68" s="2" customFormat="1" x14ac:dyDescent="0.2">
      <c r="C321" s="32"/>
    </row>
    <row r="322" spans="3:68" s="2" customFormat="1" x14ac:dyDescent="0.2">
      <c r="C322" s="32"/>
    </row>
    <row r="323" spans="3:68" s="2" customFormat="1" x14ac:dyDescent="0.2">
      <c r="C323" s="32"/>
    </row>
    <row r="324" spans="3:68" s="2" customFormat="1" x14ac:dyDescent="0.2">
      <c r="C324" s="32"/>
    </row>
    <row r="325" spans="3:68" s="2" customFormat="1" x14ac:dyDescent="0.2">
      <c r="C325" s="32"/>
    </row>
    <row r="326" spans="3:68" x14ac:dyDescent="0.2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</row>
    <row r="327" spans="3:68" x14ac:dyDescent="0.2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</row>
    <row r="328" spans="3:68" x14ac:dyDescent="0.2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</row>
    <row r="329" spans="3:68" x14ac:dyDescent="0.2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</row>
    <row r="330" spans="3:68" x14ac:dyDescent="0.2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</row>
    <row r="331" spans="3:68" x14ac:dyDescent="0.2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</row>
    <row r="332" spans="3:68" x14ac:dyDescent="0.2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</row>
    <row r="333" spans="3:68" x14ac:dyDescent="0.2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</row>
    <row r="334" spans="3:68" x14ac:dyDescent="0.2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</row>
    <row r="335" spans="3:68" x14ac:dyDescent="0.2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</row>
    <row r="336" spans="3:68" x14ac:dyDescent="0.2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</row>
    <row r="337" spans="5:68" x14ac:dyDescent="0.2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</row>
    <row r="338" spans="5:68" x14ac:dyDescent="0.2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</row>
    <row r="339" spans="5:68" x14ac:dyDescent="0.2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</row>
    <row r="340" spans="5:68" x14ac:dyDescent="0.2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</row>
    <row r="341" spans="5:68" x14ac:dyDescent="0.2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</row>
    <row r="342" spans="5:68" x14ac:dyDescent="0.2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</row>
    <row r="343" spans="5:68" x14ac:dyDescent="0.2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</row>
    <row r="344" spans="5:68" x14ac:dyDescent="0.2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</row>
    <row r="345" spans="5:68" x14ac:dyDescent="0.2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</row>
    <row r="346" spans="5:68" x14ac:dyDescent="0.2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</row>
    <row r="347" spans="5:68" x14ac:dyDescent="0.2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</row>
    <row r="348" spans="5:68" x14ac:dyDescent="0.2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</row>
    <row r="349" spans="5:68" x14ac:dyDescent="0.2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</row>
  </sheetData>
  <pageMargins left="0.75" right="0.75" top="0.23622047244094491" bottom="1" header="0" footer="0"/>
  <pageSetup paperSize="39" scale="65" orientation="portrait" horizontalDpi="36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349"/>
  <sheetViews>
    <sheetView showGridLines="0" showRowColHeaders="0" showOutlineSymbols="0" zoomScale="80" workbookViewId="0">
      <pane xSplit="3" ySplit="7" topLeftCell="D8" activePane="bottomRight" state="frozen"/>
      <selection pane="topRight"/>
      <selection pane="bottomLeft"/>
      <selection pane="bottomRight" activeCell="D8" sqref="D8"/>
    </sheetView>
  </sheetViews>
  <sheetFormatPr baseColWidth="10" defaultRowHeight="12.75" outlineLevelCol="1" x14ac:dyDescent="0.2"/>
  <cols>
    <col min="1" max="1" width="2.5703125" customWidth="1"/>
    <col min="2" max="2" width="43.140625" customWidth="1"/>
    <col min="3" max="3" width="3.85546875" style="24" bestFit="1" customWidth="1"/>
    <col min="4" max="4" width="12.5703125" style="2" customWidth="1" outlineLevel="1"/>
    <col min="5" max="5" width="12.140625" customWidth="1" outlineLevel="1"/>
    <col min="6" max="6" width="13.28515625" customWidth="1" outlineLevel="1"/>
    <col min="7" max="9" width="11.5703125" customWidth="1" outlineLevel="1"/>
    <col min="10" max="10" width="13.85546875" customWidth="1" outlineLevel="1"/>
    <col min="11" max="17" width="11.5703125" customWidth="1" outlineLevel="1"/>
    <col min="18" max="18" width="12.42578125" customWidth="1" outlineLevel="1"/>
    <col min="19" max="22" width="11.5703125" customWidth="1" outlineLevel="1"/>
    <col min="23" max="23" width="13" customWidth="1" outlineLevel="1"/>
    <col min="24" max="24" width="11.5703125" customWidth="1" outlineLevel="1"/>
    <col min="25" max="25" width="13" customWidth="1" outlineLevel="1"/>
    <col min="26" max="26" width="11.5703125" customWidth="1" outlineLevel="1"/>
    <col min="27" max="27" width="12.85546875" customWidth="1" outlineLevel="1"/>
    <col min="28" max="28" width="11.5703125" customWidth="1" outlineLevel="1"/>
    <col min="29" max="29" width="16.5703125" customWidth="1" outlineLevel="1"/>
    <col min="30" max="30" width="12.85546875" customWidth="1" outlineLevel="1"/>
    <col min="31" max="31" width="14" customWidth="1" outlineLevel="1"/>
    <col min="32" max="32" width="12.7109375" customWidth="1" outlineLevel="1"/>
    <col min="33" max="36" width="11.5703125" customWidth="1" outlineLevel="1"/>
    <col min="37" max="37" width="14" customWidth="1" outlineLevel="1"/>
    <col min="38" max="42" width="11.5703125" customWidth="1" outlineLevel="1"/>
    <col min="43" max="43" width="14.140625" customWidth="1" outlineLevel="1"/>
    <col min="44" max="44" width="11.5703125" customWidth="1" outlineLevel="1"/>
    <col min="45" max="45" width="12.85546875" customWidth="1" outlineLevel="1"/>
    <col min="46" max="48" width="11.5703125" customWidth="1" outlineLevel="1"/>
    <col min="49" max="49" width="15.28515625" customWidth="1" outlineLevel="1"/>
    <col min="50" max="55" width="11.5703125" customWidth="1" outlineLevel="1"/>
    <col min="56" max="56" width="16.5703125" customWidth="1" outlineLevel="1"/>
    <col min="57" max="57" width="17.42578125" customWidth="1" outlineLevel="1"/>
    <col min="58" max="58" width="13.140625" customWidth="1" outlineLevel="1"/>
    <col min="59" max="60" width="11.5703125" customWidth="1" outlineLevel="1"/>
    <col min="61" max="61" width="12.85546875" customWidth="1" outlineLevel="1"/>
    <col min="62" max="62" width="16.5703125" customWidth="1" outlineLevel="1"/>
    <col min="63" max="63" width="12.42578125" customWidth="1" outlineLevel="1"/>
    <col min="64" max="64" width="12.85546875" customWidth="1" outlineLevel="1"/>
    <col min="65" max="66" width="11.5703125" customWidth="1" outlineLevel="1"/>
    <col min="67" max="68" width="15.42578125" customWidth="1" outlineLevel="1"/>
  </cols>
  <sheetData>
    <row r="2" spans="2:68" s="11" customFormat="1" ht="33" customHeight="1" x14ac:dyDescent="0.25">
      <c r="B2" s="10" t="s">
        <v>5</v>
      </c>
      <c r="C2" s="26"/>
      <c r="D2" s="25"/>
      <c r="E2" s="26"/>
      <c r="F2" s="26"/>
      <c r="G2"/>
      <c r="H2"/>
      <c r="I2"/>
      <c r="J2"/>
      <c r="K2"/>
      <c r="L2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</row>
    <row r="3" spans="2:68" ht="25.5" customHeight="1" x14ac:dyDescent="0.25">
      <c r="B3" s="57" t="s">
        <v>204</v>
      </c>
    </row>
    <row r="4" spans="2:68" ht="24.75" customHeight="1" x14ac:dyDescent="0.2">
      <c r="B4" s="5" t="str">
        <f>'Lista Tablas'!B15 &amp;" "&amp; 'Lista Tablas'!C15</f>
        <v>Tabla 7. Coeficientes de la matriz inversa interior*</v>
      </c>
      <c r="C4" s="28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2:68" s="9" customFormat="1" x14ac:dyDescent="0.2">
      <c r="B5" s="14"/>
      <c r="C5" s="2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</row>
    <row r="6" spans="2:68" s="1" customFormat="1" ht="87" customHeight="1" x14ac:dyDescent="0.2">
      <c r="B6" s="27"/>
      <c r="C6" s="30"/>
      <c r="D6" s="22" t="s">
        <v>51</v>
      </c>
      <c r="E6" s="22" t="s">
        <v>52</v>
      </c>
      <c r="F6" s="22" t="s">
        <v>53</v>
      </c>
      <c r="G6" s="22" t="s">
        <v>41</v>
      </c>
      <c r="H6" s="22" t="s">
        <v>54</v>
      </c>
      <c r="I6" s="22" t="s">
        <v>55</v>
      </c>
      <c r="J6" s="22" t="s">
        <v>56</v>
      </c>
      <c r="K6" s="22" t="s">
        <v>57</v>
      </c>
      <c r="L6" s="22" t="s">
        <v>58</v>
      </c>
      <c r="M6" s="22" t="s">
        <v>59</v>
      </c>
      <c r="N6" s="22" t="s">
        <v>60</v>
      </c>
      <c r="O6" s="22" t="s">
        <v>61</v>
      </c>
      <c r="P6" s="22" t="s">
        <v>62</v>
      </c>
      <c r="Q6" s="22" t="s">
        <v>63</v>
      </c>
      <c r="R6" s="22" t="s">
        <v>64</v>
      </c>
      <c r="S6" s="22" t="s">
        <v>65</v>
      </c>
      <c r="T6" s="22" t="s">
        <v>66</v>
      </c>
      <c r="U6" s="22" t="s">
        <v>67</v>
      </c>
      <c r="V6" s="22" t="s">
        <v>68</v>
      </c>
      <c r="W6" s="22" t="s">
        <v>69</v>
      </c>
      <c r="X6" s="22" t="s">
        <v>70</v>
      </c>
      <c r="Y6" s="22" t="s">
        <v>71</v>
      </c>
      <c r="Z6" s="22" t="s">
        <v>72</v>
      </c>
      <c r="AA6" s="22" t="s">
        <v>73</v>
      </c>
      <c r="AB6" s="22" t="s">
        <v>74</v>
      </c>
      <c r="AC6" s="22" t="s">
        <v>75</v>
      </c>
      <c r="AD6" s="22" t="s">
        <v>76</v>
      </c>
      <c r="AE6" s="22" t="s">
        <v>77</v>
      </c>
      <c r="AF6" s="22" t="s">
        <v>78</v>
      </c>
      <c r="AG6" s="22" t="s">
        <v>79</v>
      </c>
      <c r="AH6" s="22" t="s">
        <v>80</v>
      </c>
      <c r="AI6" s="22" t="s">
        <v>81</v>
      </c>
      <c r="AJ6" s="22" t="s">
        <v>82</v>
      </c>
      <c r="AK6" s="22" t="s">
        <v>83</v>
      </c>
      <c r="AL6" s="22" t="s">
        <v>84</v>
      </c>
      <c r="AM6" s="22" t="s">
        <v>85</v>
      </c>
      <c r="AN6" s="22" t="s">
        <v>86</v>
      </c>
      <c r="AO6" s="22" t="s">
        <v>87</v>
      </c>
      <c r="AP6" s="22" t="s">
        <v>88</v>
      </c>
      <c r="AQ6" s="22" t="s">
        <v>89</v>
      </c>
      <c r="AR6" s="22" t="s">
        <v>42</v>
      </c>
      <c r="AS6" s="22" t="s">
        <v>90</v>
      </c>
      <c r="AT6" s="22" t="s">
        <v>91</v>
      </c>
      <c r="AU6" s="22" t="s">
        <v>92</v>
      </c>
      <c r="AV6" s="22" t="s">
        <v>93</v>
      </c>
      <c r="AW6" s="22" t="s">
        <v>94</v>
      </c>
      <c r="AX6" s="22" t="s">
        <v>95</v>
      </c>
      <c r="AY6" s="22" t="s">
        <v>96</v>
      </c>
      <c r="AZ6" s="22" t="s">
        <v>97</v>
      </c>
      <c r="BA6" s="22" t="s">
        <v>98</v>
      </c>
      <c r="BB6" s="22" t="s">
        <v>99</v>
      </c>
      <c r="BC6" s="22" t="s">
        <v>100</v>
      </c>
      <c r="BD6" s="22" t="s">
        <v>101</v>
      </c>
      <c r="BE6" s="22" t="s">
        <v>102</v>
      </c>
      <c r="BF6" s="22" t="s">
        <v>103</v>
      </c>
      <c r="BG6" s="58" t="s">
        <v>104</v>
      </c>
      <c r="BH6" s="22" t="s">
        <v>105</v>
      </c>
      <c r="BI6" s="22" t="s">
        <v>106</v>
      </c>
      <c r="BJ6" s="22" t="s">
        <v>107</v>
      </c>
      <c r="BK6" s="22" t="s">
        <v>108</v>
      </c>
      <c r="BL6" s="22" t="s">
        <v>109</v>
      </c>
      <c r="BM6" s="22" t="s">
        <v>110</v>
      </c>
      <c r="BN6" s="22" t="s">
        <v>43</v>
      </c>
      <c r="BO6" s="22" t="s">
        <v>111</v>
      </c>
      <c r="BP6" s="22" t="s">
        <v>112</v>
      </c>
    </row>
    <row r="7" spans="2:68" s="1" customFormat="1" ht="11.25" x14ac:dyDescent="0.2">
      <c r="B7" s="78"/>
      <c r="C7" s="31"/>
      <c r="D7" s="115">
        <v>1</v>
      </c>
      <c r="E7" s="115">
        <v>2</v>
      </c>
      <c r="F7" s="115">
        <v>3</v>
      </c>
      <c r="G7" s="115">
        <v>4</v>
      </c>
      <c r="H7" s="115">
        <v>5</v>
      </c>
      <c r="I7" s="115">
        <v>6</v>
      </c>
      <c r="J7" s="115">
        <v>7</v>
      </c>
      <c r="K7" s="115">
        <v>8</v>
      </c>
      <c r="L7" s="115">
        <v>9</v>
      </c>
      <c r="M7" s="115">
        <v>10</v>
      </c>
      <c r="N7" s="115">
        <v>11</v>
      </c>
      <c r="O7" s="115">
        <v>12</v>
      </c>
      <c r="P7" s="115">
        <v>13</v>
      </c>
      <c r="Q7" s="115">
        <v>14</v>
      </c>
      <c r="R7" s="115">
        <v>15</v>
      </c>
      <c r="S7" s="115">
        <v>16</v>
      </c>
      <c r="T7" s="115">
        <v>17</v>
      </c>
      <c r="U7" s="115">
        <v>18</v>
      </c>
      <c r="V7" s="115">
        <v>19</v>
      </c>
      <c r="W7" s="115">
        <v>20</v>
      </c>
      <c r="X7" s="115">
        <v>21</v>
      </c>
      <c r="Y7" s="115">
        <v>22</v>
      </c>
      <c r="Z7" s="115">
        <v>23</v>
      </c>
      <c r="AA7" s="115">
        <v>24</v>
      </c>
      <c r="AB7" s="115">
        <v>25</v>
      </c>
      <c r="AC7" s="115">
        <v>26</v>
      </c>
      <c r="AD7" s="115">
        <v>27</v>
      </c>
      <c r="AE7" s="115">
        <v>28</v>
      </c>
      <c r="AF7" s="115">
        <v>29</v>
      </c>
      <c r="AG7" s="115">
        <v>30</v>
      </c>
      <c r="AH7" s="115">
        <v>31</v>
      </c>
      <c r="AI7" s="115">
        <v>32</v>
      </c>
      <c r="AJ7" s="115">
        <v>33</v>
      </c>
      <c r="AK7" s="115">
        <v>34</v>
      </c>
      <c r="AL7" s="115">
        <v>35</v>
      </c>
      <c r="AM7" s="115">
        <v>36</v>
      </c>
      <c r="AN7" s="115">
        <v>37</v>
      </c>
      <c r="AO7" s="115">
        <v>38</v>
      </c>
      <c r="AP7" s="115">
        <v>39</v>
      </c>
      <c r="AQ7" s="115">
        <v>40</v>
      </c>
      <c r="AR7" s="115">
        <v>41</v>
      </c>
      <c r="AS7" s="115">
        <v>42</v>
      </c>
      <c r="AT7" s="115">
        <v>43</v>
      </c>
      <c r="AU7" s="115">
        <v>44</v>
      </c>
      <c r="AV7" s="116" t="s">
        <v>49</v>
      </c>
      <c r="AW7" s="115">
        <v>45</v>
      </c>
      <c r="AX7" s="115">
        <v>46</v>
      </c>
      <c r="AY7" s="115">
        <v>47</v>
      </c>
      <c r="AZ7" s="115">
        <v>48</v>
      </c>
      <c r="BA7" s="115">
        <v>49</v>
      </c>
      <c r="BB7" s="115">
        <v>50</v>
      </c>
      <c r="BC7" s="115">
        <v>51</v>
      </c>
      <c r="BD7" s="115">
        <v>52</v>
      </c>
      <c r="BE7" s="115">
        <v>53</v>
      </c>
      <c r="BF7" s="115">
        <v>54</v>
      </c>
      <c r="BG7" s="115">
        <v>55</v>
      </c>
      <c r="BH7" s="115">
        <v>56</v>
      </c>
      <c r="BI7" s="115">
        <v>57</v>
      </c>
      <c r="BJ7" s="115">
        <v>58</v>
      </c>
      <c r="BK7" s="115">
        <v>59</v>
      </c>
      <c r="BL7" s="115">
        <v>60</v>
      </c>
      <c r="BM7" s="115">
        <v>61</v>
      </c>
      <c r="BN7" s="115">
        <v>62</v>
      </c>
      <c r="BO7" s="115">
        <v>63</v>
      </c>
      <c r="BP7" s="115">
        <v>64</v>
      </c>
    </row>
    <row r="8" spans="2:68" x14ac:dyDescent="0.2">
      <c r="B8" s="117" t="s">
        <v>51</v>
      </c>
      <c r="C8" s="35">
        <v>1</v>
      </c>
      <c r="D8" s="153">
        <v>1.0991882591109301</v>
      </c>
      <c r="E8" s="154">
        <v>5.3728040689259198E-3</v>
      </c>
      <c r="F8" s="154">
        <v>2.6301542943049101E-2</v>
      </c>
      <c r="G8" s="153">
        <v>1.7432864438673499E-3</v>
      </c>
      <c r="H8" s="154">
        <v>0.27860763312065601</v>
      </c>
      <c r="I8" s="154">
        <v>4.8359607860935301E-2</v>
      </c>
      <c r="J8" s="154">
        <v>3.8974092681783E-3</v>
      </c>
      <c r="K8" s="153">
        <v>1.18919761483707E-2</v>
      </c>
      <c r="L8" s="154">
        <v>2.79067133914178E-3</v>
      </c>
      <c r="M8" s="154">
        <v>4.2135524326111703E-4</v>
      </c>
      <c r="N8" s="154">
        <v>1.26864862464311E-2</v>
      </c>
      <c r="O8" s="154">
        <v>1.3821088846638499E-2</v>
      </c>
      <c r="P8" s="154">
        <v>1.46196283723826E-2</v>
      </c>
      <c r="Q8" s="154">
        <v>2.3720395677654799E-3</v>
      </c>
      <c r="R8" s="154">
        <v>2.1667573324691998E-3</v>
      </c>
      <c r="S8" s="154">
        <v>2.39011853435879E-3</v>
      </c>
      <c r="T8" s="154">
        <v>2.0705096450229902E-3</v>
      </c>
      <c r="U8" s="154">
        <v>2.1605772734958001E-3</v>
      </c>
      <c r="V8" s="154">
        <v>2.0491178973832602E-3</v>
      </c>
      <c r="W8" s="155">
        <v>2.2658978512833101E-3</v>
      </c>
      <c r="X8" s="154">
        <v>2.2203364254114498E-3</v>
      </c>
      <c r="Y8" s="155">
        <v>4.1947609070279298E-3</v>
      </c>
      <c r="Z8" s="154">
        <v>1.6387190772825799E-3</v>
      </c>
      <c r="AA8" s="155">
        <v>1.7903752923083701E-3</v>
      </c>
      <c r="AB8" s="154">
        <v>1.5709600832604399E-3</v>
      </c>
      <c r="AC8" s="155">
        <v>2.4343173190773601E-3</v>
      </c>
      <c r="AD8" s="154">
        <v>2.5306374127475701E-3</v>
      </c>
      <c r="AE8" s="155">
        <v>1.5667017140763E-3</v>
      </c>
      <c r="AF8" s="154">
        <v>1.2131852248760599E-2</v>
      </c>
      <c r="AG8" s="155">
        <v>6.5186221901892601E-3</v>
      </c>
      <c r="AH8" s="154">
        <v>1.41614774966985E-3</v>
      </c>
      <c r="AI8" s="155">
        <v>1.2915367555062401E-3</v>
      </c>
      <c r="AJ8" s="154">
        <v>1.0262057504623701E-3</v>
      </c>
      <c r="AK8" s="155">
        <v>1.9970532560689299E-3</v>
      </c>
      <c r="AL8" s="154">
        <v>6.1472363544880302E-4</v>
      </c>
      <c r="AM8" s="155">
        <v>5.1071526895570402E-2</v>
      </c>
      <c r="AN8" s="154">
        <v>2.5328784471820801E-3</v>
      </c>
      <c r="AO8" s="155">
        <v>3.0104953619856998E-3</v>
      </c>
      <c r="AP8" s="154">
        <v>1.1060483222191E-3</v>
      </c>
      <c r="AQ8" s="155">
        <v>1.0847669762694501E-3</v>
      </c>
      <c r="AR8" s="154">
        <v>7.7166399955635903E-4</v>
      </c>
      <c r="AS8" s="155">
        <v>8.2833495650343203E-4</v>
      </c>
      <c r="AT8" s="154">
        <v>1.1293099895856901E-3</v>
      </c>
      <c r="AU8" s="155">
        <v>3.5610744272669101E-4</v>
      </c>
      <c r="AV8" s="160">
        <v>0</v>
      </c>
      <c r="AW8" s="155">
        <v>9.3001554281339001E-4</v>
      </c>
      <c r="AX8" s="154">
        <v>2.0667388707171601E-3</v>
      </c>
      <c r="AY8" s="155">
        <v>5.6349651392652699E-3</v>
      </c>
      <c r="AZ8" s="154">
        <v>1.8081233064407101E-3</v>
      </c>
      <c r="BA8" s="155">
        <v>1.8365905891846799E-3</v>
      </c>
      <c r="BB8" s="154">
        <v>8.9031894318046599E-4</v>
      </c>
      <c r="BC8" s="155">
        <v>3.4221902609525199E-4</v>
      </c>
      <c r="BD8" s="154">
        <v>1.7430593385086901E-2</v>
      </c>
      <c r="BE8" s="155">
        <v>4.2617020918007797E-3</v>
      </c>
      <c r="BF8" s="154">
        <v>2.68991086840843E-3</v>
      </c>
      <c r="BG8" s="155">
        <v>2.6107697566995899E-3</v>
      </c>
      <c r="BH8" s="154">
        <v>4.5984337614754104E-3</v>
      </c>
      <c r="BI8" s="155">
        <v>8.5748112828086202E-3</v>
      </c>
      <c r="BJ8" s="154">
        <v>4.2351595874442803E-3</v>
      </c>
      <c r="BK8" s="155">
        <v>1.8363976209226401E-2</v>
      </c>
      <c r="BL8" s="154">
        <v>4.0738185922383702E-3</v>
      </c>
      <c r="BM8" s="155">
        <v>2.5670797883041601E-3</v>
      </c>
      <c r="BN8" s="154">
        <v>3.2945948792614198E-3</v>
      </c>
      <c r="BO8" s="154">
        <v>0</v>
      </c>
      <c r="BP8" s="156"/>
    </row>
    <row r="9" spans="2:68" x14ac:dyDescent="0.2">
      <c r="B9" s="117" t="s">
        <v>52</v>
      </c>
      <c r="C9" s="35">
        <v>2</v>
      </c>
      <c r="D9" s="153">
        <v>6.7224085588444096E-4</v>
      </c>
      <c r="E9" s="154">
        <v>1.0368279247668</v>
      </c>
      <c r="F9" s="154">
        <v>3.7146980891069199E-4</v>
      </c>
      <c r="G9" s="153">
        <v>8.8065828812683704E-4</v>
      </c>
      <c r="H9" s="154">
        <v>1.05936350072839E-3</v>
      </c>
      <c r="I9" s="154">
        <v>5.9338882090334099E-4</v>
      </c>
      <c r="J9" s="154">
        <v>3.6984214673250297E-2</v>
      </c>
      <c r="K9" s="153">
        <v>3.7706562131245597E-2</v>
      </c>
      <c r="L9" s="154">
        <v>2.8909390764597699E-3</v>
      </c>
      <c r="M9" s="154">
        <v>9.8901340061527095E-5</v>
      </c>
      <c r="N9" s="154">
        <v>9.6474593450481601E-4</v>
      </c>
      <c r="O9" s="154">
        <v>1.7569960920514199E-3</v>
      </c>
      <c r="P9" s="154">
        <v>5.2663502254712202E-3</v>
      </c>
      <c r="Q9" s="154">
        <v>7.2473375195666304E-4</v>
      </c>
      <c r="R9" s="154">
        <v>5.7701042580857002E-4</v>
      </c>
      <c r="S9" s="154">
        <v>5.2924004339570505E-4</v>
      </c>
      <c r="T9" s="154">
        <v>4.9245774006564903E-4</v>
      </c>
      <c r="U9" s="154">
        <v>7.0524285008516602E-4</v>
      </c>
      <c r="V9" s="154">
        <v>4.6420518419716298E-4</v>
      </c>
      <c r="W9" s="155">
        <v>4.8871988340332996E-4</v>
      </c>
      <c r="X9" s="154">
        <v>6.4124888750691797E-4</v>
      </c>
      <c r="Y9" s="155">
        <v>3.1129714022961399E-3</v>
      </c>
      <c r="Z9" s="154">
        <v>3.3437916569069802E-4</v>
      </c>
      <c r="AA9" s="155">
        <v>8.3693949333796095E-4</v>
      </c>
      <c r="AB9" s="154">
        <v>2.5869249537290202E-4</v>
      </c>
      <c r="AC9" s="155">
        <v>1.9624797255369101E-3</v>
      </c>
      <c r="AD9" s="154">
        <v>4.9727436804735997E-4</v>
      </c>
      <c r="AE9" s="155">
        <v>1.8152877836629999E-4</v>
      </c>
      <c r="AF9" s="154">
        <v>3.0810352852827898E-4</v>
      </c>
      <c r="AG9" s="155">
        <v>1.2982913118663201E-4</v>
      </c>
      <c r="AH9" s="154">
        <v>1.4209796055437201E-4</v>
      </c>
      <c r="AI9" s="155">
        <v>1.36366947724043E-4</v>
      </c>
      <c r="AJ9" s="154">
        <v>1.4213341639979701E-4</v>
      </c>
      <c r="AK9" s="155">
        <v>3.0552073190364201E-4</v>
      </c>
      <c r="AL9" s="154">
        <v>1.2077738792324799E-4</v>
      </c>
      <c r="AM9" s="155">
        <v>3.3756946403614498E-4</v>
      </c>
      <c r="AN9" s="154">
        <v>4.2661081080950201E-3</v>
      </c>
      <c r="AO9" s="155">
        <v>1.16571466167129E-3</v>
      </c>
      <c r="AP9" s="154">
        <v>1.7857119290866599E-4</v>
      </c>
      <c r="AQ9" s="155">
        <v>2.4016659529996901E-4</v>
      </c>
      <c r="AR9" s="154">
        <v>1.7119362145761401E-4</v>
      </c>
      <c r="AS9" s="155">
        <v>1.7705801603188701E-4</v>
      </c>
      <c r="AT9" s="154">
        <v>2.12579642546599E-4</v>
      </c>
      <c r="AU9" s="155">
        <v>7.1287674801754199E-5</v>
      </c>
      <c r="AV9" s="160">
        <v>0</v>
      </c>
      <c r="AW9" s="155">
        <v>1.50378378430971E-4</v>
      </c>
      <c r="AX9" s="154">
        <v>6.8299002131640195E-4</v>
      </c>
      <c r="AY9" s="155">
        <v>4.81420454442323E-4</v>
      </c>
      <c r="AZ9" s="154">
        <v>1.00330473707002E-3</v>
      </c>
      <c r="BA9" s="155">
        <v>1.2526970896421E-3</v>
      </c>
      <c r="BB9" s="154">
        <v>1.7702689619566601E-4</v>
      </c>
      <c r="BC9" s="155">
        <v>1.9020380745563901E-4</v>
      </c>
      <c r="BD9" s="154">
        <v>2.4922918394642098E-4</v>
      </c>
      <c r="BE9" s="155">
        <v>3.2355355891292503E-4</v>
      </c>
      <c r="BF9" s="154">
        <v>1.6249049542292301E-4</v>
      </c>
      <c r="BG9" s="155">
        <v>1.8556075865073301E-4</v>
      </c>
      <c r="BH9" s="154">
        <v>2.0804896255762899E-4</v>
      </c>
      <c r="BI9" s="155">
        <v>2.6756519590936001E-4</v>
      </c>
      <c r="BJ9" s="154">
        <v>3.2881122168193901E-4</v>
      </c>
      <c r="BK9" s="155">
        <v>3.0579709761269198E-4</v>
      </c>
      <c r="BL9" s="154">
        <v>6.3775018848119004E-4</v>
      </c>
      <c r="BM9" s="155">
        <v>4.2996307895638597E-4</v>
      </c>
      <c r="BN9" s="154">
        <v>2.5774133586263802E-4</v>
      </c>
      <c r="BO9" s="154">
        <v>0</v>
      </c>
      <c r="BP9" s="154"/>
    </row>
    <row r="10" spans="2:68" x14ac:dyDescent="0.2">
      <c r="B10" s="117" t="s">
        <v>53</v>
      </c>
      <c r="C10" s="35">
        <v>3</v>
      </c>
      <c r="D10" s="153">
        <v>1.1301029286805201E-3</v>
      </c>
      <c r="E10" s="154">
        <v>1.8658517470766202E-5</v>
      </c>
      <c r="F10" s="154">
        <v>1.02904879040811</v>
      </c>
      <c r="G10" s="153">
        <v>3.57255631061648E-5</v>
      </c>
      <c r="H10" s="154">
        <v>5.4039513468034503E-3</v>
      </c>
      <c r="I10" s="154">
        <v>2.8591022933151098E-4</v>
      </c>
      <c r="J10" s="154">
        <v>5.3186072110657101E-5</v>
      </c>
      <c r="K10" s="153">
        <v>1.5713319197252401E-4</v>
      </c>
      <c r="L10" s="154">
        <v>4.7458458303165897E-5</v>
      </c>
      <c r="M10" s="154">
        <v>9.4605044812091002E-6</v>
      </c>
      <c r="N10" s="154">
        <v>1.9856234690449599E-4</v>
      </c>
      <c r="O10" s="154">
        <v>3.7605637990193E-4</v>
      </c>
      <c r="P10" s="154">
        <v>7.3508911963826993E-5</v>
      </c>
      <c r="Q10" s="154">
        <v>4.2652895053367202E-5</v>
      </c>
      <c r="R10" s="154">
        <v>4.17279025895691E-5</v>
      </c>
      <c r="S10" s="154">
        <v>4.2727497760340398E-5</v>
      </c>
      <c r="T10" s="154">
        <v>3.39403806055799E-5</v>
      </c>
      <c r="U10" s="154">
        <v>3.5499366402317998E-5</v>
      </c>
      <c r="V10" s="154">
        <v>3.7763686742062499E-5</v>
      </c>
      <c r="W10" s="155">
        <v>2.9648739796080601E-5</v>
      </c>
      <c r="X10" s="154">
        <v>4.1998424809578702E-5</v>
      </c>
      <c r="Y10" s="155">
        <v>8.1352037964814306E-5</v>
      </c>
      <c r="Z10" s="154">
        <v>3.1078223858490599E-5</v>
      </c>
      <c r="AA10" s="155">
        <v>3.5552618333940197E-5</v>
      </c>
      <c r="AB10" s="154">
        <v>3.2747211730593802E-5</v>
      </c>
      <c r="AC10" s="155">
        <v>5.5528571836113699E-5</v>
      </c>
      <c r="AD10" s="154">
        <v>5.7258776615779003E-5</v>
      </c>
      <c r="AE10" s="155">
        <v>4.6331422727856199E-5</v>
      </c>
      <c r="AF10" s="154">
        <v>1.7899924599327401E-4</v>
      </c>
      <c r="AG10" s="155">
        <v>6.7199326025353095E-5</v>
      </c>
      <c r="AH10" s="154">
        <v>3.4711503270456302E-5</v>
      </c>
      <c r="AI10" s="155">
        <v>3.0989597083421602E-5</v>
      </c>
      <c r="AJ10" s="154">
        <v>2.6455836617750598E-5</v>
      </c>
      <c r="AK10" s="155">
        <v>5.6705411783346198E-5</v>
      </c>
      <c r="AL10" s="154">
        <v>2.0567298929317001E-5</v>
      </c>
      <c r="AM10" s="155">
        <v>4.1762524044717904E-3</v>
      </c>
      <c r="AN10" s="154">
        <v>5.9897310202442603E-5</v>
      </c>
      <c r="AO10" s="155">
        <v>6.3798727043857601E-5</v>
      </c>
      <c r="AP10" s="154">
        <v>2.9436819095176299E-5</v>
      </c>
      <c r="AQ10" s="155">
        <v>6.4156285304641701E-5</v>
      </c>
      <c r="AR10" s="154">
        <v>3.8243017358245598E-5</v>
      </c>
      <c r="AS10" s="155">
        <v>4.2965856429846298E-5</v>
      </c>
      <c r="AT10" s="154">
        <v>5.9526533419478299E-5</v>
      </c>
      <c r="AU10" s="155">
        <v>1.11083548008668E-5</v>
      </c>
      <c r="AV10" s="160">
        <v>0</v>
      </c>
      <c r="AW10" s="155">
        <v>4.0819914840982202E-5</v>
      </c>
      <c r="AX10" s="154">
        <v>6.9671158730798393E-5</v>
      </c>
      <c r="AY10" s="155">
        <v>1.30626177412366E-4</v>
      </c>
      <c r="AZ10" s="154">
        <v>5.2129713335975197E-5</v>
      </c>
      <c r="BA10" s="155">
        <v>4.5773320907316898E-4</v>
      </c>
      <c r="BB10" s="154">
        <v>2.9236493390176499E-5</v>
      </c>
      <c r="BC10" s="155">
        <v>1.3177712847971701E-5</v>
      </c>
      <c r="BD10" s="154">
        <v>1.3396279026013499E-3</v>
      </c>
      <c r="BE10" s="155">
        <v>3.3343007980496197E-5</v>
      </c>
      <c r="BF10" s="154">
        <v>1.3210983767972999E-4</v>
      </c>
      <c r="BG10" s="155">
        <v>3.0752118724546701E-4</v>
      </c>
      <c r="BH10" s="154">
        <v>1.7419278130370101E-4</v>
      </c>
      <c r="BI10" s="155">
        <v>9.67314824876569E-4</v>
      </c>
      <c r="BJ10" s="154">
        <v>1.04945003002423E-4</v>
      </c>
      <c r="BK10" s="155">
        <v>2.37347958475113E-4</v>
      </c>
      <c r="BL10" s="154">
        <v>2.1781066441177801E-4</v>
      </c>
      <c r="BM10" s="155">
        <v>4.8044675868337997E-5</v>
      </c>
      <c r="BN10" s="154">
        <v>3.8490273924727798E-4</v>
      </c>
      <c r="BO10" s="154">
        <v>0</v>
      </c>
      <c r="BP10" s="154"/>
    </row>
    <row r="11" spans="2:68" x14ac:dyDescent="0.2">
      <c r="B11" s="117" t="s">
        <v>41</v>
      </c>
      <c r="C11" s="35">
        <v>4</v>
      </c>
      <c r="D11" s="153">
        <v>1.95593204345967E-3</v>
      </c>
      <c r="E11" s="154">
        <v>5.8835099981825105E-4</v>
      </c>
      <c r="F11" s="154">
        <v>4.8510739118037003E-3</v>
      </c>
      <c r="G11" s="153">
        <v>1.01197675634583</v>
      </c>
      <c r="H11" s="154">
        <v>3.1466244727156299E-3</v>
      </c>
      <c r="I11" s="154">
        <v>3.3503098436150798E-3</v>
      </c>
      <c r="J11" s="154">
        <v>3.6299531334091401E-3</v>
      </c>
      <c r="K11" s="153">
        <v>7.8415876466013199E-3</v>
      </c>
      <c r="L11" s="154">
        <v>3.0458041057140699E-3</v>
      </c>
      <c r="M11" s="154">
        <v>6.3352379679237694E-2</v>
      </c>
      <c r="N11" s="154">
        <v>2.3466083503640801E-2</v>
      </c>
      <c r="O11" s="154">
        <v>4.1838421275251997E-3</v>
      </c>
      <c r="P11" s="154">
        <v>6.44527176693488E-3</v>
      </c>
      <c r="Q11" s="154">
        <v>3.1687294685511402E-2</v>
      </c>
      <c r="R11" s="154">
        <v>3.9237493733270699E-2</v>
      </c>
      <c r="S11" s="154">
        <v>1.45727291261901E-2</v>
      </c>
      <c r="T11" s="154">
        <v>5.1212593027113998E-3</v>
      </c>
      <c r="U11" s="154">
        <v>1.0655860775607101E-2</v>
      </c>
      <c r="V11" s="154">
        <v>9.6207720761351499E-3</v>
      </c>
      <c r="W11" s="155">
        <v>6.1014196626314699E-3</v>
      </c>
      <c r="X11" s="154">
        <v>6.1271752624860896E-3</v>
      </c>
      <c r="Y11" s="155">
        <v>4.4711659136216003E-3</v>
      </c>
      <c r="Z11" s="154">
        <v>4.1691740251201901E-3</v>
      </c>
      <c r="AA11" s="155">
        <v>3.9894746904223302E-2</v>
      </c>
      <c r="AB11" s="154">
        <v>3.6272157455251499E-3</v>
      </c>
      <c r="AC11" s="155">
        <v>5.9896120882572297E-3</v>
      </c>
      <c r="AD11" s="154">
        <v>8.1043166480344996E-3</v>
      </c>
      <c r="AE11" s="155">
        <v>2.4495604985474099E-3</v>
      </c>
      <c r="AF11" s="154">
        <v>3.0739475364228398E-3</v>
      </c>
      <c r="AG11" s="155">
        <v>1.9327511849427401E-3</v>
      </c>
      <c r="AH11" s="154">
        <v>2.96006799950219E-3</v>
      </c>
      <c r="AI11" s="155">
        <v>6.7144906609996101E-3</v>
      </c>
      <c r="AJ11" s="154">
        <v>7.9191524089436607E-3</v>
      </c>
      <c r="AK11" s="155">
        <v>3.0838897858284299E-3</v>
      </c>
      <c r="AL11" s="154">
        <v>1.4702884624066099E-3</v>
      </c>
      <c r="AM11" s="155">
        <v>1.62461048945124E-3</v>
      </c>
      <c r="AN11" s="154">
        <v>2.3344882086799401E-3</v>
      </c>
      <c r="AO11" s="155">
        <v>2.8880867921806199E-3</v>
      </c>
      <c r="AP11" s="154">
        <v>1.8833552500619401E-3</v>
      </c>
      <c r="AQ11" s="155">
        <v>1.2561942892484899E-3</v>
      </c>
      <c r="AR11" s="154">
        <v>6.4472899704590299E-4</v>
      </c>
      <c r="AS11" s="155">
        <v>7.35193807683828E-4</v>
      </c>
      <c r="AT11" s="154">
        <v>9.9445585419166509E-4</v>
      </c>
      <c r="AU11" s="155">
        <v>7.3433360077001695E-4</v>
      </c>
      <c r="AV11" s="160">
        <v>0</v>
      </c>
      <c r="AW11" s="155">
        <v>8.3226619223991899E-4</v>
      </c>
      <c r="AX11" s="154">
        <v>1.6744551626173699E-3</v>
      </c>
      <c r="AY11" s="155">
        <v>3.42114017737078E-3</v>
      </c>
      <c r="AZ11" s="154">
        <v>1.74541502118975E-3</v>
      </c>
      <c r="BA11" s="155">
        <v>2.7350931508795802E-3</v>
      </c>
      <c r="BB11" s="154">
        <v>1.40364159870108E-3</v>
      </c>
      <c r="BC11" s="155">
        <v>3.4232281983426698E-4</v>
      </c>
      <c r="BD11" s="154">
        <v>2.1658884355039401E-3</v>
      </c>
      <c r="BE11" s="155">
        <v>8.7612825163372698E-4</v>
      </c>
      <c r="BF11" s="154">
        <v>1.4099084058233099E-3</v>
      </c>
      <c r="BG11" s="155">
        <v>9.7862437779582608E-4</v>
      </c>
      <c r="BH11" s="154">
        <v>1.3073373586298101E-3</v>
      </c>
      <c r="BI11" s="155">
        <v>1.6900241104053E-3</v>
      </c>
      <c r="BJ11" s="154">
        <v>1.2599911534588899E-3</v>
      </c>
      <c r="BK11" s="155">
        <v>1.89991951240621E-3</v>
      </c>
      <c r="BL11" s="154">
        <v>1.9874480313778402E-3</v>
      </c>
      <c r="BM11" s="155">
        <v>2.0199466095444799E-3</v>
      </c>
      <c r="BN11" s="154">
        <v>1.7021607639244099E-3</v>
      </c>
      <c r="BO11" s="154">
        <v>0</v>
      </c>
      <c r="BP11" s="154"/>
    </row>
    <row r="12" spans="2:68" x14ac:dyDescent="0.2">
      <c r="B12" s="117" t="s">
        <v>54</v>
      </c>
      <c r="C12" s="35">
        <v>5</v>
      </c>
      <c r="D12" s="153">
        <v>0.30878186875543001</v>
      </c>
      <c r="E12" s="154">
        <v>3.0809047315047901E-3</v>
      </c>
      <c r="F12" s="154">
        <v>0.11006707489397199</v>
      </c>
      <c r="G12" s="153">
        <v>4.3225216561722998E-3</v>
      </c>
      <c r="H12" s="154">
        <v>1.4978176731663999</v>
      </c>
      <c r="I12" s="154">
        <v>7.0074841637735405E-2</v>
      </c>
      <c r="J12" s="154">
        <v>6.9860449782818204E-3</v>
      </c>
      <c r="K12" s="153">
        <v>3.5473396511722398E-2</v>
      </c>
      <c r="L12" s="154">
        <v>6.1840142027268898E-3</v>
      </c>
      <c r="M12" s="154">
        <v>1.12871906454671E-3</v>
      </c>
      <c r="N12" s="154">
        <v>3.5979729035045302E-2</v>
      </c>
      <c r="O12" s="154">
        <v>4.4041095680332099E-2</v>
      </c>
      <c r="P12" s="154">
        <v>1.32553585384136E-2</v>
      </c>
      <c r="Q12" s="154">
        <v>6.4744525571342904E-3</v>
      </c>
      <c r="R12" s="154">
        <v>5.6989612550708297E-3</v>
      </c>
      <c r="S12" s="154">
        <v>5.26148744993631E-3</v>
      </c>
      <c r="T12" s="154">
        <v>3.9221795176342701E-3</v>
      </c>
      <c r="U12" s="154">
        <v>4.2221208037875602E-3</v>
      </c>
      <c r="V12" s="154">
        <v>4.4425269628142897E-3</v>
      </c>
      <c r="W12" s="155">
        <v>3.9475575212022697E-3</v>
      </c>
      <c r="X12" s="154">
        <v>4.3909683874079897E-3</v>
      </c>
      <c r="Y12" s="155">
        <v>7.54575874376968E-3</v>
      </c>
      <c r="Z12" s="154">
        <v>4.0523307980554098E-3</v>
      </c>
      <c r="AA12" s="155">
        <v>5.4917343712403404E-3</v>
      </c>
      <c r="AB12" s="154">
        <v>3.90457711503551E-3</v>
      </c>
      <c r="AC12" s="155">
        <v>6.0899707063500098E-3</v>
      </c>
      <c r="AD12" s="154">
        <v>6.0923448563966701E-3</v>
      </c>
      <c r="AE12" s="155">
        <v>3.4883561840728899E-3</v>
      </c>
      <c r="AF12" s="154">
        <v>2.15607239713505E-2</v>
      </c>
      <c r="AG12" s="155">
        <v>1.14362043488464E-2</v>
      </c>
      <c r="AH12" s="154">
        <v>3.41241672624469E-3</v>
      </c>
      <c r="AI12" s="155">
        <v>4.2950405229378198E-3</v>
      </c>
      <c r="AJ12" s="154">
        <v>3.1101722406611E-3</v>
      </c>
      <c r="AK12" s="155">
        <v>6.16935898633331E-3</v>
      </c>
      <c r="AL12" s="154">
        <v>1.61056382483877E-3</v>
      </c>
      <c r="AM12" s="155">
        <v>0.23489053616276301</v>
      </c>
      <c r="AN12" s="154">
        <v>6.8254714409367399E-3</v>
      </c>
      <c r="AO12" s="155">
        <v>7.32033205973966E-3</v>
      </c>
      <c r="AP12" s="154">
        <v>2.4258900537918399E-3</v>
      </c>
      <c r="AQ12" s="155">
        <v>3.8421287728409798E-3</v>
      </c>
      <c r="AR12" s="154">
        <v>2.5679132915048001E-3</v>
      </c>
      <c r="AS12" s="155">
        <v>2.81528105935133E-3</v>
      </c>
      <c r="AT12" s="154">
        <v>3.8870312938901999E-3</v>
      </c>
      <c r="AU12" s="155">
        <v>8.9600775629913301E-4</v>
      </c>
      <c r="AV12" s="160">
        <v>0</v>
      </c>
      <c r="AW12" s="155">
        <v>2.6890132513536199E-3</v>
      </c>
      <c r="AX12" s="154">
        <v>5.6091470110584199E-3</v>
      </c>
      <c r="AY12" s="155">
        <v>1.33264395490138E-2</v>
      </c>
      <c r="AZ12" s="154">
        <v>4.8415467565598499E-3</v>
      </c>
      <c r="BA12" s="155">
        <v>4.7324207901231104E-3</v>
      </c>
      <c r="BB12" s="154">
        <v>2.4163778919806499E-3</v>
      </c>
      <c r="BC12" s="155">
        <v>1.0652738376755501E-3</v>
      </c>
      <c r="BD12" s="154">
        <v>7.8580829398803301E-2</v>
      </c>
      <c r="BE12" s="155">
        <v>3.5043582322187398E-3</v>
      </c>
      <c r="BF12" s="154">
        <v>8.4982199888891299E-3</v>
      </c>
      <c r="BG12" s="155">
        <v>9.1789730107171199E-3</v>
      </c>
      <c r="BH12" s="154">
        <v>1.58539016524946E-2</v>
      </c>
      <c r="BI12" s="155">
        <v>3.5730473092574801E-2</v>
      </c>
      <c r="BJ12" s="154">
        <v>1.6418911079283598E-2</v>
      </c>
      <c r="BK12" s="155">
        <v>5.2756311306477101E-2</v>
      </c>
      <c r="BL12" s="154">
        <v>1.4429033255348099E-2</v>
      </c>
      <c r="BM12" s="155">
        <v>5.5698607446270998E-3</v>
      </c>
      <c r="BN12" s="154">
        <v>1.3648064898705899E-2</v>
      </c>
      <c r="BO12" s="154">
        <v>0</v>
      </c>
      <c r="BP12" s="154"/>
    </row>
    <row r="13" spans="2:68" x14ac:dyDescent="0.2">
      <c r="B13" s="117" t="s">
        <v>55</v>
      </c>
      <c r="C13" s="35">
        <v>6</v>
      </c>
      <c r="D13" s="153">
        <v>2.1906829778259398E-3</v>
      </c>
      <c r="E13" s="154">
        <v>4.04962050366151E-4</v>
      </c>
      <c r="F13" s="154">
        <v>1.9114002168296299E-2</v>
      </c>
      <c r="G13" s="153">
        <v>2.4350828469135301E-3</v>
      </c>
      <c r="H13" s="154">
        <v>4.9332699588009003E-3</v>
      </c>
      <c r="I13" s="154">
        <v>1.30981137537973</v>
      </c>
      <c r="J13" s="154">
        <v>8.0904886634280606E-3</v>
      </c>
      <c r="K13" s="153">
        <v>1.3618325618194701E-2</v>
      </c>
      <c r="L13" s="154">
        <v>7.8772467543455106E-3</v>
      </c>
      <c r="M13" s="154">
        <v>4.6817965530365698E-4</v>
      </c>
      <c r="N13" s="154">
        <v>9.5647135589321097E-3</v>
      </c>
      <c r="O13" s="154">
        <v>6.0916256901445203E-3</v>
      </c>
      <c r="P13" s="154">
        <v>2.1057140534604699E-2</v>
      </c>
      <c r="Q13" s="154">
        <v>2.8057568743007901E-3</v>
      </c>
      <c r="R13" s="154">
        <v>6.35119133667272E-3</v>
      </c>
      <c r="S13" s="154">
        <v>5.78240581747929E-3</v>
      </c>
      <c r="T13" s="154">
        <v>3.9245572243897103E-3</v>
      </c>
      <c r="U13" s="154">
        <v>5.6577372656123103E-3</v>
      </c>
      <c r="V13" s="154">
        <v>7.1929347846849002E-3</v>
      </c>
      <c r="W13" s="155">
        <v>1.9716567052635602E-2</v>
      </c>
      <c r="X13" s="154">
        <v>7.35255015143215E-3</v>
      </c>
      <c r="Y13" s="155">
        <v>2.48702784324677E-2</v>
      </c>
      <c r="Z13" s="154">
        <v>2.5796832189014501E-3</v>
      </c>
      <c r="AA13" s="155">
        <v>1.03573604698871E-3</v>
      </c>
      <c r="AB13" s="154">
        <v>3.1361949214703901E-3</v>
      </c>
      <c r="AC13" s="155">
        <v>6.0538980034120001E-3</v>
      </c>
      <c r="AD13" s="154">
        <v>3.6195658279937299E-3</v>
      </c>
      <c r="AE13" s="155">
        <v>1.3813418606268E-3</v>
      </c>
      <c r="AF13" s="154">
        <v>5.4463194969407496E-3</v>
      </c>
      <c r="AG13" s="155">
        <v>9.4836239781478503E-4</v>
      </c>
      <c r="AH13" s="154">
        <v>1.1316255721059601E-3</v>
      </c>
      <c r="AI13" s="155">
        <v>1.11739046507389E-3</v>
      </c>
      <c r="AJ13" s="154">
        <v>4.776059573205E-3</v>
      </c>
      <c r="AK13" s="155">
        <v>1.83434168245089E-3</v>
      </c>
      <c r="AL13" s="154">
        <v>8.7627923693625305E-4</v>
      </c>
      <c r="AM13" s="155">
        <v>7.1177316880001399E-3</v>
      </c>
      <c r="AN13" s="154">
        <v>3.3040993620213201E-3</v>
      </c>
      <c r="AO13" s="155">
        <v>1.5523197818955E-2</v>
      </c>
      <c r="AP13" s="154">
        <v>2.2860491206044501E-3</v>
      </c>
      <c r="AQ13" s="155">
        <v>1.32340915691873E-3</v>
      </c>
      <c r="AR13" s="154">
        <v>6.6766968813831604E-4</v>
      </c>
      <c r="AS13" s="155">
        <v>6.63633768062274E-4</v>
      </c>
      <c r="AT13" s="154">
        <v>7.8382046248977495E-4</v>
      </c>
      <c r="AU13" s="155">
        <v>4.08549700971276E-4</v>
      </c>
      <c r="AV13" s="160">
        <v>0</v>
      </c>
      <c r="AW13" s="155">
        <v>1.1430514695348699E-3</v>
      </c>
      <c r="AX13" s="154">
        <v>5.0963506186703098E-3</v>
      </c>
      <c r="AY13" s="155">
        <v>4.4119797198756E-3</v>
      </c>
      <c r="AZ13" s="154">
        <v>3.74040455162438E-3</v>
      </c>
      <c r="BA13" s="155">
        <v>3.4288005037156699E-3</v>
      </c>
      <c r="BB13" s="154">
        <v>1.3699550612198701E-3</v>
      </c>
      <c r="BC13" s="155">
        <v>4.3786282810112399E-4</v>
      </c>
      <c r="BD13" s="154">
        <v>4.5911474234441004E-3</v>
      </c>
      <c r="BE13" s="155">
        <v>3.2766757383875301E-3</v>
      </c>
      <c r="BF13" s="154">
        <v>2.6847244860635599E-3</v>
      </c>
      <c r="BG13" s="155">
        <v>1.3887412216640701E-3</v>
      </c>
      <c r="BH13" s="154">
        <v>3.0151058037228098E-3</v>
      </c>
      <c r="BI13" s="155">
        <v>8.0415315275678204E-3</v>
      </c>
      <c r="BJ13" s="154">
        <v>7.0310186423807397E-3</v>
      </c>
      <c r="BK13" s="155">
        <v>7.0045580763246898E-3</v>
      </c>
      <c r="BL13" s="154">
        <v>1.1887839400681799E-2</v>
      </c>
      <c r="BM13" s="155">
        <v>2.3871699759267E-2</v>
      </c>
      <c r="BN13" s="154">
        <v>8.95560273736919E-3</v>
      </c>
      <c r="BO13" s="154">
        <v>0</v>
      </c>
      <c r="BP13" s="154"/>
    </row>
    <row r="14" spans="2:68" x14ac:dyDescent="0.2">
      <c r="B14" s="117" t="s">
        <v>56</v>
      </c>
      <c r="C14" s="35">
        <v>7</v>
      </c>
      <c r="D14" s="153">
        <v>3.2979152467984998E-3</v>
      </c>
      <c r="E14" s="154">
        <v>6.0911105106835003E-4</v>
      </c>
      <c r="F14" s="154">
        <v>5.0851667458393802E-3</v>
      </c>
      <c r="G14" s="153">
        <v>1.3782104836540601E-2</v>
      </c>
      <c r="H14" s="154">
        <v>8.1168481679152193E-3</v>
      </c>
      <c r="I14" s="154">
        <v>3.81051302760401E-3</v>
      </c>
      <c r="J14" s="154">
        <v>1.1573928636464099</v>
      </c>
      <c r="K14" s="153">
        <v>7.1823280857628803E-3</v>
      </c>
      <c r="L14" s="154">
        <v>2.4883584662493698E-3</v>
      </c>
      <c r="M14" s="154">
        <v>1.1541849722233801E-3</v>
      </c>
      <c r="N14" s="154">
        <v>5.4849098507027804E-3</v>
      </c>
      <c r="O14" s="154">
        <v>2.3815292455862998E-3</v>
      </c>
      <c r="P14" s="154">
        <v>6.3025770844073797E-3</v>
      </c>
      <c r="Q14" s="154">
        <v>9.3354170079305403E-3</v>
      </c>
      <c r="R14" s="154">
        <v>6.7187260322156802E-3</v>
      </c>
      <c r="S14" s="154">
        <v>6.6228346595147E-3</v>
      </c>
      <c r="T14" s="154">
        <v>4.8132384578829799E-3</v>
      </c>
      <c r="U14" s="154">
        <v>8.1140389281187195E-3</v>
      </c>
      <c r="V14" s="154">
        <v>5.6706649132977497E-3</v>
      </c>
      <c r="W14" s="155">
        <v>3.7704908092411398E-3</v>
      </c>
      <c r="X14" s="154">
        <v>7.27987714858564E-3</v>
      </c>
      <c r="Y14" s="155">
        <v>7.2219915526178499E-2</v>
      </c>
      <c r="Z14" s="154">
        <v>3.6397628553074299E-3</v>
      </c>
      <c r="AA14" s="155">
        <v>1.53360570150933E-3</v>
      </c>
      <c r="AB14" s="154">
        <v>1.5923514780045601E-3</v>
      </c>
      <c r="AC14" s="155">
        <v>1.15354562840348E-2</v>
      </c>
      <c r="AD14" s="154">
        <v>9.9674914858564802E-3</v>
      </c>
      <c r="AE14" s="155">
        <v>1.0742193761678601E-3</v>
      </c>
      <c r="AF14" s="154">
        <v>3.7917129717336402E-3</v>
      </c>
      <c r="AG14" s="155">
        <v>8.61445309993832E-4</v>
      </c>
      <c r="AH14" s="154">
        <v>1.4305181267582599E-3</v>
      </c>
      <c r="AI14" s="155">
        <v>1.54865543037152E-3</v>
      </c>
      <c r="AJ14" s="154">
        <v>1.5403911305331701E-3</v>
      </c>
      <c r="AK14" s="155">
        <v>4.5460972363507704E-3</v>
      </c>
      <c r="AL14" s="154">
        <v>7.7968710508353198E-4</v>
      </c>
      <c r="AM14" s="155">
        <v>3.8248215947789001E-3</v>
      </c>
      <c r="AN14" s="154">
        <v>1.9760569900355001E-3</v>
      </c>
      <c r="AO14" s="155">
        <v>1.3822917640895899E-2</v>
      </c>
      <c r="AP14" s="154">
        <v>1.5313550152726901E-3</v>
      </c>
      <c r="AQ14" s="155">
        <v>1.00638851407431E-3</v>
      </c>
      <c r="AR14" s="154">
        <v>5.5946590700091403E-4</v>
      </c>
      <c r="AS14" s="155">
        <v>6.4266621137644897E-4</v>
      </c>
      <c r="AT14" s="154">
        <v>7.2637067607139304E-4</v>
      </c>
      <c r="AU14" s="155">
        <v>7.6635209553033601E-4</v>
      </c>
      <c r="AV14" s="160">
        <v>0</v>
      </c>
      <c r="AW14" s="155">
        <v>1.0447614513909699E-3</v>
      </c>
      <c r="AX14" s="154">
        <v>3.0596821328334402E-3</v>
      </c>
      <c r="AY14" s="155">
        <v>2.4801403349553101E-3</v>
      </c>
      <c r="AZ14" s="154">
        <v>3.6279371025824902E-3</v>
      </c>
      <c r="BA14" s="155">
        <v>6.7892490581796597E-3</v>
      </c>
      <c r="BB14" s="154">
        <v>1.8395752397380399E-3</v>
      </c>
      <c r="BC14" s="155">
        <v>2.3182572345222998E-3</v>
      </c>
      <c r="BD14" s="154">
        <v>2.6542588258636301E-3</v>
      </c>
      <c r="BE14" s="155">
        <v>4.29183158223623E-3</v>
      </c>
      <c r="BF14" s="154">
        <v>9.8012161315082095E-4</v>
      </c>
      <c r="BG14" s="155">
        <v>7.5383353332522099E-4</v>
      </c>
      <c r="BH14" s="154">
        <v>2.14241748373953E-3</v>
      </c>
      <c r="BI14" s="155">
        <v>2.71541636572438E-3</v>
      </c>
      <c r="BJ14" s="154">
        <v>2.33516893648983E-3</v>
      </c>
      <c r="BK14" s="155">
        <v>2.6491636391794901E-3</v>
      </c>
      <c r="BL14" s="154">
        <v>3.1964883604627798E-3</v>
      </c>
      <c r="BM14" s="155">
        <v>5.0109324810914697E-3</v>
      </c>
      <c r="BN14" s="154">
        <v>4.0370025231089802E-3</v>
      </c>
      <c r="BO14" s="154">
        <v>0</v>
      </c>
      <c r="BP14" s="154"/>
    </row>
    <row r="15" spans="2:68" x14ac:dyDescent="0.2">
      <c r="B15" s="117" t="s">
        <v>57</v>
      </c>
      <c r="C15" s="35">
        <v>8</v>
      </c>
      <c r="D15" s="153">
        <v>4.7851637227074298E-3</v>
      </c>
      <c r="E15" s="154">
        <v>5.1822206066263695E-4</v>
      </c>
      <c r="F15" s="154">
        <v>3.4219696063566402E-3</v>
      </c>
      <c r="G15" s="153">
        <v>2.80770824768174E-3</v>
      </c>
      <c r="H15" s="154">
        <v>1.6789016990178499E-2</v>
      </c>
      <c r="I15" s="154">
        <v>9.2200443348245103E-3</v>
      </c>
      <c r="J15" s="154">
        <v>9.77848444096285E-3</v>
      </c>
      <c r="K15" s="153">
        <v>1.13614823090965</v>
      </c>
      <c r="L15" s="154">
        <v>8.2304967071860205E-2</v>
      </c>
      <c r="M15" s="154">
        <v>7.93047174677476E-4</v>
      </c>
      <c r="N15" s="154">
        <v>8.1591905172129307E-3</v>
      </c>
      <c r="O15" s="154">
        <v>8.8327537274195105E-3</v>
      </c>
      <c r="P15" s="154">
        <v>2.02963356311224E-2</v>
      </c>
      <c r="Q15" s="154">
        <v>8.4995845243663708E-3</v>
      </c>
      <c r="R15" s="154">
        <v>6.6317179153363003E-3</v>
      </c>
      <c r="S15" s="154">
        <v>5.7401099549545696E-3</v>
      </c>
      <c r="T15" s="154">
        <v>6.0471165555725801E-3</v>
      </c>
      <c r="U15" s="154">
        <v>6.5084573259463702E-3</v>
      </c>
      <c r="V15" s="154">
        <v>4.5772566123760804E-3</v>
      </c>
      <c r="W15" s="155">
        <v>4.0982066893991299E-3</v>
      </c>
      <c r="X15" s="154">
        <v>4.4490046780003697E-3</v>
      </c>
      <c r="Y15" s="155">
        <v>1.01328930630466E-2</v>
      </c>
      <c r="Z15" s="154">
        <v>3.8908354101801199E-3</v>
      </c>
      <c r="AA15" s="155">
        <v>1.95729717684442E-3</v>
      </c>
      <c r="AB15" s="154">
        <v>3.6345694542724901E-3</v>
      </c>
      <c r="AC15" s="155">
        <v>4.5563042850788403E-2</v>
      </c>
      <c r="AD15" s="154">
        <v>2.79333524296955E-3</v>
      </c>
      <c r="AE15" s="155">
        <v>2.07844956353257E-3</v>
      </c>
      <c r="AF15" s="154">
        <v>3.7639935215576601E-3</v>
      </c>
      <c r="AG15" s="155">
        <v>1.7457605089797601E-3</v>
      </c>
      <c r="AH15" s="154">
        <v>1.47506220534431E-3</v>
      </c>
      <c r="AI15" s="155">
        <v>1.5825698451721001E-3</v>
      </c>
      <c r="AJ15" s="154">
        <v>1.7716596677804599E-3</v>
      </c>
      <c r="AK15" s="155">
        <v>3.0021089163796699E-3</v>
      </c>
      <c r="AL15" s="154">
        <v>1.9053259325803799E-3</v>
      </c>
      <c r="AM15" s="155">
        <v>4.4249793936851399E-3</v>
      </c>
      <c r="AN15" s="154">
        <v>0.12576636174740399</v>
      </c>
      <c r="AO15" s="155">
        <v>1.0733490040390399E-2</v>
      </c>
      <c r="AP15" s="154">
        <v>2.46674206410501E-3</v>
      </c>
      <c r="AQ15" s="155">
        <v>5.2234995466786602E-3</v>
      </c>
      <c r="AR15" s="154">
        <v>4.2587490783561697E-3</v>
      </c>
      <c r="AS15" s="155">
        <v>4.3387296852991997E-3</v>
      </c>
      <c r="AT15" s="154">
        <v>5.2049542185863803E-3</v>
      </c>
      <c r="AU15" s="155">
        <v>1.0814756592225599E-3</v>
      </c>
      <c r="AV15" s="160">
        <v>0</v>
      </c>
      <c r="AW15" s="155">
        <v>2.8688055678528302E-3</v>
      </c>
      <c r="AX15" s="154">
        <v>1.6389221894809201E-2</v>
      </c>
      <c r="AY15" s="155">
        <v>5.8149641591592202E-3</v>
      </c>
      <c r="AZ15" s="154">
        <v>2.5090715235263902E-2</v>
      </c>
      <c r="BA15" s="155">
        <v>1.0241003478961201E-2</v>
      </c>
      <c r="BB15" s="154">
        <v>2.6112495213057099E-3</v>
      </c>
      <c r="BC15" s="155">
        <v>3.24722452443011E-3</v>
      </c>
      <c r="BD15" s="154">
        <v>3.5562832843077799E-3</v>
      </c>
      <c r="BE15" s="155">
        <v>4.9157963347449896E-3</v>
      </c>
      <c r="BF15" s="154">
        <v>3.1593949946596201E-3</v>
      </c>
      <c r="BG15" s="155">
        <v>4.2689296879901001E-3</v>
      </c>
      <c r="BH15" s="154">
        <v>2.3164960172251999E-3</v>
      </c>
      <c r="BI15" s="155">
        <v>3.7448817188982398E-3</v>
      </c>
      <c r="BJ15" s="154">
        <v>5.8808307675142796E-3</v>
      </c>
      <c r="BK15" s="155">
        <v>4.79315389276688E-3</v>
      </c>
      <c r="BL15" s="154">
        <v>1.4364912504154E-2</v>
      </c>
      <c r="BM15" s="155">
        <v>5.7990719688358399E-3</v>
      </c>
      <c r="BN15" s="154">
        <v>2.4419881704049501E-3</v>
      </c>
      <c r="BO15" s="154">
        <v>0</v>
      </c>
      <c r="BP15" s="154"/>
    </row>
    <row r="16" spans="2:68" x14ac:dyDescent="0.2">
      <c r="B16" s="117" t="s">
        <v>58</v>
      </c>
      <c r="C16" s="35">
        <v>9</v>
      </c>
      <c r="D16" s="153">
        <v>3.52560740958196E-3</v>
      </c>
      <c r="E16" s="154">
        <v>1.1959201323147499E-3</v>
      </c>
      <c r="F16" s="154">
        <v>4.04403627602282E-3</v>
      </c>
      <c r="G16" s="153">
        <v>4.53175323104136E-3</v>
      </c>
      <c r="H16" s="154">
        <v>8.1355377726851693E-3</v>
      </c>
      <c r="I16" s="154">
        <v>1.0309560626432001E-2</v>
      </c>
      <c r="J16" s="154">
        <v>5.7117714335410503E-3</v>
      </c>
      <c r="K16" s="153">
        <v>2.7293115261518699E-2</v>
      </c>
      <c r="L16" s="154">
        <v>1.16007030061829</v>
      </c>
      <c r="M16" s="154">
        <v>1.5348325678870801E-3</v>
      </c>
      <c r="N16" s="154">
        <v>1.5808358108191901E-2</v>
      </c>
      <c r="O16" s="154">
        <v>4.0641515044038297E-2</v>
      </c>
      <c r="P16" s="154">
        <v>1.1889233862812199E-2</v>
      </c>
      <c r="Q16" s="154">
        <v>8.88911431639282E-3</v>
      </c>
      <c r="R16" s="154">
        <v>5.4316074075636102E-3</v>
      </c>
      <c r="S16" s="154">
        <v>7.1173195135130901E-3</v>
      </c>
      <c r="T16" s="154">
        <v>1.29923944549533E-2</v>
      </c>
      <c r="U16" s="154">
        <v>6.7101765357889696E-3</v>
      </c>
      <c r="V16" s="154">
        <v>5.5159076043387999E-3</v>
      </c>
      <c r="W16" s="155">
        <v>5.5571760502627103E-3</v>
      </c>
      <c r="X16" s="154">
        <v>5.0437395146452398E-3</v>
      </c>
      <c r="Y16" s="155">
        <v>5.8390597322824601E-3</v>
      </c>
      <c r="Z16" s="154">
        <v>7.7953874504967701E-3</v>
      </c>
      <c r="AA16" s="155">
        <v>5.53055508427813E-3</v>
      </c>
      <c r="AB16" s="154">
        <v>7.1088902918387499E-3</v>
      </c>
      <c r="AC16" s="155">
        <v>5.3854910228700904E-3</v>
      </c>
      <c r="AD16" s="154">
        <v>5.7949817642362197E-3</v>
      </c>
      <c r="AE16" s="155">
        <v>5.1781442844231699E-3</v>
      </c>
      <c r="AF16" s="154">
        <v>1.14679963215185E-2</v>
      </c>
      <c r="AG16" s="155">
        <v>4.8227816939133E-3</v>
      </c>
      <c r="AH16" s="154">
        <v>3.5578458599477901E-3</v>
      </c>
      <c r="AI16" s="155">
        <v>2.98654229736152E-3</v>
      </c>
      <c r="AJ16" s="154">
        <v>3.94414508326138E-3</v>
      </c>
      <c r="AK16" s="155">
        <v>4.8317075841646899E-3</v>
      </c>
      <c r="AL16" s="154">
        <v>4.0196553537415096E-3</v>
      </c>
      <c r="AM16" s="155">
        <v>4.5482971646848697E-3</v>
      </c>
      <c r="AN16" s="154">
        <v>0.16244866440042999</v>
      </c>
      <c r="AO16" s="155">
        <v>1.53798996190992E-2</v>
      </c>
      <c r="AP16" s="154">
        <v>6.1693630131780097E-3</v>
      </c>
      <c r="AQ16" s="155">
        <v>4.6114140384138497E-2</v>
      </c>
      <c r="AR16" s="154">
        <v>7.7401031388646497E-3</v>
      </c>
      <c r="AS16" s="155">
        <v>8.8028538490744195E-3</v>
      </c>
      <c r="AT16" s="154">
        <v>7.6605811717229202E-3</v>
      </c>
      <c r="AU16" s="155">
        <v>2.6408908600008799E-3</v>
      </c>
      <c r="AV16" s="160">
        <v>0</v>
      </c>
      <c r="AW16" s="155">
        <v>7.6322631063662104E-3</v>
      </c>
      <c r="AX16" s="154">
        <v>6.5142878827923897E-2</v>
      </c>
      <c r="AY16" s="155">
        <v>9.98995536255925E-3</v>
      </c>
      <c r="AZ16" s="154">
        <v>9.8728516335971406E-2</v>
      </c>
      <c r="BA16" s="155">
        <v>1.05871258308374E-2</v>
      </c>
      <c r="BB16" s="154">
        <v>2.85162813247531E-3</v>
      </c>
      <c r="BC16" s="155">
        <v>2.4906616228195901E-3</v>
      </c>
      <c r="BD16" s="154">
        <v>8.4791655709439105E-3</v>
      </c>
      <c r="BE16" s="155">
        <v>1.3733058913698399E-2</v>
      </c>
      <c r="BF16" s="154">
        <v>5.8799711520259599E-3</v>
      </c>
      <c r="BG16" s="155">
        <v>3.1373823028574802E-3</v>
      </c>
      <c r="BH16" s="154">
        <v>3.5123775565737499E-3</v>
      </c>
      <c r="BI16" s="155">
        <v>6.0142274430736199E-3</v>
      </c>
      <c r="BJ16" s="154">
        <v>2.9131321186748001E-2</v>
      </c>
      <c r="BK16" s="155">
        <v>1.7585918014642699E-2</v>
      </c>
      <c r="BL16" s="154">
        <v>1.4992319422642401E-2</v>
      </c>
      <c r="BM16" s="155">
        <v>2.0314061290248299E-2</v>
      </c>
      <c r="BN16" s="154">
        <v>4.1350923977174501E-3</v>
      </c>
      <c r="BO16" s="154">
        <v>0</v>
      </c>
      <c r="BP16" s="154"/>
    </row>
    <row r="17" spans="2:68" x14ac:dyDescent="0.2">
      <c r="B17" s="117" t="s">
        <v>59</v>
      </c>
      <c r="C17" s="35">
        <v>10</v>
      </c>
      <c r="D17" s="153">
        <v>4.45238203878273E-3</v>
      </c>
      <c r="E17" s="154">
        <v>1.7910284495894599E-3</v>
      </c>
      <c r="F17" s="154">
        <v>2.4159868982443201E-2</v>
      </c>
      <c r="G17" s="153">
        <v>1.52176942173998E-2</v>
      </c>
      <c r="H17" s="154">
        <v>4.3526493538122903E-3</v>
      </c>
      <c r="I17" s="154">
        <v>3.9420857069559102E-3</v>
      </c>
      <c r="J17" s="154">
        <v>4.1749379077450797E-3</v>
      </c>
      <c r="K17" s="153">
        <v>6.0359584176923496E-3</v>
      </c>
      <c r="L17" s="154">
        <v>2.8503565138034599E-3</v>
      </c>
      <c r="M17" s="154">
        <v>1.00468258968561</v>
      </c>
      <c r="N17" s="154">
        <v>2.7545599817596599E-2</v>
      </c>
      <c r="O17" s="154">
        <v>4.8039227617674004E-3</v>
      </c>
      <c r="P17" s="154">
        <v>7.1098033160342097E-3</v>
      </c>
      <c r="Q17" s="154">
        <v>6.6831146828118101E-3</v>
      </c>
      <c r="R17" s="154">
        <v>6.8664223004508296E-3</v>
      </c>
      <c r="S17" s="154">
        <v>4.3777787698870401E-3</v>
      </c>
      <c r="T17" s="154">
        <v>2.7579733518948301E-3</v>
      </c>
      <c r="U17" s="154">
        <v>3.5898757668665401E-3</v>
      </c>
      <c r="V17" s="154">
        <v>3.8448045729305401E-3</v>
      </c>
      <c r="W17" s="155">
        <v>2.9480931164848801E-3</v>
      </c>
      <c r="X17" s="154">
        <v>6.7470457059039101E-3</v>
      </c>
      <c r="Y17" s="155">
        <v>3.1081529252639899E-3</v>
      </c>
      <c r="Z17" s="154">
        <v>2.8390969286287999E-3</v>
      </c>
      <c r="AA17" s="155">
        <v>2.2314514474204499E-2</v>
      </c>
      <c r="AB17" s="154">
        <v>7.6217622663262699E-3</v>
      </c>
      <c r="AC17" s="155">
        <v>4.4082886694825603E-3</v>
      </c>
      <c r="AD17" s="154">
        <v>2.6783151860696598E-3</v>
      </c>
      <c r="AE17" s="155">
        <v>6.3469583421632298E-3</v>
      </c>
      <c r="AF17" s="154">
        <v>3.70145363814205E-3</v>
      </c>
      <c r="AG17" s="155">
        <v>1.8499423897190301E-3</v>
      </c>
      <c r="AH17" s="154">
        <v>1.79206596491716E-2</v>
      </c>
      <c r="AI17" s="155">
        <v>8.2975102623109601E-2</v>
      </c>
      <c r="AJ17" s="154">
        <v>0.105302489459265</v>
      </c>
      <c r="AK17" s="155">
        <v>5.0128592455612299E-3</v>
      </c>
      <c r="AL17" s="154">
        <v>4.6248218664214696E-3</v>
      </c>
      <c r="AM17" s="155">
        <v>2.0964538259533099E-3</v>
      </c>
      <c r="AN17" s="154">
        <v>2.8244749748755999E-3</v>
      </c>
      <c r="AO17" s="155">
        <v>4.1812774079574002E-3</v>
      </c>
      <c r="AP17" s="154">
        <v>1.75080821568989E-3</v>
      </c>
      <c r="AQ17" s="155">
        <v>1.14448809550409E-3</v>
      </c>
      <c r="AR17" s="154">
        <v>1.1881259889902299E-3</v>
      </c>
      <c r="AS17" s="155">
        <v>2.1275105443365498E-3</v>
      </c>
      <c r="AT17" s="154">
        <v>3.0985409018416802E-3</v>
      </c>
      <c r="AU17" s="155">
        <v>4.4824409789357702E-4</v>
      </c>
      <c r="AV17" s="160">
        <v>0</v>
      </c>
      <c r="AW17" s="155">
        <v>9.9669370147888506E-4</v>
      </c>
      <c r="AX17" s="154">
        <v>2.20590729112278E-3</v>
      </c>
      <c r="AY17" s="155">
        <v>4.1080461869638703E-3</v>
      </c>
      <c r="AZ17" s="154">
        <v>2.1720414383425098E-3</v>
      </c>
      <c r="BA17" s="155">
        <v>5.1059037273096901E-3</v>
      </c>
      <c r="BB17" s="154">
        <v>2.4464773638098502E-3</v>
      </c>
      <c r="BC17" s="155">
        <v>5.8473283332784903E-4</v>
      </c>
      <c r="BD17" s="154">
        <v>1.2481425475290599E-2</v>
      </c>
      <c r="BE17" s="155">
        <v>1.2070838244481301E-3</v>
      </c>
      <c r="BF17" s="154">
        <v>2.9741871787158898E-3</v>
      </c>
      <c r="BG17" s="155">
        <v>2.3855574158626199E-3</v>
      </c>
      <c r="BH17" s="154">
        <v>1.6669714398058299E-3</v>
      </c>
      <c r="BI17" s="155">
        <v>3.7069150316267098E-3</v>
      </c>
      <c r="BJ17" s="154">
        <v>1.23733376518745E-3</v>
      </c>
      <c r="BK17" s="155">
        <v>2.0020618669379501E-3</v>
      </c>
      <c r="BL17" s="154">
        <v>7.1855491678321998E-3</v>
      </c>
      <c r="BM17" s="155">
        <v>1.8918239570707299E-3</v>
      </c>
      <c r="BN17" s="154">
        <v>1.7200729032926501E-3</v>
      </c>
      <c r="BO17" s="154">
        <v>0</v>
      </c>
      <c r="BP17" s="154"/>
    </row>
    <row r="18" spans="2:68" x14ac:dyDescent="0.2">
      <c r="B18" s="117" t="s">
        <v>60</v>
      </c>
      <c r="C18" s="35">
        <v>11</v>
      </c>
      <c r="D18" s="153">
        <v>2.0629183325141E-2</v>
      </c>
      <c r="E18" s="154">
        <v>3.7651331381719699E-3</v>
      </c>
      <c r="F18" s="154">
        <v>1.38308694332078E-2</v>
      </c>
      <c r="G18" s="153">
        <v>5.3460754918909802E-2</v>
      </c>
      <c r="H18" s="154">
        <v>1.95436659039105E-2</v>
      </c>
      <c r="I18" s="154">
        <v>4.4248488514609802E-2</v>
      </c>
      <c r="J18" s="154">
        <v>2.61492829553432E-2</v>
      </c>
      <c r="K18" s="153">
        <v>7.1552218693660893E-2</v>
      </c>
      <c r="L18" s="154">
        <v>2.91291668608856E-2</v>
      </c>
      <c r="M18" s="154">
        <v>1.7860025529635001E-2</v>
      </c>
      <c r="N18" s="154">
        <v>1.1948025981420201</v>
      </c>
      <c r="O18" s="154">
        <v>9.84745609013679E-2</v>
      </c>
      <c r="P18" s="154">
        <v>0.111019277914957</v>
      </c>
      <c r="Q18" s="154">
        <v>2.9301104070683901E-2</v>
      </c>
      <c r="R18" s="154">
        <v>6.6622097910517403E-2</v>
      </c>
      <c r="S18" s="154">
        <v>4.2343563589583501E-2</v>
      </c>
      <c r="T18" s="154">
        <v>3.2409268952067603E-2</v>
      </c>
      <c r="U18" s="154">
        <v>4.3423335695729197E-2</v>
      </c>
      <c r="V18" s="154">
        <v>3.2231772258116402E-2</v>
      </c>
      <c r="W18" s="155">
        <v>3.5003346063079997E-2</v>
      </c>
      <c r="X18" s="154">
        <v>3.5786894491991697E-2</v>
      </c>
      <c r="Y18" s="155">
        <v>2.47183928892095E-2</v>
      </c>
      <c r="Z18" s="154">
        <v>1.8920892741751901E-2</v>
      </c>
      <c r="AA18" s="155">
        <v>1.9973890216391701E-2</v>
      </c>
      <c r="AB18" s="154">
        <v>7.8557672051076305E-2</v>
      </c>
      <c r="AC18" s="155">
        <v>3.3011187289411603E-2</v>
      </c>
      <c r="AD18" s="154">
        <v>1.7492186948871599E-2</v>
      </c>
      <c r="AE18" s="155">
        <v>2.0571045304580898E-2</v>
      </c>
      <c r="AF18" s="154">
        <v>1.0266452518673501E-2</v>
      </c>
      <c r="AG18" s="155">
        <v>3.5311146446251E-3</v>
      </c>
      <c r="AH18" s="154">
        <v>8.8133944138105696E-3</v>
      </c>
      <c r="AI18" s="155">
        <v>5.8263987012569397E-3</v>
      </c>
      <c r="AJ18" s="154">
        <v>6.4555438493891096E-3</v>
      </c>
      <c r="AK18" s="155">
        <v>1.12880019383502E-2</v>
      </c>
      <c r="AL18" s="154">
        <v>2.97236160070287E-3</v>
      </c>
      <c r="AM18" s="155">
        <v>1.0500521379528499E-2</v>
      </c>
      <c r="AN18" s="154">
        <v>1.6424716603344599E-2</v>
      </c>
      <c r="AO18" s="155">
        <v>2.51243578220341E-2</v>
      </c>
      <c r="AP18" s="154">
        <v>4.4855746305135199E-3</v>
      </c>
      <c r="AQ18" s="155">
        <v>4.4273213008045901E-3</v>
      </c>
      <c r="AR18" s="154">
        <v>2.2155557511517598E-3</v>
      </c>
      <c r="AS18" s="155">
        <v>2.3150742569009301E-3</v>
      </c>
      <c r="AT18" s="154">
        <v>2.5684641340703702E-3</v>
      </c>
      <c r="AU18" s="155">
        <v>1.70666703536201E-3</v>
      </c>
      <c r="AV18" s="160">
        <v>0</v>
      </c>
      <c r="AW18" s="155">
        <v>2.5579809117195098E-3</v>
      </c>
      <c r="AX18" s="154">
        <v>1.6772588809298501E-2</v>
      </c>
      <c r="AY18" s="155">
        <v>1.51538931975544E-2</v>
      </c>
      <c r="AZ18" s="154">
        <v>1.24986292188346E-2</v>
      </c>
      <c r="BA18" s="155">
        <v>3.47468392639124E-2</v>
      </c>
      <c r="BB18" s="154">
        <v>3.9266134420685899E-3</v>
      </c>
      <c r="BC18" s="155">
        <v>1.14979703303004E-3</v>
      </c>
      <c r="BD18" s="154">
        <v>1.2461038308250299E-2</v>
      </c>
      <c r="BE18" s="155">
        <v>8.3767160187195096E-3</v>
      </c>
      <c r="BF18" s="154">
        <v>5.04622916003901E-3</v>
      </c>
      <c r="BG18" s="155">
        <v>2.3673884784371001E-3</v>
      </c>
      <c r="BH18" s="154">
        <v>1.9566880511749402E-2</v>
      </c>
      <c r="BI18" s="155">
        <v>1.44967030766489E-2</v>
      </c>
      <c r="BJ18" s="154">
        <v>8.0240671282070606E-3</v>
      </c>
      <c r="BK18" s="155">
        <v>8.6899564165894699E-3</v>
      </c>
      <c r="BL18" s="154">
        <v>7.2482310689296701E-3</v>
      </c>
      <c r="BM18" s="155">
        <v>9.8128322525518896E-3</v>
      </c>
      <c r="BN18" s="154">
        <v>1.1467377863388801E-2</v>
      </c>
      <c r="BO18" s="154">
        <v>0</v>
      </c>
      <c r="BP18" s="154"/>
    </row>
    <row r="19" spans="2:68" x14ac:dyDescent="0.2">
      <c r="B19" s="117" t="s">
        <v>61</v>
      </c>
      <c r="C19" s="35">
        <v>12</v>
      </c>
      <c r="D19" s="153">
        <v>8.3327400074845303E-3</v>
      </c>
      <c r="E19" s="154">
        <v>1.5366942434796399E-4</v>
      </c>
      <c r="F19" s="154">
        <v>1.9155861534265199E-3</v>
      </c>
      <c r="G19" s="153">
        <v>3.7837801200609898E-4</v>
      </c>
      <c r="H19" s="154">
        <v>3.5240537441603602E-3</v>
      </c>
      <c r="I19" s="154">
        <v>9.6416464943508003E-4</v>
      </c>
      <c r="J19" s="154">
        <v>3.7900083074654002E-4</v>
      </c>
      <c r="K19" s="153">
        <v>1.56295643654598E-3</v>
      </c>
      <c r="L19" s="154">
        <v>3.95824803572691E-4</v>
      </c>
      <c r="M19" s="154">
        <v>9.7515793470586304E-5</v>
      </c>
      <c r="N19" s="154">
        <v>3.7919881219278398E-3</v>
      </c>
      <c r="O19" s="154">
        <v>1.0084413273883801</v>
      </c>
      <c r="P19" s="154">
        <v>8.16091017787039E-4</v>
      </c>
      <c r="Q19" s="154">
        <v>3.3193340321653798E-4</v>
      </c>
      <c r="R19" s="154">
        <v>3.8123603210581298E-4</v>
      </c>
      <c r="S19" s="154">
        <v>3.2111840151664801E-4</v>
      </c>
      <c r="T19" s="154">
        <v>2.8677229744823902E-4</v>
      </c>
      <c r="U19" s="154">
        <v>3.9745466689484999E-4</v>
      </c>
      <c r="V19" s="154">
        <v>3.0027406670936601E-4</v>
      </c>
      <c r="W19" s="155">
        <v>2.45256723987292E-4</v>
      </c>
      <c r="X19" s="154">
        <v>4.0154819432322E-4</v>
      </c>
      <c r="Y19" s="155">
        <v>4.4387267033331202E-4</v>
      </c>
      <c r="Z19" s="154">
        <v>2.42528115930002E-4</v>
      </c>
      <c r="AA19" s="155">
        <v>2.3272071903455299E-4</v>
      </c>
      <c r="AB19" s="154">
        <v>5.7754269701103798E-4</v>
      </c>
      <c r="AC19" s="155">
        <v>4.56847406064911E-4</v>
      </c>
      <c r="AD19" s="154">
        <v>2.7257660346276502E-4</v>
      </c>
      <c r="AE19" s="155">
        <v>3.1714742999383599E-4</v>
      </c>
      <c r="AF19" s="154">
        <v>1.1158411140673101E-3</v>
      </c>
      <c r="AG19" s="155">
        <v>3.0768510517375797E-4</v>
      </c>
      <c r="AH19" s="154">
        <v>1.8236642445315201E-4</v>
      </c>
      <c r="AI19" s="155">
        <v>1.13701413891624E-4</v>
      </c>
      <c r="AJ19" s="154">
        <v>1.14016287658799E-4</v>
      </c>
      <c r="AK19" s="155">
        <v>2.1075222024377101E-4</v>
      </c>
      <c r="AL19" s="154">
        <v>1.6589433296810801E-4</v>
      </c>
      <c r="AM19" s="155">
        <v>8.1051174725731395E-4</v>
      </c>
      <c r="AN19" s="154">
        <v>4.4656662469700199E-4</v>
      </c>
      <c r="AO19" s="155">
        <v>2.8867010981394102E-4</v>
      </c>
      <c r="AP19" s="154">
        <v>3.8872058455085499E-4</v>
      </c>
      <c r="AQ19" s="155">
        <v>1.6226279879434299E-4</v>
      </c>
      <c r="AR19" s="154">
        <v>8.2641296934828895E-5</v>
      </c>
      <c r="AS19" s="155">
        <v>8.9684587361996596E-5</v>
      </c>
      <c r="AT19" s="154">
        <v>1.29856037143032E-4</v>
      </c>
      <c r="AU19" s="155">
        <v>4.3881637943226601E-5</v>
      </c>
      <c r="AV19" s="160">
        <v>0</v>
      </c>
      <c r="AW19" s="155">
        <v>1.66916115315073E-4</v>
      </c>
      <c r="AX19" s="154">
        <v>2.9898973143714598E-4</v>
      </c>
      <c r="AY19" s="155">
        <v>2.2482015675578801E-3</v>
      </c>
      <c r="AZ19" s="154">
        <v>3.2732953249262601E-4</v>
      </c>
      <c r="BA19" s="155">
        <v>4.0890599424110701E-3</v>
      </c>
      <c r="BB19" s="154">
        <v>1.2988155951564401E-4</v>
      </c>
      <c r="BC19" s="155">
        <v>6.5073184266542202E-5</v>
      </c>
      <c r="BD19" s="154">
        <v>4.3774041052761201E-4</v>
      </c>
      <c r="BE19" s="155">
        <v>1.7842539124577001E-4</v>
      </c>
      <c r="BF19" s="154">
        <v>4.7936363385467698E-4</v>
      </c>
      <c r="BG19" s="155">
        <v>2.7712164272442199E-4</v>
      </c>
      <c r="BH19" s="154">
        <v>2.1094556479430201E-2</v>
      </c>
      <c r="BI19" s="155">
        <v>1.3215652402705299E-2</v>
      </c>
      <c r="BJ19" s="154">
        <v>4.56186519007674E-4</v>
      </c>
      <c r="BK19" s="155">
        <v>7.5742915554117597E-4</v>
      </c>
      <c r="BL19" s="154">
        <v>1.6927537499719801E-3</v>
      </c>
      <c r="BM19" s="155">
        <v>2.50596629966694E-4</v>
      </c>
      <c r="BN19" s="154">
        <v>1.1433580116119301E-3</v>
      </c>
      <c r="BO19" s="154">
        <v>0</v>
      </c>
      <c r="BP19" s="154"/>
    </row>
    <row r="20" spans="2:68" x14ac:dyDescent="0.2">
      <c r="B20" s="117" t="s">
        <v>62</v>
      </c>
      <c r="C20" s="35">
        <v>13</v>
      </c>
      <c r="D20" s="153">
        <v>7.3045538892528199E-3</v>
      </c>
      <c r="E20" s="154">
        <v>1.32307697599534E-3</v>
      </c>
      <c r="F20" s="154">
        <v>1.1846210354487401E-2</v>
      </c>
      <c r="G20" s="153">
        <v>1.02971723677335E-2</v>
      </c>
      <c r="H20" s="154">
        <v>1.68627911332885E-2</v>
      </c>
      <c r="I20" s="154">
        <v>2.2963611447421602E-2</v>
      </c>
      <c r="J20" s="154">
        <v>1.8707242030321401E-2</v>
      </c>
      <c r="K20" s="153">
        <v>1.67586307866276E-2</v>
      </c>
      <c r="L20" s="154">
        <v>1.2998071884452201E-2</v>
      </c>
      <c r="M20" s="154">
        <v>1.39831184778258E-3</v>
      </c>
      <c r="N20" s="154">
        <v>3.0936344295604701E-2</v>
      </c>
      <c r="O20" s="154">
        <v>2.1000331660637899E-2</v>
      </c>
      <c r="P20" s="154">
        <v>1.10064029593537</v>
      </c>
      <c r="Q20" s="154">
        <v>9.7516185928437204E-3</v>
      </c>
      <c r="R20" s="154">
        <v>9.9677953047117296E-3</v>
      </c>
      <c r="S20" s="154">
        <v>1.5924152913087401E-2</v>
      </c>
      <c r="T20" s="154">
        <v>2.5191237884916201E-2</v>
      </c>
      <c r="U20" s="154">
        <v>4.5753585817448199E-2</v>
      </c>
      <c r="V20" s="154">
        <v>1.9278702315519598E-2</v>
      </c>
      <c r="W20" s="155">
        <v>4.73407411920964E-2</v>
      </c>
      <c r="X20" s="154">
        <v>5.4321660766882503E-2</v>
      </c>
      <c r="Y20" s="155">
        <v>2.6937507037276001E-2</v>
      </c>
      <c r="Z20" s="154">
        <v>1.3162160681777E-2</v>
      </c>
      <c r="AA20" s="155">
        <v>2.50777716128406E-3</v>
      </c>
      <c r="AB20" s="154">
        <v>4.4820535164567998E-3</v>
      </c>
      <c r="AC20" s="155">
        <v>9.1867122846286606E-3</v>
      </c>
      <c r="AD20" s="154">
        <v>9.1805328007739401E-3</v>
      </c>
      <c r="AE20" s="155">
        <v>1.1566637725330901E-2</v>
      </c>
      <c r="AF20" s="154">
        <v>5.2232433144334201E-3</v>
      </c>
      <c r="AG20" s="155">
        <v>1.35480447462136E-3</v>
      </c>
      <c r="AH20" s="154">
        <v>3.8967293329742001E-3</v>
      </c>
      <c r="AI20" s="155">
        <v>2.5306618900022798E-3</v>
      </c>
      <c r="AJ20" s="154">
        <v>2.7669353311345602E-3</v>
      </c>
      <c r="AK20" s="155">
        <v>6.4300729903134799E-3</v>
      </c>
      <c r="AL20" s="154">
        <v>1.2874250025879E-3</v>
      </c>
      <c r="AM20" s="155">
        <v>4.3890803294246499E-3</v>
      </c>
      <c r="AN20" s="154">
        <v>5.0430513632817604E-3</v>
      </c>
      <c r="AO20" s="155">
        <v>7.2355072405631696E-3</v>
      </c>
      <c r="AP20" s="154">
        <v>2.3711147326462702E-3</v>
      </c>
      <c r="AQ20" s="155">
        <v>1.5903059918888399E-3</v>
      </c>
      <c r="AR20" s="154">
        <v>8.4973536098855199E-4</v>
      </c>
      <c r="AS20" s="155">
        <v>8.1234868275705105E-4</v>
      </c>
      <c r="AT20" s="154">
        <v>9.7712043764871495E-4</v>
      </c>
      <c r="AU20" s="155">
        <v>9.55627027988504E-4</v>
      </c>
      <c r="AV20" s="160">
        <v>0</v>
      </c>
      <c r="AW20" s="155">
        <v>9.6526159746458098E-4</v>
      </c>
      <c r="AX20" s="154">
        <v>4.3291939287723596E-3</v>
      </c>
      <c r="AY20" s="155">
        <v>7.9674554581440696E-3</v>
      </c>
      <c r="AZ20" s="154">
        <v>3.54242964832851E-3</v>
      </c>
      <c r="BA20" s="155">
        <v>1.0538686005375299E-2</v>
      </c>
      <c r="BB20" s="154">
        <v>2.7569593805312899E-3</v>
      </c>
      <c r="BC20" s="155">
        <v>4.3733755712217998E-4</v>
      </c>
      <c r="BD20" s="154">
        <v>2.8202031532551502E-3</v>
      </c>
      <c r="BE20" s="155">
        <v>1.5981820455025499E-3</v>
      </c>
      <c r="BF20" s="154">
        <v>1.4666243166838401E-3</v>
      </c>
      <c r="BG20" s="155">
        <v>1.0119063568793101E-3</v>
      </c>
      <c r="BH20" s="154">
        <v>2.7549569427106498E-3</v>
      </c>
      <c r="BI20" s="155">
        <v>3.5729084150492199E-3</v>
      </c>
      <c r="BJ20" s="154">
        <v>4.6029374003818298E-3</v>
      </c>
      <c r="BK20" s="155">
        <v>4.4867967042966899E-3</v>
      </c>
      <c r="BL20" s="154">
        <v>5.9810567219420099E-3</v>
      </c>
      <c r="BM20" s="155">
        <v>1.12171429780028E-2</v>
      </c>
      <c r="BN20" s="154">
        <v>4.4403258276756201E-3</v>
      </c>
      <c r="BO20" s="154">
        <v>0</v>
      </c>
      <c r="BP20" s="154"/>
    </row>
    <row r="21" spans="2:68" x14ac:dyDescent="0.2">
      <c r="B21" s="117" t="s">
        <v>63</v>
      </c>
      <c r="C21" s="35">
        <v>14</v>
      </c>
      <c r="D21" s="153">
        <v>4.1713199677023303E-3</v>
      </c>
      <c r="E21" s="154">
        <v>2.7214713245782402E-3</v>
      </c>
      <c r="F21" s="154">
        <v>3.2784774617681E-3</v>
      </c>
      <c r="G21" s="153">
        <v>1.00481715930151E-2</v>
      </c>
      <c r="H21" s="154">
        <v>1.0846335552731E-2</v>
      </c>
      <c r="I21" s="154">
        <v>3.7526556964385502E-3</v>
      </c>
      <c r="J21" s="154">
        <v>9.6918226705289406E-3</v>
      </c>
      <c r="K21" s="153">
        <v>3.8935470595627699E-3</v>
      </c>
      <c r="L21" s="154">
        <v>2.79974705460011E-3</v>
      </c>
      <c r="M21" s="154">
        <v>1.34190384248821E-3</v>
      </c>
      <c r="N21" s="154">
        <v>1.0861144473460101E-2</v>
      </c>
      <c r="O21" s="154">
        <v>7.2146326448846096E-3</v>
      </c>
      <c r="P21" s="154">
        <v>5.4169236825978E-3</v>
      </c>
      <c r="Q21" s="154">
        <v>1.1743559983053</v>
      </c>
      <c r="R21" s="154">
        <v>1.1720969223145101E-2</v>
      </c>
      <c r="S21" s="154">
        <v>1.8886695167092699E-2</v>
      </c>
      <c r="T21" s="154">
        <v>5.9782309369725301E-3</v>
      </c>
      <c r="U21" s="154">
        <v>7.4718457992567098E-3</v>
      </c>
      <c r="V21" s="154">
        <v>1.00506926248054E-2</v>
      </c>
      <c r="W21" s="155">
        <v>1.19241754725967E-2</v>
      </c>
      <c r="X21" s="154">
        <v>7.5563684841304796E-3</v>
      </c>
      <c r="Y21" s="155">
        <v>5.8203767316550798E-3</v>
      </c>
      <c r="Z21" s="154">
        <v>4.7333446922739903E-3</v>
      </c>
      <c r="AA21" s="155">
        <v>5.1223956168165398E-3</v>
      </c>
      <c r="AB21" s="154">
        <v>3.4174163584677602E-3</v>
      </c>
      <c r="AC21" s="155">
        <v>7.8372344473953293E-3</v>
      </c>
      <c r="AD21" s="154">
        <v>6.2645945647770596E-2</v>
      </c>
      <c r="AE21" s="155">
        <v>1.23713232884738E-2</v>
      </c>
      <c r="AF21" s="154">
        <v>4.2527369622503497E-3</v>
      </c>
      <c r="AG21" s="155">
        <v>1.9023602093380099E-3</v>
      </c>
      <c r="AH21" s="154">
        <v>2.4193620966300798E-3</v>
      </c>
      <c r="AI21" s="155">
        <v>2.6626325008988799E-3</v>
      </c>
      <c r="AJ21" s="154">
        <v>2.2164558511835199E-3</v>
      </c>
      <c r="AK21" s="155">
        <v>4.8877371160902404E-3</v>
      </c>
      <c r="AL21" s="154">
        <v>1.9796340151143899E-3</v>
      </c>
      <c r="AM21" s="155">
        <v>4.0877010143657699E-3</v>
      </c>
      <c r="AN21" s="154">
        <v>1.9710545254981401E-3</v>
      </c>
      <c r="AO21" s="155">
        <v>4.92371317878397E-3</v>
      </c>
      <c r="AP21" s="154">
        <v>4.0148792537875498E-3</v>
      </c>
      <c r="AQ21" s="155">
        <v>1.5470749738081299E-3</v>
      </c>
      <c r="AR21" s="154">
        <v>1.2661892666356201E-3</v>
      </c>
      <c r="AS21" s="155">
        <v>1.48368879591732E-3</v>
      </c>
      <c r="AT21" s="154">
        <v>1.6679254743519601E-3</v>
      </c>
      <c r="AU21" s="155">
        <v>3.7714198456082599E-3</v>
      </c>
      <c r="AV21" s="160">
        <v>0</v>
      </c>
      <c r="AW21" s="155">
        <v>1.10109020223257E-3</v>
      </c>
      <c r="AX21" s="154">
        <v>2.8476803519953799E-3</v>
      </c>
      <c r="AY21" s="155">
        <v>3.25432181260478E-3</v>
      </c>
      <c r="AZ21" s="154">
        <v>2.42257272234184E-3</v>
      </c>
      <c r="BA21" s="155">
        <v>6.2516192393211097E-3</v>
      </c>
      <c r="BB21" s="154">
        <v>3.72537076865394E-3</v>
      </c>
      <c r="BC21" s="155">
        <v>4.9269964659048502E-4</v>
      </c>
      <c r="BD21" s="154">
        <v>2.9385185644012898E-3</v>
      </c>
      <c r="BE21" s="155">
        <v>1.3812637553653601E-3</v>
      </c>
      <c r="BF21" s="154">
        <v>2.08633992574095E-3</v>
      </c>
      <c r="BG21" s="155">
        <v>1.6255033230448601E-3</v>
      </c>
      <c r="BH21" s="154">
        <v>3.4941738964181599E-3</v>
      </c>
      <c r="BI21" s="155">
        <v>5.7018385408088602E-3</v>
      </c>
      <c r="BJ21" s="154">
        <v>2.1205991235124198E-3</v>
      </c>
      <c r="BK21" s="155">
        <v>2.73237340318631E-3</v>
      </c>
      <c r="BL21" s="154">
        <v>5.2278891451781303E-3</v>
      </c>
      <c r="BM21" s="155">
        <v>3.13548494254617E-3</v>
      </c>
      <c r="BN21" s="154">
        <v>3.2441150223332799E-3</v>
      </c>
      <c r="BO21" s="154">
        <v>0</v>
      </c>
      <c r="BP21" s="154"/>
    </row>
    <row r="22" spans="2:68" x14ac:dyDescent="0.2">
      <c r="B22" s="117" t="s">
        <v>64</v>
      </c>
      <c r="C22" s="35">
        <v>15</v>
      </c>
      <c r="D22" s="153">
        <v>5.5132307009932002E-3</v>
      </c>
      <c r="E22" s="154">
        <v>2.4443042324273599E-3</v>
      </c>
      <c r="F22" s="154">
        <v>8.5123201180084002E-3</v>
      </c>
      <c r="G22" s="153">
        <v>2.5158360581142101E-2</v>
      </c>
      <c r="H22" s="154">
        <v>9.1769564062619997E-3</v>
      </c>
      <c r="I22" s="154">
        <v>7.1273082645619702E-3</v>
      </c>
      <c r="J22" s="154">
        <v>1.32803174484202E-2</v>
      </c>
      <c r="K22" s="153">
        <v>9.8886904293038792E-3</v>
      </c>
      <c r="L22" s="154">
        <v>1.20530994752497E-2</v>
      </c>
      <c r="M22" s="154">
        <v>4.1979242985412998E-3</v>
      </c>
      <c r="N22" s="154">
        <v>2.0092050840933101E-2</v>
      </c>
      <c r="O22" s="154">
        <v>1.31602725518979E-2</v>
      </c>
      <c r="P22" s="154">
        <v>2.4958615305505999E-2</v>
      </c>
      <c r="Q22" s="154">
        <v>2.8615931700769901E-2</v>
      </c>
      <c r="R22" s="154">
        <v>1.2345656849773701</v>
      </c>
      <c r="S22" s="154">
        <v>0.28684345433773401</v>
      </c>
      <c r="T22" s="154">
        <v>9.4816887930479501E-2</v>
      </c>
      <c r="U22" s="154">
        <v>0.25356425868416799</v>
      </c>
      <c r="V22" s="154">
        <v>0.225739216050272</v>
      </c>
      <c r="W22" s="155">
        <v>0.118908207120463</v>
      </c>
      <c r="X22" s="154">
        <v>0.126766403839532</v>
      </c>
      <c r="Y22" s="155">
        <v>6.1008992759539103E-2</v>
      </c>
      <c r="Z22" s="154">
        <v>6.7411455223684094E-2</v>
      </c>
      <c r="AA22" s="155">
        <v>1.05500322340228E-2</v>
      </c>
      <c r="AB22" s="154">
        <v>1.6014363592158701E-2</v>
      </c>
      <c r="AC22" s="155">
        <v>6.5580795096315897E-2</v>
      </c>
      <c r="AD22" s="154">
        <v>2.8096524975654999E-2</v>
      </c>
      <c r="AE22" s="155">
        <v>6.4734216101239401E-3</v>
      </c>
      <c r="AF22" s="154">
        <v>9.2968493816231405E-3</v>
      </c>
      <c r="AG22" s="155">
        <v>1.9309065166649201E-3</v>
      </c>
      <c r="AH22" s="154">
        <v>3.9853269432157997E-3</v>
      </c>
      <c r="AI22" s="155">
        <v>6.08740678623598E-3</v>
      </c>
      <c r="AJ22" s="154">
        <v>7.4805042327230203E-3</v>
      </c>
      <c r="AK22" s="155">
        <v>6.49911695072061E-3</v>
      </c>
      <c r="AL22" s="154">
        <v>2.7560859936485902E-3</v>
      </c>
      <c r="AM22" s="155">
        <v>4.2159937709776397E-3</v>
      </c>
      <c r="AN22" s="154">
        <v>8.2459902494660692E-3</v>
      </c>
      <c r="AO22" s="155">
        <v>5.95374629103812E-3</v>
      </c>
      <c r="AP22" s="154">
        <v>7.7728594977542302E-3</v>
      </c>
      <c r="AQ22" s="155">
        <v>2.5983925381114301E-3</v>
      </c>
      <c r="AR22" s="154">
        <v>1.2881110412360001E-3</v>
      </c>
      <c r="AS22" s="155">
        <v>1.4602577049013701E-3</v>
      </c>
      <c r="AT22" s="154">
        <v>1.7572508177136599E-3</v>
      </c>
      <c r="AU22" s="155">
        <v>1.89738881672618E-3</v>
      </c>
      <c r="AV22" s="160">
        <v>0</v>
      </c>
      <c r="AW22" s="155">
        <v>1.31557529190774E-3</v>
      </c>
      <c r="AX22" s="154">
        <v>6.4980586839868603E-3</v>
      </c>
      <c r="AY22" s="155">
        <v>1.9147614033446898E-2</v>
      </c>
      <c r="AZ22" s="154">
        <v>4.6366884830824004E-3</v>
      </c>
      <c r="BA22" s="155">
        <v>6.1560627796337598E-3</v>
      </c>
      <c r="BB22" s="154">
        <v>6.7448915431370902E-3</v>
      </c>
      <c r="BC22" s="155">
        <v>7.1441097560214395E-4</v>
      </c>
      <c r="BD22" s="154">
        <v>3.8230291959432498E-3</v>
      </c>
      <c r="BE22" s="155">
        <v>2.3696971609472399E-3</v>
      </c>
      <c r="BF22" s="154">
        <v>2.6945144902181901E-3</v>
      </c>
      <c r="BG22" s="155">
        <v>1.9695236898533402E-3</v>
      </c>
      <c r="BH22" s="154">
        <v>3.23457435016222E-3</v>
      </c>
      <c r="BI22" s="155">
        <v>4.28479932515921E-3</v>
      </c>
      <c r="BJ22" s="154">
        <v>3.2804471083068502E-3</v>
      </c>
      <c r="BK22" s="155">
        <v>4.77661160443839E-3</v>
      </c>
      <c r="BL22" s="154">
        <v>4.4624554690584602E-3</v>
      </c>
      <c r="BM22" s="155">
        <v>8.2151248099559E-3</v>
      </c>
      <c r="BN22" s="154">
        <v>4.5368587369248401E-3</v>
      </c>
      <c r="BO22" s="154">
        <v>0</v>
      </c>
      <c r="BP22" s="154"/>
    </row>
    <row r="23" spans="2:68" x14ac:dyDescent="0.2">
      <c r="B23" s="117" t="s">
        <v>65</v>
      </c>
      <c r="C23" s="35">
        <v>16</v>
      </c>
      <c r="D23" s="153">
        <v>1.1276895988522899E-2</v>
      </c>
      <c r="E23" s="154">
        <v>3.10559607863619E-3</v>
      </c>
      <c r="F23" s="154">
        <v>1.12089170893828E-2</v>
      </c>
      <c r="G23" s="153">
        <v>4.05756323477088E-2</v>
      </c>
      <c r="H23" s="154">
        <v>1.6697044845442099E-2</v>
      </c>
      <c r="I23" s="154">
        <v>1.0442861457010901E-2</v>
      </c>
      <c r="J23" s="154">
        <v>1.5396762556477799E-2</v>
      </c>
      <c r="K23" s="153">
        <v>1.29459486463187E-2</v>
      </c>
      <c r="L23" s="154">
        <v>8.2626542912867008E-3</v>
      </c>
      <c r="M23" s="154">
        <v>5.3087732525969201E-3</v>
      </c>
      <c r="N23" s="154">
        <v>1.5045608746687599E-2</v>
      </c>
      <c r="O23" s="154">
        <v>9.0661440446645394E-3</v>
      </c>
      <c r="P23" s="154">
        <v>1.8768841245439299E-2</v>
      </c>
      <c r="Q23" s="154">
        <v>2.7437993067212299E-2</v>
      </c>
      <c r="R23" s="154">
        <v>9.9528914348305006E-2</v>
      </c>
      <c r="S23" s="154">
        <v>1.0903644802865999</v>
      </c>
      <c r="T23" s="154">
        <v>3.5361829126560398E-2</v>
      </c>
      <c r="U23" s="154">
        <v>7.9458264288322797E-2</v>
      </c>
      <c r="V23" s="154">
        <v>0.120924368452929</v>
      </c>
      <c r="W23" s="155">
        <v>6.1933672487388798E-2</v>
      </c>
      <c r="X23" s="154">
        <v>6.04448695042894E-2</v>
      </c>
      <c r="Y23" s="155">
        <v>4.3764695346276201E-2</v>
      </c>
      <c r="Z23" s="154">
        <v>3.1397782056803901E-2</v>
      </c>
      <c r="AA23" s="155">
        <v>1.9407303620767001E-2</v>
      </c>
      <c r="AB23" s="154">
        <v>2.0305829308032E-2</v>
      </c>
      <c r="AC23" s="155">
        <v>8.8720210817485004E-2</v>
      </c>
      <c r="AD23" s="154">
        <v>3.0666487594806498E-2</v>
      </c>
      <c r="AE23" s="155">
        <v>7.9712887514185003E-3</v>
      </c>
      <c r="AF23" s="154">
        <v>6.5548374925866E-3</v>
      </c>
      <c r="AG23" s="155">
        <v>2.2630493576982799E-3</v>
      </c>
      <c r="AH23" s="154">
        <v>3.7700467501413501E-3</v>
      </c>
      <c r="AI23" s="155">
        <v>5.0279957710941204E-3</v>
      </c>
      <c r="AJ23" s="154">
        <v>5.4740030957028101E-3</v>
      </c>
      <c r="AK23" s="155">
        <v>8.2674688712558505E-3</v>
      </c>
      <c r="AL23" s="154">
        <v>3.4958153608760502E-3</v>
      </c>
      <c r="AM23" s="155">
        <v>5.07683165979425E-3</v>
      </c>
      <c r="AN23" s="154">
        <v>5.06811283743769E-3</v>
      </c>
      <c r="AO23" s="155">
        <v>6.7691919481971501E-3</v>
      </c>
      <c r="AP23" s="154">
        <v>4.2307113105099301E-3</v>
      </c>
      <c r="AQ23" s="155">
        <v>2.0398857425075298E-3</v>
      </c>
      <c r="AR23" s="154">
        <v>1.38436482251792E-3</v>
      </c>
      <c r="AS23" s="155">
        <v>1.5363384035019E-3</v>
      </c>
      <c r="AT23" s="154">
        <v>1.8455943671578201E-3</v>
      </c>
      <c r="AU23" s="155">
        <v>2.1047409035321401E-3</v>
      </c>
      <c r="AV23" s="160">
        <v>0</v>
      </c>
      <c r="AW23" s="155">
        <v>1.2620556374139801E-3</v>
      </c>
      <c r="AX23" s="154">
        <v>6.5712150099801201E-3</v>
      </c>
      <c r="AY23" s="155">
        <v>1.0086926609327199E-2</v>
      </c>
      <c r="AZ23" s="154">
        <v>4.3628675376839602E-3</v>
      </c>
      <c r="BA23" s="155">
        <v>4.1935950568179302E-3</v>
      </c>
      <c r="BB23" s="154">
        <v>7.3586934959287498E-3</v>
      </c>
      <c r="BC23" s="155">
        <v>6.9656388646277805E-4</v>
      </c>
      <c r="BD23" s="154">
        <v>3.8157134319721001E-3</v>
      </c>
      <c r="BE23" s="155">
        <v>2.36342216644901E-3</v>
      </c>
      <c r="BF23" s="154">
        <v>2.3360793087402799E-3</v>
      </c>
      <c r="BG23" s="155">
        <v>1.86736315688165E-3</v>
      </c>
      <c r="BH23" s="154">
        <v>2.64985282748298E-3</v>
      </c>
      <c r="BI23" s="155">
        <v>4.2112371663373697E-3</v>
      </c>
      <c r="BJ23" s="154">
        <v>3.8048944411664298E-3</v>
      </c>
      <c r="BK23" s="155">
        <v>4.5356256260576603E-3</v>
      </c>
      <c r="BL23" s="154">
        <v>4.2642724700496498E-3</v>
      </c>
      <c r="BM23" s="155">
        <v>6.2935331849696304E-3</v>
      </c>
      <c r="BN23" s="154">
        <v>6.9221027623876897E-3</v>
      </c>
      <c r="BO23" s="154">
        <v>0</v>
      </c>
      <c r="BP23" s="154"/>
    </row>
    <row r="24" spans="2:68" x14ac:dyDescent="0.2">
      <c r="B24" s="117" t="s">
        <v>66</v>
      </c>
      <c r="C24" s="35">
        <v>17</v>
      </c>
      <c r="D24" s="153">
        <v>9.6089345146964595E-4</v>
      </c>
      <c r="E24" s="154">
        <v>2.4461144814001999E-4</v>
      </c>
      <c r="F24" s="154">
        <v>1.94781373092546E-3</v>
      </c>
      <c r="G24" s="153">
        <v>1.52597794155258E-3</v>
      </c>
      <c r="H24" s="154">
        <v>2.5855744934622899E-3</v>
      </c>
      <c r="I24" s="154">
        <v>2.1022855899721902E-3</v>
      </c>
      <c r="J24" s="154">
        <v>6.9208475427890602E-3</v>
      </c>
      <c r="K24" s="153">
        <v>4.2942924855487903E-3</v>
      </c>
      <c r="L24" s="154">
        <v>2.2445793609692298E-3</v>
      </c>
      <c r="M24" s="154">
        <v>3.5382484195282E-4</v>
      </c>
      <c r="N24" s="154">
        <v>3.8872482434008102E-3</v>
      </c>
      <c r="O24" s="154">
        <v>3.7002683843947799E-3</v>
      </c>
      <c r="P24" s="154">
        <v>3.4317870646724102E-3</v>
      </c>
      <c r="Q24" s="154">
        <v>4.7417204522788997E-3</v>
      </c>
      <c r="R24" s="154">
        <v>1.71788899602244E-3</v>
      </c>
      <c r="S24" s="154">
        <v>3.0287611256283298E-3</v>
      </c>
      <c r="T24" s="154">
        <v>1.02061638141804</v>
      </c>
      <c r="U24" s="154">
        <v>1.8771062873979699E-2</v>
      </c>
      <c r="V24" s="154">
        <v>3.6280693967676299E-3</v>
      </c>
      <c r="W24" s="155">
        <v>3.0379890238309299E-3</v>
      </c>
      <c r="X24" s="154">
        <v>1.3102714782851301E-2</v>
      </c>
      <c r="Y24" s="155">
        <v>3.7426706551300401E-3</v>
      </c>
      <c r="Z24" s="154">
        <v>7.3533973982156699E-3</v>
      </c>
      <c r="AA24" s="155">
        <v>2.6037770769888301E-3</v>
      </c>
      <c r="AB24" s="154">
        <v>2.8982774232574602E-3</v>
      </c>
      <c r="AC24" s="155">
        <v>1.74672529665005E-3</v>
      </c>
      <c r="AD24" s="154">
        <v>1.50135137110765E-3</v>
      </c>
      <c r="AE24" s="155">
        <v>9.6289655571429704E-4</v>
      </c>
      <c r="AF24" s="154">
        <v>1.53163799128859E-3</v>
      </c>
      <c r="AG24" s="155">
        <v>1.0312393474024E-3</v>
      </c>
      <c r="AH24" s="154">
        <v>1.00113931104189E-3</v>
      </c>
      <c r="AI24" s="155">
        <v>1.0683555820361001E-3</v>
      </c>
      <c r="AJ24" s="154">
        <v>1.7754529623601599E-3</v>
      </c>
      <c r="AK24" s="155">
        <v>1.4933424740225501E-3</v>
      </c>
      <c r="AL24" s="154">
        <v>8.28147547586523E-4</v>
      </c>
      <c r="AM24" s="155">
        <v>9.9126770214508892E-4</v>
      </c>
      <c r="AN24" s="154">
        <v>3.1564473167578801E-3</v>
      </c>
      <c r="AO24" s="155">
        <v>8.0436614701737495E-3</v>
      </c>
      <c r="AP24" s="154">
        <v>1.35206866513728E-2</v>
      </c>
      <c r="AQ24" s="155">
        <v>6.6665415872396204E-3</v>
      </c>
      <c r="AR24" s="154">
        <v>6.5150562712575901E-4</v>
      </c>
      <c r="AS24" s="155">
        <v>6.5085234294057995E-4</v>
      </c>
      <c r="AT24" s="154">
        <v>8.2666285386490004E-4</v>
      </c>
      <c r="AU24" s="155">
        <v>4.6185868913007001E-4</v>
      </c>
      <c r="AV24" s="160">
        <v>0</v>
      </c>
      <c r="AW24" s="155">
        <v>8.2068833631823495E-4</v>
      </c>
      <c r="AX24" s="154">
        <v>5.0854485061737004E-3</v>
      </c>
      <c r="AY24" s="155">
        <v>4.6233029411668304E-3</v>
      </c>
      <c r="AZ24" s="154">
        <v>4.2039240483603803E-3</v>
      </c>
      <c r="BA24" s="155">
        <v>7.7831648159656002E-3</v>
      </c>
      <c r="BB24" s="154">
        <v>1.9025866225981501E-3</v>
      </c>
      <c r="BC24" s="155">
        <v>5.7393096792666401E-4</v>
      </c>
      <c r="BD24" s="154">
        <v>9.8197711294053408E-4</v>
      </c>
      <c r="BE24" s="155">
        <v>4.1270923287673499E-3</v>
      </c>
      <c r="BF24" s="154">
        <v>1.35180154362018E-3</v>
      </c>
      <c r="BG24" s="155">
        <v>7.5440561452402703E-4</v>
      </c>
      <c r="BH24" s="154">
        <v>1.9778434113070101E-3</v>
      </c>
      <c r="BI24" s="155">
        <v>6.1884567185511502E-3</v>
      </c>
      <c r="BJ24" s="154">
        <v>2.0852717080504101E-3</v>
      </c>
      <c r="BK24" s="155">
        <v>2.1307351002672801E-3</v>
      </c>
      <c r="BL24" s="154">
        <v>3.9994819637092201E-3</v>
      </c>
      <c r="BM24" s="155">
        <v>2.7066919899982299E-2</v>
      </c>
      <c r="BN24" s="154">
        <v>1.55602122002681E-3</v>
      </c>
      <c r="BO24" s="154">
        <v>0</v>
      </c>
      <c r="BP24" s="154"/>
    </row>
    <row r="25" spans="2:68" x14ac:dyDescent="0.2">
      <c r="B25" s="117" t="s">
        <v>67</v>
      </c>
      <c r="C25" s="35">
        <v>18</v>
      </c>
      <c r="D25" s="153">
        <v>2.1434161377578099E-3</v>
      </c>
      <c r="E25" s="154">
        <v>1.31075777244274E-3</v>
      </c>
      <c r="F25" s="154">
        <v>3.87020323508708E-3</v>
      </c>
      <c r="G25" s="153">
        <v>4.7092083758920999E-3</v>
      </c>
      <c r="H25" s="154">
        <v>5.9151338221911298E-3</v>
      </c>
      <c r="I25" s="154">
        <v>2.6340493856209799E-3</v>
      </c>
      <c r="J25" s="154">
        <v>8.4428320650307108E-3</v>
      </c>
      <c r="K25" s="153">
        <v>3.2755717485951799E-3</v>
      </c>
      <c r="L25" s="154">
        <v>2.4179617131773602E-3</v>
      </c>
      <c r="M25" s="154">
        <v>1.05907906716733E-3</v>
      </c>
      <c r="N25" s="154">
        <v>4.1919736675468302E-3</v>
      </c>
      <c r="O25" s="154">
        <v>3.60835545581346E-3</v>
      </c>
      <c r="P25" s="154">
        <v>3.34310318345121E-3</v>
      </c>
      <c r="Q25" s="154">
        <v>5.2234581275723297E-3</v>
      </c>
      <c r="R25" s="154">
        <v>5.98828416044402E-3</v>
      </c>
      <c r="S25" s="154">
        <v>7.8481085838429492E-3</v>
      </c>
      <c r="T25" s="154">
        <v>6.0347937381634E-2</v>
      </c>
      <c r="U25" s="154">
        <v>1.05702168852574</v>
      </c>
      <c r="V25" s="154">
        <v>2.8843277220171999E-2</v>
      </c>
      <c r="W25" s="155">
        <v>2.1459304492422299E-2</v>
      </c>
      <c r="X25" s="154">
        <v>1.2791018146522099E-2</v>
      </c>
      <c r="Y25" s="155">
        <v>1.0594761940358501E-2</v>
      </c>
      <c r="Z25" s="154">
        <v>2.8715442040434899E-2</v>
      </c>
      <c r="AA25" s="155">
        <v>9.4451882094782405E-3</v>
      </c>
      <c r="AB25" s="154">
        <v>1.9730135551212599E-2</v>
      </c>
      <c r="AC25" s="155">
        <v>4.1772488604505898E-3</v>
      </c>
      <c r="AD25" s="154">
        <v>1.9828595893319201E-2</v>
      </c>
      <c r="AE25" s="155">
        <v>4.9208435628558004E-3</v>
      </c>
      <c r="AF25" s="154">
        <v>3.1715427707435899E-3</v>
      </c>
      <c r="AG25" s="155">
        <v>1.5087480329368001E-3</v>
      </c>
      <c r="AH25" s="154">
        <v>2.0348174326000898E-3</v>
      </c>
      <c r="AI25" s="155">
        <v>2.8563898380553998E-3</v>
      </c>
      <c r="AJ25" s="154">
        <v>3.5871719256911098E-3</v>
      </c>
      <c r="AK25" s="155">
        <v>3.6392393701657399E-3</v>
      </c>
      <c r="AL25" s="154">
        <v>2.0872318464165902E-3</v>
      </c>
      <c r="AM25" s="155">
        <v>4.4709302980354398E-3</v>
      </c>
      <c r="AN25" s="154">
        <v>3.2715309630263101E-3</v>
      </c>
      <c r="AO25" s="155">
        <v>5.1787424110256702E-3</v>
      </c>
      <c r="AP25" s="154">
        <v>1.5400805571365301E-2</v>
      </c>
      <c r="AQ25" s="155">
        <v>2.10063184085282E-3</v>
      </c>
      <c r="AR25" s="154">
        <v>9.6629483503186497E-4</v>
      </c>
      <c r="AS25" s="155">
        <v>1.12377630373269E-3</v>
      </c>
      <c r="AT25" s="154">
        <v>1.43746248170396E-3</v>
      </c>
      <c r="AU25" s="155">
        <v>1.2089171039097099E-3</v>
      </c>
      <c r="AV25" s="160">
        <v>0</v>
      </c>
      <c r="AW25" s="155">
        <v>9.3778251442819304E-4</v>
      </c>
      <c r="AX25" s="154">
        <v>2.7803570204399598E-3</v>
      </c>
      <c r="AY25" s="155">
        <v>5.35708596889362E-3</v>
      </c>
      <c r="AZ25" s="154">
        <v>2.6009473120314902E-3</v>
      </c>
      <c r="BA25" s="155">
        <v>9.1186132775682507E-3</v>
      </c>
      <c r="BB25" s="154">
        <v>2.71290683234756E-3</v>
      </c>
      <c r="BC25" s="155">
        <v>4.1568353340180197E-4</v>
      </c>
      <c r="BD25" s="154">
        <v>3.2303612019823698E-3</v>
      </c>
      <c r="BE25" s="155">
        <v>1.7195449991713699E-3</v>
      </c>
      <c r="BF25" s="154">
        <v>1.6116402136344399E-3</v>
      </c>
      <c r="BG25" s="155">
        <v>1.23470114148291E-3</v>
      </c>
      <c r="BH25" s="154">
        <v>1.2309470420742499E-3</v>
      </c>
      <c r="BI25" s="155">
        <v>3.2900083901821202E-3</v>
      </c>
      <c r="BJ25" s="154">
        <v>2.0407960499436999E-3</v>
      </c>
      <c r="BK25" s="155">
        <v>3.1352309426402902E-3</v>
      </c>
      <c r="BL25" s="154">
        <v>4.29575530453864E-3</v>
      </c>
      <c r="BM25" s="155">
        <v>9.8450110565311902E-3</v>
      </c>
      <c r="BN25" s="154">
        <v>5.3268873206447701E-3</v>
      </c>
      <c r="BO25" s="154">
        <v>0</v>
      </c>
      <c r="BP25" s="154"/>
    </row>
    <row r="26" spans="2:68" x14ac:dyDescent="0.2">
      <c r="B26" s="117" t="s">
        <v>68</v>
      </c>
      <c r="C26" s="35">
        <v>19</v>
      </c>
      <c r="D26" s="153">
        <v>1.7466743791290801E-3</v>
      </c>
      <c r="E26" s="154">
        <v>5.4223757470198304E-4</v>
      </c>
      <c r="F26" s="154">
        <v>1.0485817550266599E-3</v>
      </c>
      <c r="G26" s="153">
        <v>7.2651404246890103E-3</v>
      </c>
      <c r="H26" s="154">
        <v>2.36570574249482E-3</v>
      </c>
      <c r="I26" s="154">
        <v>1.54315693096601E-3</v>
      </c>
      <c r="J26" s="154">
        <v>6.6341816448523801E-3</v>
      </c>
      <c r="K26" s="153">
        <v>3.6749009885414202E-3</v>
      </c>
      <c r="L26" s="154">
        <v>2.1345127170003799E-3</v>
      </c>
      <c r="M26" s="154">
        <v>1.36003277088376E-3</v>
      </c>
      <c r="N26" s="154">
        <v>2.4609470277935199E-3</v>
      </c>
      <c r="O26" s="154">
        <v>2.7566724475357402E-3</v>
      </c>
      <c r="P26" s="154">
        <v>3.3204048558251199E-3</v>
      </c>
      <c r="Q26" s="154">
        <v>3.7651491318160799E-3</v>
      </c>
      <c r="R26" s="154">
        <v>4.6242968818348603E-3</v>
      </c>
      <c r="S26" s="154">
        <v>4.4379871050363997E-3</v>
      </c>
      <c r="T26" s="154">
        <v>3.2509197445394298E-3</v>
      </c>
      <c r="U26" s="154">
        <v>3.9541475422209304E-3</v>
      </c>
      <c r="V26" s="154">
        <v>1.01619845580852</v>
      </c>
      <c r="W26" s="155">
        <v>6.81177158023283E-3</v>
      </c>
      <c r="X26" s="154">
        <v>5.0458365708286098E-3</v>
      </c>
      <c r="Y26" s="155">
        <v>2.7213323468062199E-3</v>
      </c>
      <c r="Z26" s="154">
        <v>4.9461858152573396E-3</v>
      </c>
      <c r="AA26" s="155">
        <v>2.32004828744604E-3</v>
      </c>
      <c r="AB26" s="154">
        <v>1.28289834294988E-2</v>
      </c>
      <c r="AC26" s="155">
        <v>3.0794838920453998E-3</v>
      </c>
      <c r="AD26" s="154">
        <v>1.76172727455008E-3</v>
      </c>
      <c r="AE26" s="155">
        <v>5.8489688792398098E-3</v>
      </c>
      <c r="AF26" s="154">
        <v>1.3279643036786101E-3</v>
      </c>
      <c r="AG26" s="155">
        <v>4.8062110898300999E-4</v>
      </c>
      <c r="AH26" s="154">
        <v>9.2213670406705904E-4</v>
      </c>
      <c r="AI26" s="155">
        <v>1.0032907490716799E-3</v>
      </c>
      <c r="AJ26" s="154">
        <v>1.0985118064306E-3</v>
      </c>
      <c r="AK26" s="155">
        <v>1.2459357730020401E-3</v>
      </c>
      <c r="AL26" s="154">
        <v>6.5445107900699096E-4</v>
      </c>
      <c r="AM26" s="155">
        <v>1.0048239446225999E-3</v>
      </c>
      <c r="AN26" s="154">
        <v>2.9609400482335101E-3</v>
      </c>
      <c r="AO26" s="155">
        <v>1.27704009131925E-3</v>
      </c>
      <c r="AP26" s="154">
        <v>2.84052318232306E-3</v>
      </c>
      <c r="AQ26" s="155">
        <v>4.65889480280949E-4</v>
      </c>
      <c r="AR26" s="154">
        <v>3.39142794809982E-4</v>
      </c>
      <c r="AS26" s="155">
        <v>3.6321790911534099E-4</v>
      </c>
      <c r="AT26" s="154">
        <v>4.7447755640613E-4</v>
      </c>
      <c r="AU26" s="155">
        <v>1.83941126685207E-4</v>
      </c>
      <c r="AV26" s="160">
        <v>0</v>
      </c>
      <c r="AW26" s="155">
        <v>2.85789610188459E-4</v>
      </c>
      <c r="AX26" s="154">
        <v>1.6145127215416201E-3</v>
      </c>
      <c r="AY26" s="155">
        <v>1.3758208506914301E-3</v>
      </c>
      <c r="AZ26" s="154">
        <v>1.16792912144334E-3</v>
      </c>
      <c r="BA26" s="155">
        <v>2.1023412683149499E-3</v>
      </c>
      <c r="BB26" s="154">
        <v>2.9024157949868799E-3</v>
      </c>
      <c r="BC26" s="155">
        <v>1.2731152135675799E-4</v>
      </c>
      <c r="BD26" s="154">
        <v>8.8347824823484602E-4</v>
      </c>
      <c r="BE26" s="155">
        <v>6.12265414716515E-4</v>
      </c>
      <c r="BF26" s="154">
        <v>4.4114432306644499E-4</v>
      </c>
      <c r="BG26" s="155">
        <v>2.7094052865694798E-4</v>
      </c>
      <c r="BH26" s="154">
        <v>3.9416202654566197E-4</v>
      </c>
      <c r="BI26" s="155">
        <v>5.9097817247751104E-4</v>
      </c>
      <c r="BJ26" s="154">
        <v>9.8110886690134505E-4</v>
      </c>
      <c r="BK26" s="155">
        <v>1.1063609786615899E-3</v>
      </c>
      <c r="BL26" s="154">
        <v>8.3377147311915602E-4</v>
      </c>
      <c r="BM26" s="155">
        <v>2.2325776339405202E-3</v>
      </c>
      <c r="BN26" s="154">
        <v>1.2277826523802301E-3</v>
      </c>
      <c r="BO26" s="154">
        <v>0</v>
      </c>
      <c r="BP26" s="154"/>
    </row>
    <row r="27" spans="2:68" x14ac:dyDescent="0.2">
      <c r="B27" s="117" t="s">
        <v>69</v>
      </c>
      <c r="C27" s="35">
        <v>20</v>
      </c>
      <c r="D27" s="153">
        <v>3.2744043339549898E-4</v>
      </c>
      <c r="E27" s="154">
        <v>3.10490956088923E-4</v>
      </c>
      <c r="F27" s="154">
        <v>9.7087872136767295E-4</v>
      </c>
      <c r="G27" s="153">
        <v>1.1813024533823E-3</v>
      </c>
      <c r="H27" s="154">
        <v>6.9239414159619195E-4</v>
      </c>
      <c r="I27" s="154">
        <v>4.7311217184252202E-4</v>
      </c>
      <c r="J27" s="154">
        <v>1.2634626441925399E-3</v>
      </c>
      <c r="K27" s="153">
        <v>8.5799784132814701E-4</v>
      </c>
      <c r="L27" s="154">
        <v>7.7405095575333398E-4</v>
      </c>
      <c r="M27" s="154">
        <v>2.36312620027071E-4</v>
      </c>
      <c r="N27" s="154">
        <v>5.4218532163853204E-4</v>
      </c>
      <c r="O27" s="154">
        <v>5.4442936020773704E-4</v>
      </c>
      <c r="P27" s="154">
        <v>4.76194344410491E-4</v>
      </c>
      <c r="Q27" s="154">
        <v>1.9545884523886098E-3</v>
      </c>
      <c r="R27" s="154">
        <v>1.3924439599782E-3</v>
      </c>
      <c r="S27" s="154">
        <v>1.8193048006530899E-3</v>
      </c>
      <c r="T27" s="154">
        <v>1.61010346254808E-3</v>
      </c>
      <c r="U27" s="154">
        <v>3.8787442841131301E-3</v>
      </c>
      <c r="V27" s="154">
        <v>9.5298956580719407E-3</v>
      </c>
      <c r="W27" s="155">
        <v>1.1060095325124399</v>
      </c>
      <c r="X27" s="154">
        <v>1.3832884829637199E-2</v>
      </c>
      <c r="Y27" s="155">
        <v>1.4258773187593599E-3</v>
      </c>
      <c r="Z27" s="154">
        <v>3.2705787995769499E-3</v>
      </c>
      <c r="AA27" s="155">
        <v>4.1838409333880299E-4</v>
      </c>
      <c r="AB27" s="154">
        <v>1.3105355154139E-3</v>
      </c>
      <c r="AC27" s="155">
        <v>2.5436015028557101E-3</v>
      </c>
      <c r="AD27" s="154">
        <v>1.3012252568186499E-3</v>
      </c>
      <c r="AE27" s="155">
        <v>4.7375010176821698E-3</v>
      </c>
      <c r="AF27" s="154">
        <v>1.20053409735524E-3</v>
      </c>
      <c r="AG27" s="155">
        <v>2.9845517639056702E-4</v>
      </c>
      <c r="AH27" s="154">
        <v>3.7702207102272198E-3</v>
      </c>
      <c r="AI27" s="155">
        <v>1.8170627075357101E-3</v>
      </c>
      <c r="AJ27" s="154">
        <v>1.75175501117303E-3</v>
      </c>
      <c r="AK27" s="155">
        <v>1.5643014138886401E-3</v>
      </c>
      <c r="AL27" s="154">
        <v>6.2556682409552504E-4</v>
      </c>
      <c r="AM27" s="155">
        <v>3.4984585290441002E-4</v>
      </c>
      <c r="AN27" s="154">
        <v>6.6370425123003904E-4</v>
      </c>
      <c r="AO27" s="155">
        <v>7.45067861641956E-4</v>
      </c>
      <c r="AP27" s="154">
        <v>3.9656345140776398E-4</v>
      </c>
      <c r="AQ27" s="155">
        <v>5.9156375536384301E-4</v>
      </c>
      <c r="AR27" s="154">
        <v>9.4423815539205003E-5</v>
      </c>
      <c r="AS27" s="155">
        <v>1.14966558804735E-4</v>
      </c>
      <c r="AT27" s="154">
        <v>1.5186494876006E-4</v>
      </c>
      <c r="AU27" s="155">
        <v>1.3499271390267801E-4</v>
      </c>
      <c r="AV27" s="160">
        <v>0</v>
      </c>
      <c r="AW27" s="155">
        <v>1.8630613827991599E-4</v>
      </c>
      <c r="AX27" s="154">
        <v>6.6089428280501398E-4</v>
      </c>
      <c r="AY27" s="155">
        <v>3.5463519362792899E-3</v>
      </c>
      <c r="AZ27" s="154">
        <v>4.43514996099689E-4</v>
      </c>
      <c r="BA27" s="155">
        <v>3.76963126351004E-4</v>
      </c>
      <c r="BB27" s="154">
        <v>1.4873404834600999E-2</v>
      </c>
      <c r="BC27" s="155">
        <v>8.1877041352064895E-5</v>
      </c>
      <c r="BD27" s="154">
        <v>6.8165650112879503E-4</v>
      </c>
      <c r="BE27" s="155">
        <v>2.0231772867079301E-4</v>
      </c>
      <c r="BF27" s="154">
        <v>3.5349727171913198E-4</v>
      </c>
      <c r="BG27" s="155">
        <v>4.8701764028333098E-4</v>
      </c>
      <c r="BH27" s="154">
        <v>2.3349072238091701E-4</v>
      </c>
      <c r="BI27" s="155">
        <v>2.8532852092045998E-4</v>
      </c>
      <c r="BJ27" s="154">
        <v>3.6345429415062598E-4</v>
      </c>
      <c r="BK27" s="155">
        <v>6.1830757224587603E-4</v>
      </c>
      <c r="BL27" s="154">
        <v>4.2730227592121801E-4</v>
      </c>
      <c r="BM27" s="155">
        <v>8.4227533020347597E-4</v>
      </c>
      <c r="BN27" s="154">
        <v>3.9605800816986498E-4</v>
      </c>
      <c r="BO27" s="154">
        <v>0</v>
      </c>
      <c r="BP27" s="154"/>
    </row>
    <row r="28" spans="2:68" x14ac:dyDescent="0.2">
      <c r="B28" s="117" t="s">
        <v>70</v>
      </c>
      <c r="C28" s="35">
        <v>21</v>
      </c>
      <c r="D28" s="153">
        <v>1.18882353345976E-4</v>
      </c>
      <c r="E28" s="154">
        <v>1.3947062640968301E-4</v>
      </c>
      <c r="F28" s="154">
        <v>6.4090748743178896E-3</v>
      </c>
      <c r="G28" s="153">
        <v>1.19095007948133E-3</v>
      </c>
      <c r="H28" s="154">
        <v>2.7170620202407599E-4</v>
      </c>
      <c r="I28" s="154">
        <v>1.9965423914654901E-4</v>
      </c>
      <c r="J28" s="154">
        <v>4.0033416348705302E-4</v>
      </c>
      <c r="K28" s="153">
        <v>2.2840781482580801E-4</v>
      </c>
      <c r="L28" s="154">
        <v>1.83843959875994E-4</v>
      </c>
      <c r="M28" s="154">
        <v>1.3590232605748299E-4</v>
      </c>
      <c r="N28" s="154">
        <v>2.5150330926913302E-4</v>
      </c>
      <c r="O28" s="154">
        <v>1.7479876752964001E-4</v>
      </c>
      <c r="P28" s="154">
        <v>2.1742083066084901E-4</v>
      </c>
      <c r="Q28" s="154">
        <v>3.43713638244585E-4</v>
      </c>
      <c r="R28" s="154">
        <v>5.2880148579972398E-4</v>
      </c>
      <c r="S28" s="154">
        <v>1.01347719985047E-3</v>
      </c>
      <c r="T28" s="154">
        <v>7.77400535740037E-4</v>
      </c>
      <c r="U28" s="154">
        <v>3.9130851246730897E-4</v>
      </c>
      <c r="V28" s="154">
        <v>1.0772107815680101E-3</v>
      </c>
      <c r="W28" s="155">
        <v>2.1550591755308701E-4</v>
      </c>
      <c r="X28" s="154">
        <v>1.0052952231535099</v>
      </c>
      <c r="Y28" s="155">
        <v>3.5132576210435802E-4</v>
      </c>
      <c r="Z28" s="154">
        <v>3.8486949392425199E-3</v>
      </c>
      <c r="AA28" s="155">
        <v>1.8778408297912699E-4</v>
      </c>
      <c r="AB28" s="154">
        <v>2.1359532119226901E-4</v>
      </c>
      <c r="AC28" s="155">
        <v>5.75939211423811E-4</v>
      </c>
      <c r="AD28" s="154">
        <v>3.40494357883713E-4</v>
      </c>
      <c r="AE28" s="155">
        <v>2.4149033948198101E-4</v>
      </c>
      <c r="AF28" s="154">
        <v>2.5991403866166499E-4</v>
      </c>
      <c r="AG28" s="155">
        <v>8.4737715933058794E-5</v>
      </c>
      <c r="AH28" s="154">
        <v>1.0269105319400799E-3</v>
      </c>
      <c r="AI28" s="155">
        <v>2.0802897808720202E-3</v>
      </c>
      <c r="AJ28" s="154">
        <v>2.9511017821910001E-3</v>
      </c>
      <c r="AK28" s="155">
        <v>1.3906603494577899E-3</v>
      </c>
      <c r="AL28" s="154">
        <v>1.4009331340000301E-4</v>
      </c>
      <c r="AM28" s="155">
        <v>1.37952872521554E-4</v>
      </c>
      <c r="AN28" s="154">
        <v>1.9174943896677901E-4</v>
      </c>
      <c r="AO28" s="155">
        <v>1.4451772566441301E-4</v>
      </c>
      <c r="AP28" s="154">
        <v>2.9959309775507201E-4</v>
      </c>
      <c r="AQ28" s="155">
        <v>9.1611033982744801E-5</v>
      </c>
      <c r="AR28" s="154">
        <v>4.54015030249861E-5</v>
      </c>
      <c r="AS28" s="155">
        <v>5.7687753785854602E-5</v>
      </c>
      <c r="AT28" s="154">
        <v>7.2898807312693807E-5</v>
      </c>
      <c r="AU28" s="155">
        <v>3.2666677006263498E-5</v>
      </c>
      <c r="AV28" s="160">
        <v>0</v>
      </c>
      <c r="AW28" s="155">
        <v>5.6861386227906899E-5</v>
      </c>
      <c r="AX28" s="154">
        <v>4.17737789486231E-4</v>
      </c>
      <c r="AY28" s="155">
        <v>3.8046593466751501E-3</v>
      </c>
      <c r="AZ28" s="154">
        <v>1.5866556407318001E-4</v>
      </c>
      <c r="BA28" s="155">
        <v>9.1944091639938595E-4</v>
      </c>
      <c r="BB28" s="154">
        <v>6.9534958795947099E-4</v>
      </c>
      <c r="BC28" s="155">
        <v>2.76201762363729E-5</v>
      </c>
      <c r="BD28" s="154">
        <v>4.9633369064876903E-4</v>
      </c>
      <c r="BE28" s="155">
        <v>9.1458624395804298E-5</v>
      </c>
      <c r="BF28" s="154">
        <v>2.8881745482113201E-4</v>
      </c>
      <c r="BG28" s="155">
        <v>1.10992850431267E-4</v>
      </c>
      <c r="BH28" s="154">
        <v>6.4740756102171399E-5</v>
      </c>
      <c r="BI28" s="155">
        <v>3.1180144415115298E-4</v>
      </c>
      <c r="BJ28" s="154">
        <v>1.3661260183251201E-4</v>
      </c>
      <c r="BK28" s="155">
        <v>3.6951715838964198E-4</v>
      </c>
      <c r="BL28" s="154">
        <v>8.5336491821870703E-4</v>
      </c>
      <c r="BM28" s="155">
        <v>3.2959650251483398E-4</v>
      </c>
      <c r="BN28" s="154">
        <v>1.4480270199984901E-4</v>
      </c>
      <c r="BO28" s="154">
        <v>0</v>
      </c>
      <c r="BP28" s="154"/>
    </row>
    <row r="29" spans="2:68" x14ac:dyDescent="0.2">
      <c r="B29" s="117" t="s">
        <v>71</v>
      </c>
      <c r="C29" s="35">
        <v>22</v>
      </c>
      <c r="D29" s="153">
        <v>7.01424283952484E-4</v>
      </c>
      <c r="E29" s="154">
        <v>6.0322948731448601E-4</v>
      </c>
      <c r="F29" s="154">
        <v>1.554495507426E-3</v>
      </c>
      <c r="G29" s="153">
        <v>1.6174653982124201E-3</v>
      </c>
      <c r="H29" s="154">
        <v>1.44754613886676E-3</v>
      </c>
      <c r="I29" s="154">
        <v>2.37273491364275E-3</v>
      </c>
      <c r="J29" s="154">
        <v>1.21793600936659E-2</v>
      </c>
      <c r="K29" s="153">
        <v>1.75461166671163E-3</v>
      </c>
      <c r="L29" s="154">
        <v>2.2512049476657702E-3</v>
      </c>
      <c r="M29" s="154">
        <v>3.4580985945287902E-4</v>
      </c>
      <c r="N29" s="154">
        <v>1.51595834187699E-3</v>
      </c>
      <c r="O29" s="154">
        <v>1.6568884883380801E-3</v>
      </c>
      <c r="P29" s="154">
        <v>2.2762792877992302E-3</v>
      </c>
      <c r="Q29" s="154">
        <v>3.3204425964480202E-3</v>
      </c>
      <c r="R29" s="154">
        <v>1.8128007866703699E-3</v>
      </c>
      <c r="S29" s="154">
        <v>3.0860256987600299E-3</v>
      </c>
      <c r="T29" s="154">
        <v>4.6540159888119603E-3</v>
      </c>
      <c r="U29" s="154">
        <v>1.4999426636630501E-3</v>
      </c>
      <c r="V29" s="154">
        <v>2.60533608285124E-3</v>
      </c>
      <c r="W29" s="155">
        <v>2.23229739248912E-3</v>
      </c>
      <c r="X29" s="154">
        <v>2.8369419803017902E-3</v>
      </c>
      <c r="Y29" s="155">
        <v>1.04561867860741</v>
      </c>
      <c r="Z29" s="154">
        <v>1.8573655418865601E-3</v>
      </c>
      <c r="AA29" s="155">
        <v>1.30938871856401E-3</v>
      </c>
      <c r="AB29" s="154">
        <v>1.26845796434709E-3</v>
      </c>
      <c r="AC29" s="155">
        <v>2.6824852088788401E-3</v>
      </c>
      <c r="AD29" s="154">
        <v>6.9587005135587797E-3</v>
      </c>
      <c r="AE29" s="155">
        <v>1.26324091908989E-3</v>
      </c>
      <c r="AF29" s="154">
        <v>1.9705357109696801E-3</v>
      </c>
      <c r="AG29" s="155">
        <v>1.170916790926E-3</v>
      </c>
      <c r="AH29" s="154">
        <v>1.3738861198596499E-3</v>
      </c>
      <c r="AI29" s="155">
        <v>1.76059014585489E-3</v>
      </c>
      <c r="AJ29" s="154">
        <v>2.1564316823906799E-3</v>
      </c>
      <c r="AK29" s="155">
        <v>3.2945637605651902E-3</v>
      </c>
      <c r="AL29" s="154">
        <v>1.0888309223571701E-3</v>
      </c>
      <c r="AM29" s="155">
        <v>3.4364000536164299E-3</v>
      </c>
      <c r="AN29" s="154">
        <v>2.1930325406077701E-3</v>
      </c>
      <c r="AO29" s="155">
        <v>1.40758719345152E-2</v>
      </c>
      <c r="AP29" s="154">
        <v>8.84576367756933E-3</v>
      </c>
      <c r="AQ29" s="155">
        <v>1.7609936757035499E-3</v>
      </c>
      <c r="AR29" s="154">
        <v>1.45054327734986E-3</v>
      </c>
      <c r="AS29" s="155">
        <v>1.8848089147270701E-3</v>
      </c>
      <c r="AT29" s="154">
        <v>2.08746519259894E-3</v>
      </c>
      <c r="AU29" s="155">
        <v>2.17040089910601E-3</v>
      </c>
      <c r="AV29" s="160">
        <v>0</v>
      </c>
      <c r="AW29" s="155">
        <v>1.62405737577638E-3</v>
      </c>
      <c r="AX29" s="154">
        <v>4.1417235260714199E-3</v>
      </c>
      <c r="AY29" s="155">
        <v>3.6197346833287602E-3</v>
      </c>
      <c r="AZ29" s="154">
        <v>6.4975714425106598E-3</v>
      </c>
      <c r="BA29" s="155">
        <v>4.9061365726823496E-3</v>
      </c>
      <c r="BB29" s="154">
        <v>7.3284630674312397E-3</v>
      </c>
      <c r="BC29" s="155">
        <v>3.04820277918936E-3</v>
      </c>
      <c r="BD29" s="154">
        <v>5.5945811360949898E-3</v>
      </c>
      <c r="BE29" s="155">
        <v>3.6871906403930501E-3</v>
      </c>
      <c r="BF29" s="154">
        <v>1.5683424342931599E-3</v>
      </c>
      <c r="BG29" s="155">
        <v>2.9284187254018301E-3</v>
      </c>
      <c r="BH29" s="154">
        <v>1.9511425839160702E-2</v>
      </c>
      <c r="BI29" s="155">
        <v>8.0821842327744101E-3</v>
      </c>
      <c r="BJ29" s="154">
        <v>5.96753000907853E-3</v>
      </c>
      <c r="BK29" s="155">
        <v>6.0379354606837398E-3</v>
      </c>
      <c r="BL29" s="154">
        <v>1.2474396192094801E-2</v>
      </c>
      <c r="BM29" s="155">
        <v>3.1104630306694101E-3</v>
      </c>
      <c r="BN29" s="154">
        <v>3.2482950614490802E-3</v>
      </c>
      <c r="BO29" s="154">
        <v>0</v>
      </c>
      <c r="BP29" s="154"/>
    </row>
    <row r="30" spans="2:68" x14ac:dyDescent="0.2">
      <c r="B30" s="117" t="s">
        <v>72</v>
      </c>
      <c r="C30" s="35">
        <v>23</v>
      </c>
      <c r="D30" s="153">
        <v>5.6892970130543504E-3</v>
      </c>
      <c r="E30" s="154">
        <v>6.5286503660195198E-3</v>
      </c>
      <c r="F30" s="154">
        <v>4.8629813805172603E-2</v>
      </c>
      <c r="G30" s="153">
        <v>2.4755941488291602E-2</v>
      </c>
      <c r="H30" s="154">
        <v>1.3900091680189601E-2</v>
      </c>
      <c r="I30" s="154">
        <v>8.6822491955318905E-3</v>
      </c>
      <c r="J30" s="154">
        <v>3.30861893015644E-2</v>
      </c>
      <c r="K30" s="153">
        <v>2.30588356638361E-2</v>
      </c>
      <c r="L30" s="154">
        <v>1.20526254506533E-2</v>
      </c>
      <c r="M30" s="154">
        <v>6.53011122066827E-3</v>
      </c>
      <c r="N30" s="154">
        <v>1.6625952990930101E-2</v>
      </c>
      <c r="O30" s="154">
        <v>9.7764255300261602E-3</v>
      </c>
      <c r="P30" s="154">
        <v>1.3917107101493501E-2</v>
      </c>
      <c r="Q30" s="154">
        <v>2.2531111810360101E-2</v>
      </c>
      <c r="R30" s="154">
        <v>3.11475789183202E-2</v>
      </c>
      <c r="S30" s="154">
        <v>2.4054839164536702E-2</v>
      </c>
      <c r="T30" s="154">
        <v>2.0615069449752901E-2</v>
      </c>
      <c r="U30" s="154">
        <v>1.6653314711493401E-2</v>
      </c>
      <c r="V30" s="154">
        <v>1.89141106035343E-2</v>
      </c>
      <c r="W30" s="155">
        <v>1.43593312735005E-2</v>
      </c>
      <c r="X30" s="154">
        <v>3.9136414638056102E-2</v>
      </c>
      <c r="Y30" s="155">
        <v>1.3330530007452299E-2</v>
      </c>
      <c r="Z30" s="154">
        <v>1.12033540097358</v>
      </c>
      <c r="AA30" s="155">
        <v>1.81723709678633E-2</v>
      </c>
      <c r="AB30" s="154">
        <v>3.4939914930834703E-2</v>
      </c>
      <c r="AC30" s="155">
        <v>1.6763300275648998E-2</v>
      </c>
      <c r="AD30" s="154">
        <v>1.6608470038900099E-2</v>
      </c>
      <c r="AE30" s="155">
        <v>1.04641803925356E-2</v>
      </c>
      <c r="AF30" s="154">
        <v>8.8408586220705496E-3</v>
      </c>
      <c r="AG30" s="155">
        <v>4.3036629716518499E-3</v>
      </c>
      <c r="AH30" s="154">
        <v>1.90604261281088E-2</v>
      </c>
      <c r="AI30" s="155">
        <v>5.5480836556108297E-2</v>
      </c>
      <c r="AJ30" s="154">
        <v>7.8773998121868194E-2</v>
      </c>
      <c r="AK30" s="155">
        <v>2.1215021204858801E-2</v>
      </c>
      <c r="AL30" s="154">
        <v>1.26228433231497E-2</v>
      </c>
      <c r="AM30" s="155">
        <v>6.08376980717456E-3</v>
      </c>
      <c r="AN30" s="154">
        <v>1.3526980724811399E-2</v>
      </c>
      <c r="AO30" s="155">
        <v>8.5195148772319491E-3</v>
      </c>
      <c r="AP30" s="154">
        <v>1.60267848884867E-2</v>
      </c>
      <c r="AQ30" s="155">
        <v>4.4952506043723197E-3</v>
      </c>
      <c r="AR30" s="154">
        <v>3.16933560494931E-3</v>
      </c>
      <c r="AS30" s="155">
        <v>3.4774157177724298E-3</v>
      </c>
      <c r="AT30" s="154">
        <v>4.4988422599337797E-3</v>
      </c>
      <c r="AU30" s="155">
        <v>1.6130728488604499E-3</v>
      </c>
      <c r="AV30" s="160">
        <v>0</v>
      </c>
      <c r="AW30" s="155">
        <v>4.5816945670542498E-3</v>
      </c>
      <c r="AX30" s="154">
        <v>5.7452642162247897E-3</v>
      </c>
      <c r="AY30" s="155">
        <v>9.0100969746365594E-3</v>
      </c>
      <c r="AZ30" s="154">
        <v>7.2401301885788799E-3</v>
      </c>
      <c r="BA30" s="155">
        <v>1.0931772795795901E-2</v>
      </c>
      <c r="BB30" s="154">
        <v>2.4389111678318601E-2</v>
      </c>
      <c r="BC30" s="155">
        <v>1.26530867338597E-3</v>
      </c>
      <c r="BD30" s="154">
        <v>1.4135772067914699E-2</v>
      </c>
      <c r="BE30" s="155">
        <v>4.9990166139378296E-3</v>
      </c>
      <c r="BF30" s="154">
        <v>6.4683232609848698E-3</v>
      </c>
      <c r="BG30" s="155">
        <v>4.9012638758376597E-3</v>
      </c>
      <c r="BH30" s="154">
        <v>6.9516736634021199E-3</v>
      </c>
      <c r="BI30" s="155">
        <v>6.0215266108345203E-3</v>
      </c>
      <c r="BJ30" s="154">
        <v>8.1549620742137393E-3</v>
      </c>
      <c r="BK30" s="155">
        <v>3.08027528726738E-2</v>
      </c>
      <c r="BL30" s="154">
        <v>8.36955630025564E-3</v>
      </c>
      <c r="BM30" s="155">
        <v>1.5912384520790902E-2</v>
      </c>
      <c r="BN30" s="154">
        <v>4.2410609010488298E-3</v>
      </c>
      <c r="BO30" s="154">
        <v>0</v>
      </c>
      <c r="BP30" s="154"/>
    </row>
    <row r="31" spans="2:68" x14ac:dyDescent="0.2">
      <c r="B31" s="117" t="s">
        <v>73</v>
      </c>
      <c r="C31" s="35">
        <v>24</v>
      </c>
      <c r="D31" s="153">
        <v>3.7714292788352199E-2</v>
      </c>
      <c r="E31" s="154">
        <v>8.4457181724785901E-3</v>
      </c>
      <c r="F31" s="154">
        <v>6.1019696842904599E-2</v>
      </c>
      <c r="G31" s="153">
        <v>0.13902226596605999</v>
      </c>
      <c r="H31" s="154">
        <v>6.8337812892285105E-2</v>
      </c>
      <c r="I31" s="154">
        <v>7.3085607457371304E-2</v>
      </c>
      <c r="J31" s="154">
        <v>8.6327269871835699E-2</v>
      </c>
      <c r="K31" s="153">
        <v>0.161090563020091</v>
      </c>
      <c r="L31" s="154">
        <v>6.9374228826774298E-2</v>
      </c>
      <c r="M31" s="154">
        <v>2.2963865459373602E-2</v>
      </c>
      <c r="N31" s="154">
        <v>0.12503109999239201</v>
      </c>
      <c r="O31" s="154">
        <v>6.1862547840087899E-2</v>
      </c>
      <c r="P31" s="154">
        <v>0.10659428433852799</v>
      </c>
      <c r="Q31" s="154">
        <v>0.19640344606600099</v>
      </c>
      <c r="R31" s="154">
        <v>0.161975309254381</v>
      </c>
      <c r="S31" s="154">
        <v>0.100790990718564</v>
      </c>
      <c r="T31" s="154">
        <v>5.4970419797513902E-2</v>
      </c>
      <c r="U31" s="154">
        <v>6.9490107111885302E-2</v>
      </c>
      <c r="V31" s="154">
        <v>8.5868202784581293E-2</v>
      </c>
      <c r="W31" s="155">
        <v>6.4534521563597194E-2</v>
      </c>
      <c r="X31" s="154">
        <v>4.9019615947558298E-2</v>
      </c>
      <c r="Y31" s="155">
        <v>6.0105898562741199E-2</v>
      </c>
      <c r="Z31" s="154">
        <v>6.0787563487843102E-2</v>
      </c>
      <c r="AA31" s="155">
        <v>1.5188680373475001</v>
      </c>
      <c r="AB31" s="154">
        <v>5.2133913260219697E-2</v>
      </c>
      <c r="AC31" s="155">
        <v>6.9500933961441205E-2</v>
      </c>
      <c r="AD31" s="154">
        <v>5.6143853578413602E-2</v>
      </c>
      <c r="AE31" s="155">
        <v>4.7072014770849401E-2</v>
      </c>
      <c r="AF31" s="154">
        <v>5.6579316834769702E-2</v>
      </c>
      <c r="AG31" s="155">
        <v>6.2277115116708998E-2</v>
      </c>
      <c r="AH31" s="154">
        <v>5.1820025809714197E-2</v>
      </c>
      <c r="AI31" s="155">
        <v>3.9258419087471803E-2</v>
      </c>
      <c r="AJ31" s="154">
        <v>3.2373980892201698E-2</v>
      </c>
      <c r="AK31" s="155">
        <v>5.5285824459810902E-2</v>
      </c>
      <c r="AL31" s="154">
        <v>3.6112098673609198E-2</v>
      </c>
      <c r="AM31" s="155">
        <v>3.7422475437847602E-2</v>
      </c>
      <c r="AN31" s="154">
        <v>5.2461428853336899E-2</v>
      </c>
      <c r="AO31" s="155">
        <v>6.3707541511748997E-2</v>
      </c>
      <c r="AP31" s="154">
        <v>5.06102841920643E-2</v>
      </c>
      <c r="AQ31" s="155">
        <v>2.8161099389429699E-2</v>
      </c>
      <c r="AR31" s="154">
        <v>1.5168606771962599E-2</v>
      </c>
      <c r="AS31" s="155">
        <v>1.5578216818777101E-2</v>
      </c>
      <c r="AT31" s="154">
        <v>2.26850114601122E-2</v>
      </c>
      <c r="AU31" s="155">
        <v>9.6863420818806001E-3</v>
      </c>
      <c r="AV31" s="160">
        <v>0</v>
      </c>
      <c r="AW31" s="155">
        <v>2.4940780194852699E-2</v>
      </c>
      <c r="AX31" s="154">
        <v>3.54880404657959E-2</v>
      </c>
      <c r="AY31" s="155">
        <v>3.5970357555020802E-2</v>
      </c>
      <c r="AZ31" s="154">
        <v>4.23645345812831E-2</v>
      </c>
      <c r="BA31" s="155">
        <v>5.8146371488670197E-2</v>
      </c>
      <c r="BB31" s="154">
        <v>2.8797420202494199E-2</v>
      </c>
      <c r="BC31" s="155">
        <v>8.9168237299971503E-3</v>
      </c>
      <c r="BD31" s="154">
        <v>3.2482420105958601E-2</v>
      </c>
      <c r="BE31" s="155">
        <v>1.9887575734433099E-2</v>
      </c>
      <c r="BF31" s="154">
        <v>3.39672744238858E-2</v>
      </c>
      <c r="BG31" s="155">
        <v>2.4624254097572299E-2</v>
      </c>
      <c r="BH31" s="154">
        <v>2.5968021063300099E-2</v>
      </c>
      <c r="BI31" s="155">
        <v>3.1044245654475399E-2</v>
      </c>
      <c r="BJ31" s="154">
        <v>3.01686197863958E-2</v>
      </c>
      <c r="BK31" s="155">
        <v>5.1403922767615601E-2</v>
      </c>
      <c r="BL31" s="154">
        <v>4.25117829319294E-2</v>
      </c>
      <c r="BM31" s="155">
        <v>4.8513938526850701E-2</v>
      </c>
      <c r="BN31" s="154">
        <v>4.4096803060589801E-2</v>
      </c>
      <c r="BO31" s="154">
        <v>0</v>
      </c>
      <c r="BP31" s="154"/>
    </row>
    <row r="32" spans="2:68" x14ac:dyDescent="0.2">
      <c r="B32" s="117" t="s">
        <v>74</v>
      </c>
      <c r="C32" s="35">
        <v>25</v>
      </c>
      <c r="D32" s="153">
        <v>9.3376397401446608E-3</v>
      </c>
      <c r="E32" s="154">
        <v>7.4233204405113303E-4</v>
      </c>
      <c r="F32" s="154">
        <v>6.1045179736527204E-3</v>
      </c>
      <c r="G32" s="153">
        <v>6.8120166698127397E-3</v>
      </c>
      <c r="H32" s="154">
        <v>6.0597778313354698E-3</v>
      </c>
      <c r="I32" s="154">
        <v>3.76534108758063E-3</v>
      </c>
      <c r="J32" s="154">
        <v>2.1749175015146E-3</v>
      </c>
      <c r="K32" s="153">
        <v>2.68454811980801E-3</v>
      </c>
      <c r="L32" s="154">
        <v>2.3402397216853001E-3</v>
      </c>
      <c r="M32" s="154">
        <v>1.60468809765822E-3</v>
      </c>
      <c r="N32" s="154">
        <v>3.7043173926650801E-3</v>
      </c>
      <c r="O32" s="154">
        <v>2.23947698687495E-3</v>
      </c>
      <c r="P32" s="154">
        <v>3.1565425737485999E-3</v>
      </c>
      <c r="Q32" s="154">
        <v>3.23726186818619E-3</v>
      </c>
      <c r="R32" s="154">
        <v>4.4691803107383401E-3</v>
      </c>
      <c r="S32" s="154">
        <v>3.2272573419863701E-3</v>
      </c>
      <c r="T32" s="154">
        <v>2.4434010631968501E-3</v>
      </c>
      <c r="U32" s="154">
        <v>2.12400754139613E-3</v>
      </c>
      <c r="V32" s="154">
        <v>2.2203367742707099E-3</v>
      </c>
      <c r="W32" s="155">
        <v>1.6619971394707901E-3</v>
      </c>
      <c r="X32" s="154">
        <v>1.9657889479904999E-3</v>
      </c>
      <c r="Y32" s="155">
        <v>2.29122078222608E-3</v>
      </c>
      <c r="Z32" s="154">
        <v>1.56212615527291E-3</v>
      </c>
      <c r="AA32" s="155">
        <v>5.7012504719148498E-3</v>
      </c>
      <c r="AB32" s="154">
        <v>1.12815803835423</v>
      </c>
      <c r="AC32" s="155">
        <v>2.4656461969120198E-2</v>
      </c>
      <c r="AD32" s="154">
        <v>4.4987072713068704E-3</v>
      </c>
      <c r="AE32" s="155">
        <v>2.32812294925273E-3</v>
      </c>
      <c r="AF32" s="154">
        <v>3.1963041439715201E-3</v>
      </c>
      <c r="AG32" s="155">
        <v>3.3446932380872501E-3</v>
      </c>
      <c r="AH32" s="154">
        <v>2.20618059983352E-3</v>
      </c>
      <c r="AI32" s="155">
        <v>2.8930856377304402E-3</v>
      </c>
      <c r="AJ32" s="154">
        <v>1.22204398032558E-3</v>
      </c>
      <c r="AK32" s="155">
        <v>2.7058456754121599E-3</v>
      </c>
      <c r="AL32" s="154">
        <v>8.1648677219170701E-4</v>
      </c>
      <c r="AM32" s="155">
        <v>5.0880402523654396E-3</v>
      </c>
      <c r="AN32" s="154">
        <v>1.72680491038843E-3</v>
      </c>
      <c r="AO32" s="155">
        <v>6.5041144669765296E-3</v>
      </c>
      <c r="AP32" s="154">
        <v>1.7463034605193801E-3</v>
      </c>
      <c r="AQ32" s="155">
        <v>1.50063304468207E-3</v>
      </c>
      <c r="AR32" s="154">
        <v>5.8020688791423898E-4</v>
      </c>
      <c r="AS32" s="155">
        <v>6.27189348953294E-4</v>
      </c>
      <c r="AT32" s="154">
        <v>8.7888490774957497E-4</v>
      </c>
      <c r="AU32" s="155">
        <v>6.4661491135717202E-4</v>
      </c>
      <c r="AV32" s="160">
        <v>0</v>
      </c>
      <c r="AW32" s="155">
        <v>3.0651121055661002E-3</v>
      </c>
      <c r="AX32" s="154">
        <v>2.0794097801517001E-3</v>
      </c>
      <c r="AY32" s="155">
        <v>2.3087743938582901E-3</v>
      </c>
      <c r="AZ32" s="154">
        <v>2.5655088194036302E-3</v>
      </c>
      <c r="BA32" s="155">
        <v>3.2217691044238899E-3</v>
      </c>
      <c r="BB32" s="154">
        <v>3.29075607606547E-3</v>
      </c>
      <c r="BC32" s="155">
        <v>5.5774177147220605E-4</v>
      </c>
      <c r="BD32" s="154">
        <v>3.30553715140652E-3</v>
      </c>
      <c r="BE32" s="155">
        <v>2.0752757864671602E-3</v>
      </c>
      <c r="BF32" s="154">
        <v>2.5391957068043899E-3</v>
      </c>
      <c r="BG32" s="155">
        <v>2.2571720317899001E-3</v>
      </c>
      <c r="BH32" s="154">
        <v>2.2694020457957398E-3</v>
      </c>
      <c r="BI32" s="155">
        <v>3.1995550802107302E-3</v>
      </c>
      <c r="BJ32" s="154">
        <v>3.1345551311988198E-3</v>
      </c>
      <c r="BK32" s="155">
        <v>5.0059031920876001E-3</v>
      </c>
      <c r="BL32" s="154">
        <v>7.8266922192572405E-3</v>
      </c>
      <c r="BM32" s="155">
        <v>3.2278549682478201E-3</v>
      </c>
      <c r="BN32" s="154">
        <v>1.1415720479160601E-2</v>
      </c>
      <c r="BO32" s="154">
        <v>0</v>
      </c>
      <c r="BP32" s="154"/>
    </row>
    <row r="33" spans="2:68" x14ac:dyDescent="0.2">
      <c r="B33" s="117" t="s">
        <v>75</v>
      </c>
      <c r="C33" s="35">
        <v>26</v>
      </c>
      <c r="D33" s="153">
        <v>2.2990735972700802E-3</v>
      </c>
      <c r="E33" s="154">
        <v>6.2575281303436795E-4</v>
      </c>
      <c r="F33" s="154">
        <v>2.8493024754313698E-3</v>
      </c>
      <c r="G33" s="153">
        <v>5.0997668543375299E-3</v>
      </c>
      <c r="H33" s="154">
        <v>4.8301110115114704E-3</v>
      </c>
      <c r="I33" s="154">
        <v>7.3213668604365702E-3</v>
      </c>
      <c r="J33" s="154">
        <v>1.07133249785125E-2</v>
      </c>
      <c r="K33" s="153">
        <v>7.5473740820998199E-3</v>
      </c>
      <c r="L33" s="154">
        <v>1.3917195295769E-2</v>
      </c>
      <c r="M33" s="154">
        <v>4.8743421018361604E-3</v>
      </c>
      <c r="N33" s="154">
        <v>1.38771507322131E-2</v>
      </c>
      <c r="O33" s="154">
        <v>6.5081045851975196E-3</v>
      </c>
      <c r="P33" s="154">
        <v>1.5209410041016501E-2</v>
      </c>
      <c r="Q33" s="154">
        <v>1.3969477137741401E-2</v>
      </c>
      <c r="R33" s="154">
        <v>0.110273086946064</v>
      </c>
      <c r="S33" s="154">
        <v>3.6345915103066999E-2</v>
      </c>
      <c r="T33" s="154">
        <v>1.08641612225215E-2</v>
      </c>
      <c r="U33" s="154">
        <v>2.6203289198138701E-2</v>
      </c>
      <c r="V33" s="154">
        <v>2.5172131298156299E-2</v>
      </c>
      <c r="W33" s="155">
        <v>1.35621467486804E-2</v>
      </c>
      <c r="X33" s="154">
        <v>1.4076026515571599E-2</v>
      </c>
      <c r="Y33" s="155">
        <v>1.04244027804439E-2</v>
      </c>
      <c r="Z33" s="154">
        <v>9.6097109586350208E-3</v>
      </c>
      <c r="AA33" s="155">
        <v>2.64023327581528E-3</v>
      </c>
      <c r="AB33" s="154">
        <v>1.3107256258618701E-2</v>
      </c>
      <c r="AC33" s="155">
        <v>1.2339649866873801</v>
      </c>
      <c r="AD33" s="154">
        <v>7.5993655941748901E-3</v>
      </c>
      <c r="AE33" s="155">
        <v>3.52130199991753E-3</v>
      </c>
      <c r="AF33" s="154">
        <v>2.1697113489671498E-3</v>
      </c>
      <c r="AG33" s="155">
        <v>1.42204807005612E-3</v>
      </c>
      <c r="AH33" s="154">
        <v>1.21863446981942E-3</v>
      </c>
      <c r="AI33" s="155">
        <v>3.5619790220412701E-3</v>
      </c>
      <c r="AJ33" s="154">
        <v>2.6033406960078598E-3</v>
      </c>
      <c r="AK33" s="155">
        <v>1.7284670624268901E-3</v>
      </c>
      <c r="AL33" s="154">
        <v>2.6600689236752702E-3</v>
      </c>
      <c r="AM33" s="155">
        <v>2.30548821057253E-3</v>
      </c>
      <c r="AN33" s="154">
        <v>3.8132107601212199E-3</v>
      </c>
      <c r="AO33" s="155">
        <v>2.2632209323474499E-3</v>
      </c>
      <c r="AP33" s="154">
        <v>2.4017339044548401E-3</v>
      </c>
      <c r="AQ33" s="155">
        <v>1.73332822958074E-3</v>
      </c>
      <c r="AR33" s="154">
        <v>8.5194830011839698E-4</v>
      </c>
      <c r="AS33" s="155">
        <v>7.02465279969717E-4</v>
      </c>
      <c r="AT33" s="154">
        <v>9.4542584774625596E-4</v>
      </c>
      <c r="AU33" s="155">
        <v>1.5630926122870399E-3</v>
      </c>
      <c r="AV33" s="160">
        <v>0</v>
      </c>
      <c r="AW33" s="155">
        <v>9.3844819925673398E-4</v>
      </c>
      <c r="AX33" s="154">
        <v>2.5992518300626401E-3</v>
      </c>
      <c r="AY33" s="155">
        <v>4.1710541440274198E-3</v>
      </c>
      <c r="AZ33" s="154">
        <v>3.3113981699429999E-3</v>
      </c>
      <c r="BA33" s="155">
        <v>5.9613434296336898E-3</v>
      </c>
      <c r="BB33" s="154">
        <v>2.8472662208290302E-3</v>
      </c>
      <c r="BC33" s="155">
        <v>7.5611751918483602E-4</v>
      </c>
      <c r="BD33" s="154">
        <v>1.76462992397139E-3</v>
      </c>
      <c r="BE33" s="155">
        <v>2.8342752348598801E-3</v>
      </c>
      <c r="BF33" s="154">
        <v>1.0262071819029999E-3</v>
      </c>
      <c r="BG33" s="155">
        <v>6.6345696779493901E-4</v>
      </c>
      <c r="BH33" s="154">
        <v>1.4413705108770501E-3</v>
      </c>
      <c r="BI33" s="155">
        <v>5.2438152790150599E-3</v>
      </c>
      <c r="BJ33" s="154">
        <v>4.5648557847583499E-3</v>
      </c>
      <c r="BK33" s="155">
        <v>2.0784998158966902E-3</v>
      </c>
      <c r="BL33" s="154">
        <v>2.5481157341388202E-3</v>
      </c>
      <c r="BM33" s="155">
        <v>2.3572633081776302E-3</v>
      </c>
      <c r="BN33" s="154">
        <v>4.2359489461398199E-3</v>
      </c>
      <c r="BO33" s="154">
        <v>0</v>
      </c>
      <c r="BP33" s="154"/>
    </row>
    <row r="34" spans="2:68" x14ac:dyDescent="0.2">
      <c r="B34" s="117" t="s">
        <v>76</v>
      </c>
      <c r="C34" s="35">
        <v>27</v>
      </c>
      <c r="D34" s="153">
        <v>1.3308599550416E-2</v>
      </c>
      <c r="E34" s="154">
        <v>1.2789775952161001E-2</v>
      </c>
      <c r="F34" s="154">
        <v>2.1867074952989798E-2</v>
      </c>
      <c r="G34" s="153">
        <v>3.0844608922064799E-2</v>
      </c>
      <c r="H34" s="154">
        <v>2.2731004084606401E-2</v>
      </c>
      <c r="I34" s="154">
        <v>2.4331663246354499E-2</v>
      </c>
      <c r="J34" s="154">
        <v>1.3927753126544E-2</v>
      </c>
      <c r="K34" s="153">
        <v>2.1293775659234002E-2</v>
      </c>
      <c r="L34" s="154">
        <v>2.69049341901412E-2</v>
      </c>
      <c r="M34" s="154">
        <v>7.3893754181062997E-3</v>
      </c>
      <c r="N34" s="154">
        <v>2.4189696243836899E-2</v>
      </c>
      <c r="O34" s="154">
        <v>1.5867396150661E-2</v>
      </c>
      <c r="P34" s="154">
        <v>2.52094611084769E-2</v>
      </c>
      <c r="Q34" s="154">
        <v>3.8550943681291402E-2</v>
      </c>
      <c r="R34" s="154">
        <v>2.0510766720594299E-2</v>
      </c>
      <c r="S34" s="154">
        <v>2.0216722384370601E-2</v>
      </c>
      <c r="T34" s="154">
        <v>1.7404271663401399E-2</v>
      </c>
      <c r="U34" s="154">
        <v>1.40890122358186E-2</v>
      </c>
      <c r="V34" s="154">
        <v>1.9367457593660899E-2</v>
      </c>
      <c r="W34" s="155">
        <v>9.2928316697476494E-3</v>
      </c>
      <c r="X34" s="154">
        <v>2.2480511115892599E-2</v>
      </c>
      <c r="Y34" s="155">
        <v>2.5394826569419899E-2</v>
      </c>
      <c r="Z34" s="154">
        <v>1.8527679742045802E-2</v>
      </c>
      <c r="AA34" s="155">
        <v>3.3437139825172497E-2</v>
      </c>
      <c r="AB34" s="154">
        <v>2.6809356870600098E-2</v>
      </c>
      <c r="AC34" s="155">
        <v>3.3396040216110999E-2</v>
      </c>
      <c r="AD34" s="154">
        <v>1.33274715439585</v>
      </c>
      <c r="AE34" s="155">
        <v>1.4244562628238699E-2</v>
      </c>
      <c r="AF34" s="154">
        <v>2.7080815480523299E-2</v>
      </c>
      <c r="AG34" s="155">
        <v>2.74161726076751E-2</v>
      </c>
      <c r="AH34" s="154">
        <v>2.4383698521655599E-2</v>
      </c>
      <c r="AI34" s="155">
        <v>3.7556811144444299E-2</v>
      </c>
      <c r="AJ34" s="154">
        <v>2.5971976647716302E-2</v>
      </c>
      <c r="AK34" s="155">
        <v>6.6004187918746599E-2</v>
      </c>
      <c r="AL34" s="154">
        <v>2.72782880211037E-2</v>
      </c>
      <c r="AM34" s="155">
        <v>1.9224891845499401E-2</v>
      </c>
      <c r="AN34" s="154">
        <v>1.8049218469390699E-2</v>
      </c>
      <c r="AO34" s="155">
        <v>3.0003996528824298E-2</v>
      </c>
      <c r="AP34" s="154">
        <v>2.3754979654276101E-2</v>
      </c>
      <c r="AQ34" s="155">
        <v>2.10372147242898E-2</v>
      </c>
      <c r="AR34" s="154">
        <v>2.1117687061463102E-2</v>
      </c>
      <c r="AS34" s="155">
        <v>2.5278092956385501E-2</v>
      </c>
      <c r="AT34" s="154">
        <v>2.6726937171504199E-2</v>
      </c>
      <c r="AU34" s="155">
        <v>6.4271821078149494E-2</v>
      </c>
      <c r="AV34" s="160">
        <v>0</v>
      </c>
      <c r="AW34" s="155">
        <v>8.7889317628662804E-3</v>
      </c>
      <c r="AX34" s="154">
        <v>2.3958926302716399E-2</v>
      </c>
      <c r="AY34" s="155">
        <v>2.0489979284265401E-2</v>
      </c>
      <c r="AZ34" s="154">
        <v>2.39286010779357E-2</v>
      </c>
      <c r="BA34" s="155">
        <v>2.1615319599892199E-2</v>
      </c>
      <c r="BB34" s="154">
        <v>5.2282718572564502E-2</v>
      </c>
      <c r="BC34" s="155">
        <v>6.6367815719843796E-3</v>
      </c>
      <c r="BD34" s="154">
        <v>1.9273174090409802E-2</v>
      </c>
      <c r="BE34" s="155">
        <v>1.59684623490828E-2</v>
      </c>
      <c r="BF34" s="154">
        <v>2.3376804860464302E-2</v>
      </c>
      <c r="BG34" s="155">
        <v>2.2054161579287399E-2</v>
      </c>
      <c r="BH34" s="154">
        <v>1.09892793697815E-2</v>
      </c>
      <c r="BI34" s="155">
        <v>5.93997025047606E-2</v>
      </c>
      <c r="BJ34" s="154">
        <v>1.95268514009799E-2</v>
      </c>
      <c r="BK34" s="155">
        <v>2.45501079443485E-2</v>
      </c>
      <c r="BL34" s="154">
        <v>1.46598235083028E-2</v>
      </c>
      <c r="BM34" s="155">
        <v>9.7573715974910297E-3</v>
      </c>
      <c r="BN34" s="154">
        <v>1.9167557275222201E-2</v>
      </c>
      <c r="BO34" s="154">
        <v>0</v>
      </c>
      <c r="BP34" s="154"/>
    </row>
    <row r="35" spans="2:68" x14ac:dyDescent="0.2">
      <c r="B35" s="117" t="s">
        <v>77</v>
      </c>
      <c r="C35" s="35">
        <v>28</v>
      </c>
      <c r="D35" s="153">
        <v>4.5266425985240498E-3</v>
      </c>
      <c r="E35" s="154">
        <v>2.1880393445742299E-2</v>
      </c>
      <c r="F35" s="154">
        <v>3.9408855075011304E-3</v>
      </c>
      <c r="G35" s="153">
        <v>6.9192515352297498E-3</v>
      </c>
      <c r="H35" s="154">
        <v>5.0759502628507603E-3</v>
      </c>
      <c r="I35" s="154">
        <v>3.8644793789998299E-3</v>
      </c>
      <c r="J35" s="154">
        <v>7.2327191178693196E-3</v>
      </c>
      <c r="K35" s="153">
        <v>4.9415911626479996E-3</v>
      </c>
      <c r="L35" s="154">
        <v>3.1668249320215198E-3</v>
      </c>
      <c r="M35" s="154">
        <v>1.5905149815019499E-3</v>
      </c>
      <c r="N35" s="154">
        <v>3.5518110965626999E-3</v>
      </c>
      <c r="O35" s="154">
        <v>3.5530505769200298E-3</v>
      </c>
      <c r="P35" s="154">
        <v>3.8211135887411098E-3</v>
      </c>
      <c r="Q35" s="154">
        <v>7.1629441094730297E-3</v>
      </c>
      <c r="R35" s="154">
        <v>6.5694738304962804E-3</v>
      </c>
      <c r="S35" s="154">
        <v>4.9062439952366702E-3</v>
      </c>
      <c r="T35" s="154">
        <v>2.6983675217789301E-3</v>
      </c>
      <c r="U35" s="154">
        <v>4.8271038654813699E-3</v>
      </c>
      <c r="V35" s="154">
        <v>7.0118014711991403E-3</v>
      </c>
      <c r="W35" s="155">
        <v>4.0497400618399897E-2</v>
      </c>
      <c r="X35" s="154">
        <v>8.4311479715828402E-3</v>
      </c>
      <c r="Y35" s="155">
        <v>4.9516697733634598E-3</v>
      </c>
      <c r="Z35" s="154">
        <v>3.786776413948E-3</v>
      </c>
      <c r="AA35" s="155">
        <v>2.7884847796425501E-3</v>
      </c>
      <c r="AB35" s="154">
        <v>1.4098662503567E-2</v>
      </c>
      <c r="AC35" s="155">
        <v>1.6416441523263599E-2</v>
      </c>
      <c r="AD35" s="154">
        <v>7.2063922377373401E-3</v>
      </c>
      <c r="AE35" s="155">
        <v>1.03495897042045</v>
      </c>
      <c r="AF35" s="154">
        <v>7.1835377633813098E-3</v>
      </c>
      <c r="AG35" s="155">
        <v>2.2579986558437198E-3</v>
      </c>
      <c r="AH35" s="154">
        <v>4.1017218413447701E-2</v>
      </c>
      <c r="AI35" s="155">
        <v>4.2129296177935696E-3</v>
      </c>
      <c r="AJ35" s="154">
        <v>2.8843869517498101E-3</v>
      </c>
      <c r="AK35" s="155">
        <v>7.0863174992217802E-3</v>
      </c>
      <c r="AL35" s="154">
        <v>4.9607262078369E-3</v>
      </c>
      <c r="AM35" s="155">
        <v>2.8086522202499199E-3</v>
      </c>
      <c r="AN35" s="154">
        <v>3.7484286701273302E-3</v>
      </c>
      <c r="AO35" s="155">
        <v>2.4687770372715601E-3</v>
      </c>
      <c r="AP35" s="154">
        <v>1.34020696645033E-3</v>
      </c>
      <c r="AQ35" s="155">
        <v>1.65263684829775E-3</v>
      </c>
      <c r="AR35" s="154">
        <v>1.19062539507084E-3</v>
      </c>
      <c r="AS35" s="155">
        <v>2.5297478597755001E-3</v>
      </c>
      <c r="AT35" s="154">
        <v>4.8162156058051599E-3</v>
      </c>
      <c r="AU35" s="155">
        <v>8.34762598489106E-4</v>
      </c>
      <c r="AV35" s="160">
        <v>0</v>
      </c>
      <c r="AW35" s="155">
        <v>4.3416503665741502E-3</v>
      </c>
      <c r="AX35" s="154">
        <v>2.0345356523902001E-3</v>
      </c>
      <c r="AY35" s="155">
        <v>3.2111490833936899E-3</v>
      </c>
      <c r="AZ35" s="154">
        <v>2.29834826608908E-3</v>
      </c>
      <c r="BA35" s="155">
        <v>3.12040455052907E-3</v>
      </c>
      <c r="BB35" s="154">
        <v>1.2838875417014299E-2</v>
      </c>
      <c r="BC35" s="155">
        <v>5.5034470935319795E-4</v>
      </c>
      <c r="BD35" s="154">
        <v>3.5573814918272201E-3</v>
      </c>
      <c r="BE35" s="155">
        <v>1.21830835957086E-3</v>
      </c>
      <c r="BF35" s="154">
        <v>2.6744508659896902E-3</v>
      </c>
      <c r="BG35" s="155">
        <v>7.1807452094747003E-4</v>
      </c>
      <c r="BH35" s="154">
        <v>1.6945781735686E-3</v>
      </c>
      <c r="BI35" s="155">
        <v>1.67697549362852E-3</v>
      </c>
      <c r="BJ35" s="154">
        <v>3.7287601091615702E-3</v>
      </c>
      <c r="BK35" s="155">
        <v>3.3978856080478701E-3</v>
      </c>
      <c r="BL35" s="154">
        <v>2.72403752739432E-3</v>
      </c>
      <c r="BM35" s="155">
        <v>3.11216258806734E-3</v>
      </c>
      <c r="BN35" s="154">
        <v>1.8272884072134299E-3</v>
      </c>
      <c r="BO35" s="154">
        <v>0</v>
      </c>
      <c r="BP35" s="154"/>
    </row>
    <row r="36" spans="2:68" x14ac:dyDescent="0.2">
      <c r="B36" s="117" t="s">
        <v>78</v>
      </c>
      <c r="C36" s="35">
        <v>29</v>
      </c>
      <c r="D36" s="153">
        <v>7.77722828867774E-2</v>
      </c>
      <c r="E36" s="154">
        <v>4.1923554321409297E-2</v>
      </c>
      <c r="F36" s="154">
        <v>9.0620507878634807E-2</v>
      </c>
      <c r="G36" s="153">
        <v>4.5094957963730899E-2</v>
      </c>
      <c r="H36" s="154">
        <v>0.100464510934287</v>
      </c>
      <c r="I36" s="154">
        <v>0.12022438045377799</v>
      </c>
      <c r="J36" s="154">
        <v>0.15953826083730299</v>
      </c>
      <c r="K36" s="153">
        <v>5.7525371910075597E-2</v>
      </c>
      <c r="L36" s="154">
        <v>6.24065152235301E-2</v>
      </c>
      <c r="M36" s="154">
        <v>6.4707498077831802E-3</v>
      </c>
      <c r="N36" s="154">
        <v>7.1928847523471104E-2</v>
      </c>
      <c r="O36" s="154">
        <v>5.3819766666426801E-2</v>
      </c>
      <c r="P36" s="154">
        <v>6.7324369529370098E-2</v>
      </c>
      <c r="Q36" s="154">
        <v>6.5425020970806394E-2</v>
      </c>
      <c r="R36" s="154">
        <v>5.3970945816261898E-2</v>
      </c>
      <c r="S36" s="154">
        <v>0.100682111707131</v>
      </c>
      <c r="T36" s="154">
        <v>7.0294212586377497E-2</v>
      </c>
      <c r="U36" s="154">
        <v>5.8777077670102998E-2</v>
      </c>
      <c r="V36" s="154">
        <v>7.4269720032919706E-2</v>
      </c>
      <c r="W36" s="155">
        <v>3.10165001107542E-2</v>
      </c>
      <c r="X36" s="154">
        <v>4.1439792141686499E-2</v>
      </c>
      <c r="Y36" s="155">
        <v>0.135602129202086</v>
      </c>
      <c r="Z36" s="154">
        <v>6.0049765309218898E-2</v>
      </c>
      <c r="AA36" s="155">
        <v>4.4621592399540298E-2</v>
      </c>
      <c r="AB36" s="154">
        <v>2.74648209511093E-2</v>
      </c>
      <c r="AC36" s="155">
        <v>7.7319264205834196E-2</v>
      </c>
      <c r="AD36" s="154">
        <v>7.0050061776942202E-2</v>
      </c>
      <c r="AE36" s="155">
        <v>5.1707757363993398E-2</v>
      </c>
      <c r="AF36" s="154">
        <v>1.03847254528988</v>
      </c>
      <c r="AG36" s="155">
        <v>1.68611829104615E-2</v>
      </c>
      <c r="AH36" s="154">
        <v>6.2981190002453905E-2</v>
      </c>
      <c r="AI36" s="155">
        <v>2.18723133960851E-2</v>
      </c>
      <c r="AJ36" s="154">
        <v>1.5025312197646599E-2</v>
      </c>
      <c r="AK36" s="155">
        <v>2.56152886943476E-2</v>
      </c>
      <c r="AL36" s="154">
        <v>1.05108465694827E-2</v>
      </c>
      <c r="AM36" s="155">
        <v>7.8291792225522003E-2</v>
      </c>
      <c r="AN36" s="154">
        <v>5.4661358666008499E-2</v>
      </c>
      <c r="AO36" s="155">
        <v>4.3215825735703997E-2</v>
      </c>
      <c r="AP36" s="154">
        <v>3.8051393669221299E-2</v>
      </c>
      <c r="AQ36" s="155">
        <v>1.48976611572052E-2</v>
      </c>
      <c r="AR36" s="154">
        <v>5.8327802474440697E-3</v>
      </c>
      <c r="AS36" s="155">
        <v>8.3686861515746801E-3</v>
      </c>
      <c r="AT36" s="154">
        <v>1.31105015646038E-2</v>
      </c>
      <c r="AU36" s="155">
        <v>6.3501654730626902E-3</v>
      </c>
      <c r="AV36" s="160">
        <v>0</v>
      </c>
      <c r="AW36" s="155">
        <v>9.5127052318672595E-3</v>
      </c>
      <c r="AX36" s="154">
        <v>4.4193332889105902E-2</v>
      </c>
      <c r="AY36" s="155">
        <v>1.0874312402624599E-2</v>
      </c>
      <c r="AZ36" s="154">
        <v>4.7691486859583999E-2</v>
      </c>
      <c r="BA36" s="155">
        <v>4.30818588115481E-2</v>
      </c>
      <c r="BB36" s="154">
        <v>1.8292935731462599E-2</v>
      </c>
      <c r="BC36" s="155">
        <v>3.3286388982683899E-3</v>
      </c>
      <c r="BD36" s="154">
        <v>3.8836902995369203E-2</v>
      </c>
      <c r="BE36" s="155">
        <v>1.4757715171581001E-2</v>
      </c>
      <c r="BF36" s="154">
        <v>1.3983231486469801E-2</v>
      </c>
      <c r="BG36" s="155">
        <v>9.3983130547439005E-3</v>
      </c>
      <c r="BH36" s="154">
        <v>5.5726946136730203E-2</v>
      </c>
      <c r="BI36" s="155">
        <v>2.1391811599685999E-2</v>
      </c>
      <c r="BJ36" s="154">
        <v>2.7157166053148898E-2</v>
      </c>
      <c r="BK36" s="155">
        <v>3.23968602687369E-2</v>
      </c>
      <c r="BL36" s="154">
        <v>4.7711414496004897E-2</v>
      </c>
      <c r="BM36" s="155">
        <v>6.4453819078019697E-2</v>
      </c>
      <c r="BN36" s="154">
        <v>2.9841548881857499E-2</v>
      </c>
      <c r="BO36" s="154">
        <v>0</v>
      </c>
      <c r="BP36" s="154"/>
    </row>
    <row r="37" spans="2:68" x14ac:dyDescent="0.2">
      <c r="B37" s="117" t="s">
        <v>79</v>
      </c>
      <c r="C37" s="35">
        <v>30</v>
      </c>
      <c r="D37" s="153">
        <v>1.43734353973931E-2</v>
      </c>
      <c r="E37" s="154">
        <v>3.0622358965874999E-3</v>
      </c>
      <c r="F37" s="154">
        <v>3.0447196751137599E-2</v>
      </c>
      <c r="G37" s="153">
        <v>9.8404217663184395E-3</v>
      </c>
      <c r="H37" s="154">
        <v>1.1592951837318099E-2</v>
      </c>
      <c r="I37" s="154">
        <v>6.7829239899954E-2</v>
      </c>
      <c r="J37" s="154">
        <v>4.8833622291878202E-2</v>
      </c>
      <c r="K37" s="153">
        <v>7.5604328855580997E-3</v>
      </c>
      <c r="L37" s="154">
        <v>1.3969735242564899E-2</v>
      </c>
      <c r="M37" s="154">
        <v>3.1065591339757702E-3</v>
      </c>
      <c r="N37" s="154">
        <v>8.0340930484968896E-3</v>
      </c>
      <c r="O37" s="154">
        <v>4.2283291451775404E-3</v>
      </c>
      <c r="P37" s="154">
        <v>1.5129134706337999E-2</v>
      </c>
      <c r="Q37" s="154">
        <v>8.7986697200408102E-3</v>
      </c>
      <c r="R37" s="154">
        <v>6.2233052245871598E-3</v>
      </c>
      <c r="S37" s="154">
        <v>1.26136474272435E-2</v>
      </c>
      <c r="T37" s="154">
        <v>1.0593595775282001E-2</v>
      </c>
      <c r="U37" s="154">
        <v>6.8672277121346803E-3</v>
      </c>
      <c r="V37" s="154">
        <v>8.8030447211690406E-3</v>
      </c>
      <c r="W37" s="155">
        <v>6.42108192777174E-3</v>
      </c>
      <c r="X37" s="154">
        <v>5.3943864695048596E-3</v>
      </c>
      <c r="Y37" s="155">
        <v>5.2081634269276401E-2</v>
      </c>
      <c r="Z37" s="154">
        <v>1.1083959766801E-2</v>
      </c>
      <c r="AA37" s="155">
        <v>4.8769581552263203E-3</v>
      </c>
      <c r="AB37" s="154">
        <v>4.4600079618534001E-3</v>
      </c>
      <c r="AC37" s="155">
        <v>7.9769367236260103E-3</v>
      </c>
      <c r="AD37" s="154">
        <v>2.0553447285975999E-2</v>
      </c>
      <c r="AE37" s="155">
        <v>2.0051455867234599E-2</v>
      </c>
      <c r="AF37" s="154">
        <v>6.5973939696712097E-3</v>
      </c>
      <c r="AG37" s="155">
        <v>1.0038543930405599</v>
      </c>
      <c r="AH37" s="154">
        <v>1.0709659460240601E-2</v>
      </c>
      <c r="AI37" s="155">
        <v>3.6400294543031098E-3</v>
      </c>
      <c r="AJ37" s="154">
        <v>4.0346766151203601E-3</v>
      </c>
      <c r="AK37" s="155">
        <v>6.75638440757535E-3</v>
      </c>
      <c r="AL37" s="154">
        <v>2.7599113545666099E-3</v>
      </c>
      <c r="AM37" s="155">
        <v>1.24418260169978E-2</v>
      </c>
      <c r="AN37" s="154">
        <v>8.9754749609531996E-3</v>
      </c>
      <c r="AO37" s="155">
        <v>1.25506553169435E-2</v>
      </c>
      <c r="AP37" s="154">
        <v>1.01359013309207E-2</v>
      </c>
      <c r="AQ37" s="155">
        <v>5.1367784635642103E-3</v>
      </c>
      <c r="AR37" s="154">
        <v>1.49444709521117E-3</v>
      </c>
      <c r="AS37" s="155">
        <v>2.25627825521232E-3</v>
      </c>
      <c r="AT37" s="154">
        <v>3.4803802588057198E-3</v>
      </c>
      <c r="AU37" s="155">
        <v>2.62038409636965E-3</v>
      </c>
      <c r="AV37" s="160">
        <v>0</v>
      </c>
      <c r="AW37" s="155">
        <v>3.4180692063612099E-3</v>
      </c>
      <c r="AX37" s="154">
        <v>1.43789284381271E-2</v>
      </c>
      <c r="AY37" s="155">
        <v>2.4031891473366498E-3</v>
      </c>
      <c r="AZ37" s="154">
        <v>1.2096836521197101E-2</v>
      </c>
      <c r="BA37" s="155">
        <v>1.36824592812655E-2</v>
      </c>
      <c r="BB37" s="154">
        <v>8.6563628319076893E-3</v>
      </c>
      <c r="BC37" s="155">
        <v>1.0637422404348501E-3</v>
      </c>
      <c r="BD37" s="154">
        <v>1.0280510239888E-2</v>
      </c>
      <c r="BE37" s="155">
        <v>4.7576841673208402E-3</v>
      </c>
      <c r="BF37" s="154">
        <v>3.9146610265840699E-3</v>
      </c>
      <c r="BG37" s="155">
        <v>2.5807344248645401E-3</v>
      </c>
      <c r="BH37" s="154">
        <v>1.4895709506211399E-2</v>
      </c>
      <c r="BI37" s="155">
        <v>5.1455781201861202E-3</v>
      </c>
      <c r="BJ37" s="154">
        <v>1.3655570609938999E-2</v>
      </c>
      <c r="BK37" s="155">
        <v>1.22006945952977E-2</v>
      </c>
      <c r="BL37" s="154">
        <v>1.7317388226598701E-2</v>
      </c>
      <c r="BM37" s="155">
        <v>3.6460386238545299E-2</v>
      </c>
      <c r="BN37" s="154">
        <v>1.61822457260728E-2</v>
      </c>
      <c r="BO37" s="154">
        <v>0</v>
      </c>
      <c r="BP37" s="154"/>
    </row>
    <row r="38" spans="2:68" x14ac:dyDescent="0.2">
      <c r="B38" s="117" t="s">
        <v>80</v>
      </c>
      <c r="C38" s="35">
        <v>31</v>
      </c>
      <c r="D38" s="153">
        <v>2.4356195512164398E-2</v>
      </c>
      <c r="E38" s="154">
        <v>7.2122432829461102E-3</v>
      </c>
      <c r="F38" s="154">
        <v>3.6018228151567903E-2</v>
      </c>
      <c r="G38" s="153">
        <v>8.7955849557302998E-2</v>
      </c>
      <c r="H38" s="154">
        <v>6.1559518597689399E-2</v>
      </c>
      <c r="I38" s="154">
        <v>4.55061836459121E-2</v>
      </c>
      <c r="J38" s="154">
        <v>6.9087508772176703E-2</v>
      </c>
      <c r="K38" s="153">
        <v>5.1307404360369097E-2</v>
      </c>
      <c r="L38" s="154">
        <v>2.9702048565685899E-2</v>
      </c>
      <c r="M38" s="154">
        <v>1.65532783886117E-2</v>
      </c>
      <c r="N38" s="154">
        <v>4.9435764616206301E-2</v>
      </c>
      <c r="O38" s="154">
        <v>2.7673749359431302E-2</v>
      </c>
      <c r="P38" s="154">
        <v>4.1266529377305898E-2</v>
      </c>
      <c r="Q38" s="154">
        <v>9.3510958449196505E-2</v>
      </c>
      <c r="R38" s="154">
        <v>4.95131819280425E-2</v>
      </c>
      <c r="S38" s="154">
        <v>4.15372332455754E-2</v>
      </c>
      <c r="T38" s="154">
        <v>2.22759078621232E-2</v>
      </c>
      <c r="U38" s="154">
        <v>3.3212062560775003E-2</v>
      </c>
      <c r="V38" s="154">
        <v>3.8008268133916299E-2</v>
      </c>
      <c r="W38" s="155">
        <v>3.06848594096415E-2</v>
      </c>
      <c r="X38" s="154">
        <v>3.0254054968452501E-2</v>
      </c>
      <c r="Y38" s="155">
        <v>5.3768936295096499E-2</v>
      </c>
      <c r="Z38" s="154">
        <v>2.0454904088212301E-2</v>
      </c>
      <c r="AA38" s="155">
        <v>2.67187671886167E-2</v>
      </c>
      <c r="AB38" s="154">
        <v>1.2926183948386899E-2</v>
      </c>
      <c r="AC38" s="155">
        <v>3.2855884249176501E-2</v>
      </c>
      <c r="AD38" s="154">
        <v>2.68919504461398E-2</v>
      </c>
      <c r="AE38" s="155">
        <v>2.75162563152711E-2</v>
      </c>
      <c r="AF38" s="154">
        <v>7.2984588551920596E-2</v>
      </c>
      <c r="AG38" s="155">
        <v>2.1216417110951201E-2</v>
      </c>
      <c r="AH38" s="154">
        <v>1.0499141358316699</v>
      </c>
      <c r="AI38" s="155">
        <v>4.0247049580739103E-2</v>
      </c>
      <c r="AJ38" s="154">
        <v>3.0136980294215299E-2</v>
      </c>
      <c r="AK38" s="155">
        <v>0.14043062987039101</v>
      </c>
      <c r="AL38" s="154">
        <v>2.3669234306612899E-2</v>
      </c>
      <c r="AM38" s="155">
        <v>2.1938641904223601E-2</v>
      </c>
      <c r="AN38" s="154">
        <v>6.1248371840409002E-2</v>
      </c>
      <c r="AO38" s="155">
        <v>1.8310790428879099E-2</v>
      </c>
      <c r="AP38" s="154">
        <v>9.1775565024977603E-3</v>
      </c>
      <c r="AQ38" s="155">
        <v>7.8058898666706301E-3</v>
      </c>
      <c r="AR38" s="154">
        <v>3.7027130107874398E-3</v>
      </c>
      <c r="AS38" s="155">
        <v>4.8704254113281099E-3</v>
      </c>
      <c r="AT38" s="154">
        <v>6.23752431383313E-3</v>
      </c>
      <c r="AU38" s="155">
        <v>2.7108712746125299E-3</v>
      </c>
      <c r="AV38" s="160">
        <v>0</v>
      </c>
      <c r="AW38" s="155">
        <v>5.4461012509363499E-3</v>
      </c>
      <c r="AX38" s="154">
        <v>1.43000683176352E-2</v>
      </c>
      <c r="AY38" s="155">
        <v>1.1039987812557E-2</v>
      </c>
      <c r="AZ38" s="154">
        <v>2.45635905781008E-2</v>
      </c>
      <c r="BA38" s="155">
        <v>2.32702691760703E-2</v>
      </c>
      <c r="BB38" s="154">
        <v>1.51463290776874E-2</v>
      </c>
      <c r="BC38" s="155">
        <v>2.6958878553771902E-3</v>
      </c>
      <c r="BD38" s="154">
        <v>5.23216780033922E-2</v>
      </c>
      <c r="BE38" s="155">
        <v>5.5315945354994399E-3</v>
      </c>
      <c r="BF38" s="154">
        <v>1.7726448727281401E-2</v>
      </c>
      <c r="BG38" s="155">
        <v>4.1414056646664997E-3</v>
      </c>
      <c r="BH38" s="154">
        <v>9.1142985680795294E-3</v>
      </c>
      <c r="BI38" s="155">
        <v>1.02271242036285E-2</v>
      </c>
      <c r="BJ38" s="154">
        <v>9.1424084547350303E-3</v>
      </c>
      <c r="BK38" s="155">
        <v>1.4386491202187501E-2</v>
      </c>
      <c r="BL38" s="154">
        <v>3.1717253289156901E-2</v>
      </c>
      <c r="BM38" s="155">
        <v>2.49501342891616E-2</v>
      </c>
      <c r="BN38" s="154">
        <v>1.1068152196762901E-2</v>
      </c>
      <c r="BO38" s="154">
        <v>0</v>
      </c>
      <c r="BP38" s="154"/>
    </row>
    <row r="39" spans="2:68" x14ac:dyDescent="0.2">
      <c r="B39" s="117" t="s">
        <v>81</v>
      </c>
      <c r="C39" s="35">
        <v>32</v>
      </c>
      <c r="D39" s="153">
        <v>4.8792848687149402E-4</v>
      </c>
      <c r="E39" s="154">
        <v>3.2462785135121302E-4</v>
      </c>
      <c r="F39" s="154">
        <v>1.01912985073129E-3</v>
      </c>
      <c r="G39" s="153">
        <v>7.1510241625491705E-4</v>
      </c>
      <c r="H39" s="154">
        <v>1.0197543487047E-3</v>
      </c>
      <c r="I39" s="154">
        <v>1.3263264834541301E-3</v>
      </c>
      <c r="J39" s="154">
        <v>2.3329918118704502E-3</v>
      </c>
      <c r="K39" s="153">
        <v>9.6066753026482696E-4</v>
      </c>
      <c r="L39" s="154">
        <v>7.1100074762590003E-4</v>
      </c>
      <c r="M39" s="154">
        <v>3.58714850898958E-4</v>
      </c>
      <c r="N39" s="154">
        <v>1.0510192736446001E-3</v>
      </c>
      <c r="O39" s="154">
        <v>1.8855579445223301E-3</v>
      </c>
      <c r="P39" s="154">
        <v>1.03574214667874E-3</v>
      </c>
      <c r="Q39" s="154">
        <v>9.7531213020574103E-4</v>
      </c>
      <c r="R39" s="154">
        <v>1.17978940754314E-3</v>
      </c>
      <c r="S39" s="154">
        <v>1.38243592410055E-3</v>
      </c>
      <c r="T39" s="154">
        <v>6.5312509930903003E-4</v>
      </c>
      <c r="U39" s="154">
        <v>1.06381322016749E-3</v>
      </c>
      <c r="V39" s="154">
        <v>1.4400126095006501E-3</v>
      </c>
      <c r="W39" s="155">
        <v>1.0015667533200699E-3</v>
      </c>
      <c r="X39" s="154">
        <v>7.8069162364286405E-4</v>
      </c>
      <c r="Y39" s="155">
        <v>9.5668935538185203E-4</v>
      </c>
      <c r="Z39" s="154">
        <v>1.29464594266112E-3</v>
      </c>
      <c r="AA39" s="155">
        <v>3.61634852628911E-4</v>
      </c>
      <c r="AB39" s="154">
        <v>5.0223075331105296E-4</v>
      </c>
      <c r="AC39" s="155">
        <v>1.49516727226824E-3</v>
      </c>
      <c r="AD39" s="154">
        <v>6.5742284888741702E-4</v>
      </c>
      <c r="AE39" s="155">
        <v>9.1766940575339602E-4</v>
      </c>
      <c r="AF39" s="154">
        <v>2.0238046623150502E-3</v>
      </c>
      <c r="AG39" s="155">
        <v>7.5038517097993302E-4</v>
      </c>
      <c r="AH39" s="154">
        <v>1.34551433197429E-3</v>
      </c>
      <c r="AI39" s="155">
        <v>1.0027479904232499</v>
      </c>
      <c r="AJ39" s="154">
        <v>1.1970294360821301E-3</v>
      </c>
      <c r="AK39" s="155">
        <v>4.6246138512807703E-3</v>
      </c>
      <c r="AL39" s="154">
        <v>5.6897246751805395E-4</v>
      </c>
      <c r="AM39" s="155">
        <v>4.0820761818928899E-4</v>
      </c>
      <c r="AN39" s="154">
        <v>1.0603059487023501E-3</v>
      </c>
      <c r="AO39" s="155">
        <v>4.9865937835863298E-4</v>
      </c>
      <c r="AP39" s="154">
        <v>2.8305142789474799E-4</v>
      </c>
      <c r="AQ39" s="155">
        <v>4.0050809144569102E-4</v>
      </c>
      <c r="AR39" s="154">
        <v>1.1397717711632499E-4</v>
      </c>
      <c r="AS39" s="155">
        <v>1.3743733931165399E-4</v>
      </c>
      <c r="AT39" s="154">
        <v>1.8375071840856199E-4</v>
      </c>
      <c r="AU39" s="155">
        <v>9.9342470481875706E-5</v>
      </c>
      <c r="AV39" s="160">
        <v>0</v>
      </c>
      <c r="AW39" s="155">
        <v>5.5064816014018404E-4</v>
      </c>
      <c r="AX39" s="154">
        <v>1.5988807126451499E-3</v>
      </c>
      <c r="AY39" s="155">
        <v>2.9244280489742401E-4</v>
      </c>
      <c r="AZ39" s="154">
        <v>9.7532130542234998E-4</v>
      </c>
      <c r="BA39" s="155">
        <v>1.0615128013041701E-3</v>
      </c>
      <c r="BB39" s="154">
        <v>2.2229972525016498E-3</v>
      </c>
      <c r="BC39" s="155">
        <v>3.6474837730858203E-4</v>
      </c>
      <c r="BD39" s="154">
        <v>2.3512022798841199E-2</v>
      </c>
      <c r="BE39" s="155">
        <v>7.0241447705813296E-4</v>
      </c>
      <c r="BF39" s="154">
        <v>7.0087227246351199E-4</v>
      </c>
      <c r="BG39" s="155">
        <v>1.6630777797921301E-4</v>
      </c>
      <c r="BH39" s="154">
        <v>3.0742911799979501E-4</v>
      </c>
      <c r="BI39" s="155">
        <v>2.2419972869365599E-4</v>
      </c>
      <c r="BJ39" s="154">
        <v>3.6357921002327698E-4</v>
      </c>
      <c r="BK39" s="155">
        <v>5.65944057935738E-4</v>
      </c>
      <c r="BL39" s="154">
        <v>3.6898766337194303E-4</v>
      </c>
      <c r="BM39" s="155">
        <v>4.0172066099772601E-4</v>
      </c>
      <c r="BN39" s="154">
        <v>2.3892153662369699E-4</v>
      </c>
      <c r="BO39" s="154">
        <v>0</v>
      </c>
      <c r="BP39" s="154"/>
    </row>
    <row r="40" spans="2:68" x14ac:dyDescent="0.2">
      <c r="B40" s="117" t="s">
        <v>82</v>
      </c>
      <c r="C40" s="35">
        <v>33</v>
      </c>
      <c r="D40" s="153">
        <v>6.4677553371594496E-4</v>
      </c>
      <c r="E40" s="154">
        <v>3.90549359790036E-4</v>
      </c>
      <c r="F40" s="154">
        <v>2.5884207072706502E-3</v>
      </c>
      <c r="G40" s="153">
        <v>1.37324571003224E-3</v>
      </c>
      <c r="H40" s="154">
        <v>1.03366513133506E-3</v>
      </c>
      <c r="I40" s="154">
        <v>1.32666314708812E-3</v>
      </c>
      <c r="J40" s="154">
        <v>1.36667356722011E-3</v>
      </c>
      <c r="K40" s="153">
        <v>1.09398768619405E-3</v>
      </c>
      <c r="L40" s="154">
        <v>1.1515302175325E-3</v>
      </c>
      <c r="M40" s="154">
        <v>7.9462649968278505E-4</v>
      </c>
      <c r="N40" s="154">
        <v>2.1733927716215502E-3</v>
      </c>
      <c r="O40" s="154">
        <v>2.1082760241855399E-3</v>
      </c>
      <c r="P40" s="154">
        <v>1.3318548911471499E-3</v>
      </c>
      <c r="Q40" s="154">
        <v>1.25554409343668E-3</v>
      </c>
      <c r="R40" s="154">
        <v>1.1392487463503401E-3</v>
      </c>
      <c r="S40" s="154">
        <v>1.35752966588654E-3</v>
      </c>
      <c r="T40" s="154">
        <v>1.04681651743221E-3</v>
      </c>
      <c r="U40" s="154">
        <v>1.19190394133858E-3</v>
      </c>
      <c r="V40" s="154">
        <v>1.0504397204547601E-3</v>
      </c>
      <c r="W40" s="155">
        <v>6.70881580757444E-4</v>
      </c>
      <c r="X40" s="154">
        <v>3.2632461929397198E-3</v>
      </c>
      <c r="Y40" s="155">
        <v>1.60340026993224E-3</v>
      </c>
      <c r="Z40" s="154">
        <v>2.1028764422438601E-3</v>
      </c>
      <c r="AA40" s="155">
        <v>6.6895217150388705E-4</v>
      </c>
      <c r="AB40" s="154">
        <v>8.0229952159302802E-4</v>
      </c>
      <c r="AC40" s="155">
        <v>1.9352046728016001E-3</v>
      </c>
      <c r="AD40" s="154">
        <v>1.1751968055584601E-3</v>
      </c>
      <c r="AE40" s="155">
        <v>1.07731862808393E-3</v>
      </c>
      <c r="AF40" s="154">
        <v>3.2279009891775E-3</v>
      </c>
      <c r="AG40" s="155">
        <v>1.3542886066149099E-3</v>
      </c>
      <c r="AH40" s="154">
        <v>1.0021757263271201E-3</v>
      </c>
      <c r="AI40" s="155">
        <v>1.57179607832141E-3</v>
      </c>
      <c r="AJ40" s="154">
        <v>1.0728784913057801</v>
      </c>
      <c r="AK40" s="155">
        <v>1.7498742013146299E-3</v>
      </c>
      <c r="AL40" s="154">
        <v>8.5059003786501393E-3</v>
      </c>
      <c r="AM40" s="155">
        <v>6.7947145206551703E-4</v>
      </c>
      <c r="AN40" s="154">
        <v>2.1386027296956501E-3</v>
      </c>
      <c r="AO40" s="155">
        <v>1.1337728009520999E-3</v>
      </c>
      <c r="AP40" s="154">
        <v>8.0265760172615796E-4</v>
      </c>
      <c r="AQ40" s="155">
        <v>1.1140789713561701E-3</v>
      </c>
      <c r="AR40" s="154">
        <v>5.3417901849118297E-3</v>
      </c>
      <c r="AS40" s="155">
        <v>8.5512790689019208E-3</v>
      </c>
      <c r="AT40" s="154">
        <v>1.09160871264068E-2</v>
      </c>
      <c r="AU40" s="155">
        <v>6.1099646539855101E-4</v>
      </c>
      <c r="AV40" s="160">
        <v>0</v>
      </c>
      <c r="AW40" s="155">
        <v>1.3918021464853099E-3</v>
      </c>
      <c r="AX40" s="154">
        <v>2.2511022000989002E-3</v>
      </c>
      <c r="AY40" s="155">
        <v>2.37687065790965E-3</v>
      </c>
      <c r="AZ40" s="154">
        <v>2.3765527368775001E-3</v>
      </c>
      <c r="BA40" s="155">
        <v>2.6859358681465E-3</v>
      </c>
      <c r="BB40" s="154">
        <v>6.8957501120361598E-3</v>
      </c>
      <c r="BC40" s="155">
        <v>1.06467917923052E-3</v>
      </c>
      <c r="BD40" s="154">
        <v>7.0279291723798404E-2</v>
      </c>
      <c r="BE40" s="155">
        <v>1.9811952710118599E-3</v>
      </c>
      <c r="BF40" s="154">
        <v>3.4045048435154398E-3</v>
      </c>
      <c r="BG40" s="155">
        <v>4.3952966010199702E-4</v>
      </c>
      <c r="BH40" s="154">
        <v>1.01905246057333E-3</v>
      </c>
      <c r="BI40" s="155">
        <v>5.14081983907347E-3</v>
      </c>
      <c r="BJ40" s="154">
        <v>1.0099501218041899E-3</v>
      </c>
      <c r="BK40" s="155">
        <v>2.3249423347874599E-3</v>
      </c>
      <c r="BL40" s="154">
        <v>3.27025496119503E-2</v>
      </c>
      <c r="BM40" s="155">
        <v>1.8975654543079601E-3</v>
      </c>
      <c r="BN40" s="154">
        <v>6.9968459665426398E-4</v>
      </c>
      <c r="BO40" s="154">
        <v>0</v>
      </c>
      <c r="BP40" s="154"/>
    </row>
    <row r="41" spans="2:68" x14ac:dyDescent="0.2">
      <c r="B41" s="117" t="s">
        <v>83</v>
      </c>
      <c r="C41" s="35">
        <v>34</v>
      </c>
      <c r="D41" s="153">
        <v>2.0507154580929599E-2</v>
      </c>
      <c r="E41" s="154">
        <v>1.08058657759754E-2</v>
      </c>
      <c r="F41" s="154">
        <v>0.111576367171537</v>
      </c>
      <c r="G41" s="153">
        <v>6.6932316492847296E-2</v>
      </c>
      <c r="H41" s="154">
        <v>4.3196933970343701E-2</v>
      </c>
      <c r="I41" s="154">
        <v>4.1231260953844003E-2</v>
      </c>
      <c r="J41" s="154">
        <v>5.3504475081084198E-2</v>
      </c>
      <c r="K41" s="153">
        <v>4.7863234307776698E-2</v>
      </c>
      <c r="L41" s="154">
        <v>3.2466538947261502E-2</v>
      </c>
      <c r="M41" s="154">
        <v>1.49111518429648E-2</v>
      </c>
      <c r="N41" s="154">
        <v>5.8609784001081598E-2</v>
      </c>
      <c r="O41" s="154">
        <v>4.5553188347589799E-2</v>
      </c>
      <c r="P41" s="154">
        <v>3.8460689465083402E-2</v>
      </c>
      <c r="Q41" s="154">
        <v>3.8710118776279903E-2</v>
      </c>
      <c r="R41" s="154">
        <v>5.2656669345102401E-2</v>
      </c>
      <c r="S41" s="154">
        <v>4.0709923799495402E-2</v>
      </c>
      <c r="T41" s="154">
        <v>2.9637155350580001E-2</v>
      </c>
      <c r="U41" s="154">
        <v>4.2111880643822701E-2</v>
      </c>
      <c r="V41" s="154">
        <v>3.80744396516529E-2</v>
      </c>
      <c r="W41" s="155">
        <v>2.9067381124968001E-2</v>
      </c>
      <c r="X41" s="154">
        <v>4.3120544225296202E-2</v>
      </c>
      <c r="Y41" s="155">
        <v>4.2433236082872E-2</v>
      </c>
      <c r="Z41" s="154">
        <v>2.1350244663801001E-2</v>
      </c>
      <c r="AA41" s="155">
        <v>1.38230608539368E-2</v>
      </c>
      <c r="AB41" s="154">
        <v>1.2353424693491001E-2</v>
      </c>
      <c r="AC41" s="155">
        <v>2.84733923507695E-2</v>
      </c>
      <c r="AD41" s="154">
        <v>1.8428650744351599E-2</v>
      </c>
      <c r="AE41" s="155">
        <v>3.8888577678857797E-2</v>
      </c>
      <c r="AF41" s="154">
        <v>9.4154994451077098E-2</v>
      </c>
      <c r="AG41" s="155">
        <v>1.4693136512091301E-2</v>
      </c>
      <c r="AH41" s="154">
        <v>0.244916227426073</v>
      </c>
      <c r="AI41" s="155">
        <v>0.22908632352970101</v>
      </c>
      <c r="AJ41" s="154">
        <v>0.21948542408699101</v>
      </c>
      <c r="AK41" s="155">
        <v>1.31313754713578</v>
      </c>
      <c r="AL41" s="154">
        <v>2.1019429360708899E-2</v>
      </c>
      <c r="AM41" s="155">
        <v>1.6428738980774502E-2</v>
      </c>
      <c r="AN41" s="154">
        <v>2.94160177870793E-2</v>
      </c>
      <c r="AO41" s="155">
        <v>1.1705109438974799E-2</v>
      </c>
      <c r="AP41" s="154">
        <v>9.6008195942863493E-3</v>
      </c>
      <c r="AQ41" s="155">
        <v>8.1127342951558493E-3</v>
      </c>
      <c r="AR41" s="154">
        <v>3.6831673947698299E-3</v>
      </c>
      <c r="AS41" s="155">
        <v>5.47244686258575E-3</v>
      </c>
      <c r="AT41" s="154">
        <v>6.8322666104220602E-3</v>
      </c>
      <c r="AU41" s="155">
        <v>2.04021077771971E-3</v>
      </c>
      <c r="AV41" s="160">
        <v>0</v>
      </c>
      <c r="AW41" s="155">
        <v>6.4672693840784803E-3</v>
      </c>
      <c r="AX41" s="154">
        <v>1.49734197801528E-2</v>
      </c>
      <c r="AY41" s="155">
        <v>1.1681977970907901E-2</v>
      </c>
      <c r="AZ41" s="154">
        <v>1.6688155437874299E-2</v>
      </c>
      <c r="BA41" s="155">
        <v>2.1216290418067101E-2</v>
      </c>
      <c r="BB41" s="154">
        <v>1.4068493352783E-2</v>
      </c>
      <c r="BC41" s="155">
        <v>3.3197708291060599E-3</v>
      </c>
      <c r="BD41" s="154">
        <v>3.99482067621982E-2</v>
      </c>
      <c r="BE41" s="155">
        <v>7.1818463685483598E-3</v>
      </c>
      <c r="BF41" s="154">
        <v>1.6887392133208098E-2</v>
      </c>
      <c r="BG41" s="155">
        <v>2.8961486440525299E-3</v>
      </c>
      <c r="BH41" s="154">
        <v>8.9411290476355005E-3</v>
      </c>
      <c r="BI41" s="155">
        <v>8.6438476349554507E-3</v>
      </c>
      <c r="BJ41" s="154">
        <v>7.2350587495276404E-3</v>
      </c>
      <c r="BK41" s="155">
        <v>1.06995829719197E-2</v>
      </c>
      <c r="BL41" s="154">
        <v>2.2988050642305E-2</v>
      </c>
      <c r="BM41" s="155">
        <v>1.6277655037823201E-2</v>
      </c>
      <c r="BN41" s="154">
        <v>7.51571019346765E-3</v>
      </c>
      <c r="BO41" s="154">
        <v>0</v>
      </c>
      <c r="BP41" s="154"/>
    </row>
    <row r="42" spans="2:68" x14ac:dyDescent="0.2">
      <c r="B42" s="117" t="s">
        <v>84</v>
      </c>
      <c r="C42" s="35">
        <v>35</v>
      </c>
      <c r="D42" s="153">
        <v>1.4955408692690301E-3</v>
      </c>
      <c r="E42" s="154">
        <v>6.5211987473910596E-4</v>
      </c>
      <c r="F42" s="154">
        <v>2.4218005323430099E-3</v>
      </c>
      <c r="G42" s="153">
        <v>2.1377496217357302E-3</v>
      </c>
      <c r="H42" s="154">
        <v>3.43882731612656E-3</v>
      </c>
      <c r="I42" s="154">
        <v>2.63338910528492E-3</v>
      </c>
      <c r="J42" s="154">
        <v>2.8956391535231302E-3</v>
      </c>
      <c r="K42" s="153">
        <v>2.6693093277668101E-3</v>
      </c>
      <c r="L42" s="154">
        <v>3.73604177728008E-3</v>
      </c>
      <c r="M42" s="154">
        <v>6.6575831128509505E-4</v>
      </c>
      <c r="N42" s="154">
        <v>3.0023582856145E-3</v>
      </c>
      <c r="O42" s="154">
        <v>4.7304337925223299E-3</v>
      </c>
      <c r="P42" s="154">
        <v>2.67128246019493E-3</v>
      </c>
      <c r="Q42" s="154">
        <v>3.4448686621811999E-3</v>
      </c>
      <c r="R42" s="154">
        <v>2.2697892899653E-3</v>
      </c>
      <c r="S42" s="154">
        <v>2.7717928865306999E-3</v>
      </c>
      <c r="T42" s="154">
        <v>1.8200803742787601E-3</v>
      </c>
      <c r="U42" s="154">
        <v>1.90751644869556E-3</v>
      </c>
      <c r="V42" s="154">
        <v>2.5936764571562899E-3</v>
      </c>
      <c r="W42" s="155">
        <v>1.67710634486384E-3</v>
      </c>
      <c r="X42" s="154">
        <v>1.48420731396294E-3</v>
      </c>
      <c r="Y42" s="155">
        <v>3.2835405219291702E-3</v>
      </c>
      <c r="Z42" s="154">
        <v>1.7662835240585999E-3</v>
      </c>
      <c r="AA42" s="155">
        <v>3.8737519884645901E-3</v>
      </c>
      <c r="AB42" s="154">
        <v>4.0120376605576004E-3</v>
      </c>
      <c r="AC42" s="155">
        <v>4.08074855589522E-3</v>
      </c>
      <c r="AD42" s="154">
        <v>4.34085472554031E-3</v>
      </c>
      <c r="AE42" s="155">
        <v>1.62158094081183E-3</v>
      </c>
      <c r="AF42" s="154">
        <v>5.4325180932183999E-3</v>
      </c>
      <c r="AG42" s="155">
        <v>4.05270548079085E-3</v>
      </c>
      <c r="AH42" s="154">
        <v>1.9550409912039899E-3</v>
      </c>
      <c r="AI42" s="155">
        <v>2.7621599834495802E-3</v>
      </c>
      <c r="AJ42" s="154">
        <v>2.1706802907079902E-3</v>
      </c>
      <c r="AK42" s="155">
        <v>3.9282956160274904E-3</v>
      </c>
      <c r="AL42" s="154">
        <v>1.2918988493219401</v>
      </c>
      <c r="AM42" s="155">
        <v>3.1600157429126502E-3</v>
      </c>
      <c r="AN42" s="154">
        <v>3.05617573630174E-3</v>
      </c>
      <c r="AO42" s="155">
        <v>2.6785810047661898E-3</v>
      </c>
      <c r="AP42" s="154">
        <v>1.6261712828580299E-2</v>
      </c>
      <c r="AQ42" s="155">
        <v>6.3750745476149097E-3</v>
      </c>
      <c r="AR42" s="154">
        <v>4.49420373573495E-3</v>
      </c>
      <c r="AS42" s="155">
        <v>5.2682993161749696E-3</v>
      </c>
      <c r="AT42" s="154">
        <v>6.5027364091399999E-3</v>
      </c>
      <c r="AU42" s="155">
        <v>2.9307271773247401E-3</v>
      </c>
      <c r="AV42" s="160">
        <v>0</v>
      </c>
      <c r="AW42" s="155">
        <v>6.0107659703108598E-3</v>
      </c>
      <c r="AX42" s="154">
        <v>7.4198791160316798E-3</v>
      </c>
      <c r="AY42" s="155">
        <v>3.0996779071384398E-3</v>
      </c>
      <c r="AZ42" s="154">
        <v>5.7856482556253698E-3</v>
      </c>
      <c r="BA42" s="155">
        <v>8.7690064009364795E-3</v>
      </c>
      <c r="BB42" s="154">
        <v>6.2915749845820004E-3</v>
      </c>
      <c r="BC42" s="155">
        <v>3.7461698366322298E-3</v>
      </c>
      <c r="BD42" s="154">
        <v>2.1291882175193599E-3</v>
      </c>
      <c r="BE42" s="155">
        <v>6.7752739860488503E-3</v>
      </c>
      <c r="BF42" s="154">
        <v>4.0239605871830496E-3</v>
      </c>
      <c r="BG42" s="155">
        <v>1.4189199942140501E-3</v>
      </c>
      <c r="BH42" s="154">
        <v>2.3269654766261802E-3</v>
      </c>
      <c r="BI42" s="155">
        <v>2.34493963511054E-3</v>
      </c>
      <c r="BJ42" s="154">
        <v>1.23419014087768E-3</v>
      </c>
      <c r="BK42" s="155">
        <v>1.9392922823234301E-3</v>
      </c>
      <c r="BL42" s="154">
        <v>6.8832390924944203E-3</v>
      </c>
      <c r="BM42" s="155">
        <v>2.56148889731153E-3</v>
      </c>
      <c r="BN42" s="154">
        <v>2.3279998705830001E-3</v>
      </c>
      <c r="BO42" s="154">
        <v>0</v>
      </c>
      <c r="BP42" s="154"/>
    </row>
    <row r="43" spans="2:68" x14ac:dyDescent="0.2">
      <c r="B43" s="117" t="s">
        <v>85</v>
      </c>
      <c r="C43" s="35">
        <v>36</v>
      </c>
      <c r="D43" s="153">
        <v>1.3419195619003099E-3</v>
      </c>
      <c r="E43" s="154">
        <v>6.8347769794174903E-4</v>
      </c>
      <c r="F43" s="154">
        <v>2.10351438742036E-3</v>
      </c>
      <c r="G43" s="153">
        <v>2.1993992587014E-3</v>
      </c>
      <c r="H43" s="154">
        <v>2.3953719539230702E-3</v>
      </c>
      <c r="I43" s="154">
        <v>2.1917748169933901E-3</v>
      </c>
      <c r="J43" s="154">
        <v>2.4383667534339901E-3</v>
      </c>
      <c r="K43" s="153">
        <v>1.87244294383574E-3</v>
      </c>
      <c r="L43" s="154">
        <v>2.3034675245928501E-3</v>
      </c>
      <c r="M43" s="154">
        <v>8.0425098634998395E-4</v>
      </c>
      <c r="N43" s="154">
        <v>5.1458395975632698E-3</v>
      </c>
      <c r="O43" s="154">
        <v>2.9776311789458899E-3</v>
      </c>
      <c r="P43" s="154">
        <v>2.6766384266420102E-3</v>
      </c>
      <c r="Q43" s="154">
        <v>2.2984715122202101E-3</v>
      </c>
      <c r="R43" s="154">
        <v>2.7781699401728701E-3</v>
      </c>
      <c r="S43" s="154">
        <v>2.6187085749227001E-3</v>
      </c>
      <c r="T43" s="154">
        <v>2.2135840505948501E-3</v>
      </c>
      <c r="U43" s="154">
        <v>2.03311539568783E-3</v>
      </c>
      <c r="V43" s="154">
        <v>2.4897997671480799E-3</v>
      </c>
      <c r="W43" s="155">
        <v>1.8605503178440101E-3</v>
      </c>
      <c r="X43" s="154">
        <v>4.0467687968748101E-3</v>
      </c>
      <c r="Y43" s="155">
        <v>2.7378697226115799E-3</v>
      </c>
      <c r="Z43" s="154">
        <v>1.8285355452231399E-3</v>
      </c>
      <c r="AA43" s="155">
        <v>1.5746705999693099E-3</v>
      </c>
      <c r="AB43" s="154">
        <v>1.77774102377337E-3</v>
      </c>
      <c r="AC43" s="155">
        <v>5.8060034533000803E-3</v>
      </c>
      <c r="AD43" s="154">
        <v>4.85491978626682E-3</v>
      </c>
      <c r="AE43" s="155">
        <v>3.1499123408531798E-3</v>
      </c>
      <c r="AF43" s="154">
        <v>3.2934515607078402E-3</v>
      </c>
      <c r="AG43" s="155">
        <v>2.1078896841203302E-3</v>
      </c>
      <c r="AH43" s="154">
        <v>2.78123105660128E-3</v>
      </c>
      <c r="AI43" s="155">
        <v>2.22195126317132E-3</v>
      </c>
      <c r="AJ43" s="154">
        <v>1.88891500032139E-3</v>
      </c>
      <c r="AK43" s="155">
        <v>3.3922342749797899E-3</v>
      </c>
      <c r="AL43" s="154">
        <v>1.82385152676711E-3</v>
      </c>
      <c r="AM43" s="155">
        <v>1.00367512969772</v>
      </c>
      <c r="AN43" s="154">
        <v>3.9148813236518001E-3</v>
      </c>
      <c r="AO43" s="155">
        <v>6.8650803030400904E-3</v>
      </c>
      <c r="AP43" s="154">
        <v>1.6156512442974801E-3</v>
      </c>
      <c r="AQ43" s="155">
        <v>1.22579871205734E-2</v>
      </c>
      <c r="AR43" s="154">
        <v>8.1118138471172607E-3</v>
      </c>
      <c r="AS43" s="155">
        <v>9.1617057201807996E-3</v>
      </c>
      <c r="AT43" s="154">
        <v>1.2777915127024499E-2</v>
      </c>
      <c r="AU43" s="155">
        <v>1.7209768900363701E-3</v>
      </c>
      <c r="AV43" s="160">
        <v>0</v>
      </c>
      <c r="AW43" s="155">
        <v>7.5250536198308796E-3</v>
      </c>
      <c r="AX43" s="154">
        <v>1.1726242654887999E-2</v>
      </c>
      <c r="AY43" s="155">
        <v>6.3021369998462603E-3</v>
      </c>
      <c r="AZ43" s="154">
        <v>5.4928885768828701E-3</v>
      </c>
      <c r="BA43" s="155">
        <v>5.8478857518220002E-3</v>
      </c>
      <c r="BB43" s="154">
        <v>2.96093235148751E-3</v>
      </c>
      <c r="BC43" s="155">
        <v>1.9987321463746099E-3</v>
      </c>
      <c r="BD43" s="154">
        <v>0.31647035831936898</v>
      </c>
      <c r="BE43" s="155">
        <v>4.3482867705551802E-3</v>
      </c>
      <c r="BF43" s="154">
        <v>7.7884014970225303E-3</v>
      </c>
      <c r="BG43" s="155">
        <v>2.1147629852589001E-3</v>
      </c>
      <c r="BH43" s="154">
        <v>9.6461500519157192E-3</v>
      </c>
      <c r="BI43" s="155">
        <v>1.0636115802537E-2</v>
      </c>
      <c r="BJ43" s="154">
        <v>6.8985954749877301E-3</v>
      </c>
      <c r="BK43" s="155">
        <v>1.0666710624100699E-2</v>
      </c>
      <c r="BL43" s="154">
        <v>4.56958153162767E-2</v>
      </c>
      <c r="BM43" s="155">
        <v>4.0189228879975204E-3</v>
      </c>
      <c r="BN43" s="154">
        <v>1.9286972811514301E-3</v>
      </c>
      <c r="BO43" s="154">
        <v>0</v>
      </c>
      <c r="BP43" s="154"/>
    </row>
    <row r="44" spans="2:68" x14ac:dyDescent="0.2">
      <c r="B44" s="117" t="s">
        <v>86</v>
      </c>
      <c r="C44" s="35">
        <v>37</v>
      </c>
      <c r="D44" s="153">
        <v>1.30882831754003E-3</v>
      </c>
      <c r="E44" s="154">
        <v>5.9120723221336101E-4</v>
      </c>
      <c r="F44" s="154">
        <v>2.4541607354207099E-3</v>
      </c>
      <c r="G44" s="153">
        <v>1.8277753434799301E-3</v>
      </c>
      <c r="H44" s="154">
        <v>2.57306833439362E-3</v>
      </c>
      <c r="I44" s="154">
        <v>2.4723045315624098E-3</v>
      </c>
      <c r="J44" s="154">
        <v>1.97302765751222E-3</v>
      </c>
      <c r="K44" s="153">
        <v>5.4137014034510303E-3</v>
      </c>
      <c r="L44" s="154">
        <v>1.45370919105937E-2</v>
      </c>
      <c r="M44" s="154">
        <v>6.61300158672725E-4</v>
      </c>
      <c r="N44" s="154">
        <v>3.1826497945856898E-3</v>
      </c>
      <c r="O44" s="154">
        <v>1.5761631221589099E-2</v>
      </c>
      <c r="P44" s="154">
        <v>1.85969691394452E-3</v>
      </c>
      <c r="Q44" s="154">
        <v>2.8365763603645901E-3</v>
      </c>
      <c r="R44" s="154">
        <v>1.89260509401634E-3</v>
      </c>
      <c r="S44" s="154">
        <v>1.84960406443346E-3</v>
      </c>
      <c r="T44" s="154">
        <v>2.9762770663160402E-3</v>
      </c>
      <c r="U44" s="154">
        <v>1.7483587981654801E-3</v>
      </c>
      <c r="V44" s="154">
        <v>1.9274251447218499E-3</v>
      </c>
      <c r="W44" s="155">
        <v>1.6511397131898299E-3</v>
      </c>
      <c r="X44" s="154">
        <v>2.00439875345326E-3</v>
      </c>
      <c r="Y44" s="155">
        <v>2.53228338998938E-3</v>
      </c>
      <c r="Z44" s="154">
        <v>1.63721876289962E-3</v>
      </c>
      <c r="AA44" s="155">
        <v>3.4363247694318999E-3</v>
      </c>
      <c r="AB44" s="154">
        <v>4.3514252557935998E-3</v>
      </c>
      <c r="AC44" s="155">
        <v>2.25019274266432E-3</v>
      </c>
      <c r="AD44" s="154">
        <v>2.3561649626744302E-3</v>
      </c>
      <c r="AE44" s="155">
        <v>3.2788269778005401E-3</v>
      </c>
      <c r="AF44" s="154">
        <v>3.9802573331304998E-3</v>
      </c>
      <c r="AG44" s="155">
        <v>2.5897640664687398E-3</v>
      </c>
      <c r="AH44" s="154">
        <v>2.16191973622836E-3</v>
      </c>
      <c r="AI44" s="155">
        <v>2.0768895691760099E-3</v>
      </c>
      <c r="AJ44" s="154">
        <v>2.35003501340297E-3</v>
      </c>
      <c r="AK44" s="155">
        <v>5.2434871930504201E-3</v>
      </c>
      <c r="AL44" s="154">
        <v>2.0850097809514199E-3</v>
      </c>
      <c r="AM44" s="155">
        <v>1.91402613627495E-3</v>
      </c>
      <c r="AN44" s="154">
        <v>1.0706846927006599</v>
      </c>
      <c r="AO44" s="155">
        <v>1.24955110655017E-2</v>
      </c>
      <c r="AP44" s="154">
        <v>3.54585868799287E-3</v>
      </c>
      <c r="AQ44" s="155">
        <v>1.00334408674246E-2</v>
      </c>
      <c r="AR44" s="154">
        <v>8.1527954349058292E-3</v>
      </c>
      <c r="AS44" s="155">
        <v>7.03724844934647E-3</v>
      </c>
      <c r="AT44" s="154">
        <v>8.1391932899931001E-3</v>
      </c>
      <c r="AU44" s="155">
        <v>1.62489979981986E-3</v>
      </c>
      <c r="AV44" s="160">
        <v>0</v>
      </c>
      <c r="AW44" s="155">
        <v>5.8284521717982297E-3</v>
      </c>
      <c r="AX44" s="154">
        <v>1.8649379747103099E-2</v>
      </c>
      <c r="AY44" s="155">
        <v>7.4193345892412596E-3</v>
      </c>
      <c r="AZ44" s="154">
        <v>6.6421160413351096E-2</v>
      </c>
      <c r="BA44" s="155">
        <v>3.78707271307187E-3</v>
      </c>
      <c r="BB44" s="154">
        <v>1.49566448036319E-3</v>
      </c>
      <c r="BC44" s="155">
        <v>2.3859031401306601E-3</v>
      </c>
      <c r="BD44" s="154">
        <v>4.1826593596867197E-3</v>
      </c>
      <c r="BE44" s="155">
        <v>6.3560068226637704E-3</v>
      </c>
      <c r="BF44" s="154">
        <v>6.3123863002733597E-3</v>
      </c>
      <c r="BG44" s="155">
        <v>7.18567891226709E-3</v>
      </c>
      <c r="BH44" s="154">
        <v>3.0060350268117002E-3</v>
      </c>
      <c r="BI44" s="155">
        <v>6.6057715202707699E-3</v>
      </c>
      <c r="BJ44" s="154">
        <v>8.8608700731380094E-3</v>
      </c>
      <c r="BK44" s="155">
        <v>9.8656477059005706E-3</v>
      </c>
      <c r="BL44" s="154">
        <v>3.9860966883526402E-2</v>
      </c>
      <c r="BM44" s="155">
        <v>6.6371956308783802E-3</v>
      </c>
      <c r="BN44" s="154">
        <v>2.9046355470872601E-3</v>
      </c>
      <c r="BO44" s="154">
        <v>0</v>
      </c>
      <c r="BP44" s="154"/>
    </row>
    <row r="45" spans="2:68" x14ac:dyDescent="0.2">
      <c r="B45" s="117" t="s">
        <v>87</v>
      </c>
      <c r="C45" s="35">
        <v>38</v>
      </c>
      <c r="D45" s="153">
        <v>8.5232375902836598E-4</v>
      </c>
      <c r="E45" s="154">
        <v>3.1561358301483001E-4</v>
      </c>
      <c r="F45" s="154">
        <v>1.2807338327171301E-3</v>
      </c>
      <c r="G45" s="153">
        <v>1.20659598908906E-3</v>
      </c>
      <c r="H45" s="154">
        <v>1.8075992138601601E-3</v>
      </c>
      <c r="I45" s="154">
        <v>1.5611976307669799E-3</v>
      </c>
      <c r="J45" s="154">
        <v>1.37864671164822E-3</v>
      </c>
      <c r="K45" s="153">
        <v>1.84518298441608E-3</v>
      </c>
      <c r="L45" s="154">
        <v>3.3931200306591601E-2</v>
      </c>
      <c r="M45" s="154">
        <v>3.1896557832938698E-4</v>
      </c>
      <c r="N45" s="154">
        <v>1.6821579329123299E-3</v>
      </c>
      <c r="O45" s="154">
        <v>2.5510105102885998E-3</v>
      </c>
      <c r="P45" s="154">
        <v>1.1773740940320999E-3</v>
      </c>
      <c r="Q45" s="154">
        <v>1.5011958006806399E-3</v>
      </c>
      <c r="R45" s="154">
        <v>9.1891271910842702E-4</v>
      </c>
      <c r="S45" s="154">
        <v>1.1657150697399199E-3</v>
      </c>
      <c r="T45" s="154">
        <v>2.23838803311308E-3</v>
      </c>
      <c r="U45" s="154">
        <v>1.1347853179801599E-3</v>
      </c>
      <c r="V45" s="154">
        <v>1.16474750165781E-3</v>
      </c>
      <c r="W45" s="155">
        <v>1.00374268582417E-3</v>
      </c>
      <c r="X45" s="154">
        <v>1.2165346489105299E-3</v>
      </c>
      <c r="Y45" s="155">
        <v>1.6376418937418401E-3</v>
      </c>
      <c r="Z45" s="154">
        <v>1.1484626205770501E-3</v>
      </c>
      <c r="AA45" s="155">
        <v>1.1326144566443899E-3</v>
      </c>
      <c r="AB45" s="154">
        <v>1.4406287272382E-3</v>
      </c>
      <c r="AC45" s="155">
        <v>1.20602583818072E-3</v>
      </c>
      <c r="AD45" s="154">
        <v>1.1306368975641001E-3</v>
      </c>
      <c r="AE45" s="155">
        <v>2.08939550581074E-3</v>
      </c>
      <c r="AF45" s="154">
        <v>2.8922699574933301E-3</v>
      </c>
      <c r="AG45" s="155">
        <v>1.83045839991761E-3</v>
      </c>
      <c r="AH45" s="154">
        <v>1.26198325169864E-3</v>
      </c>
      <c r="AI45" s="155">
        <v>1.3417635048809599E-3</v>
      </c>
      <c r="AJ45" s="154">
        <v>2.9320841180855701E-3</v>
      </c>
      <c r="AK45" s="155">
        <v>1.4085182313576599E-3</v>
      </c>
      <c r="AL45" s="154">
        <v>1.3271356414891299E-3</v>
      </c>
      <c r="AM45" s="155">
        <v>3.58742334577788E-3</v>
      </c>
      <c r="AN45" s="154">
        <v>1.1751881407009E-2</v>
      </c>
      <c r="AO45" s="155">
        <v>1.24663587982047</v>
      </c>
      <c r="AP45" s="154">
        <v>4.31275862135803E-3</v>
      </c>
      <c r="AQ45" s="155">
        <v>2.3951078846659798E-2</v>
      </c>
      <c r="AR45" s="154">
        <v>1.9564761272592699E-3</v>
      </c>
      <c r="AS45" s="155">
        <v>2.3549948269147802E-3</v>
      </c>
      <c r="AT45" s="154">
        <v>2.2346595331095001E-3</v>
      </c>
      <c r="AU45" s="155">
        <v>6.4832385227125598E-4</v>
      </c>
      <c r="AV45" s="160">
        <v>0</v>
      </c>
      <c r="AW45" s="155">
        <v>1.69437741608097E-3</v>
      </c>
      <c r="AX45" s="154">
        <v>6.0495389885022299E-3</v>
      </c>
      <c r="AY45" s="155">
        <v>2.73299521039733E-3</v>
      </c>
      <c r="AZ45" s="154">
        <v>4.7640229353824698E-2</v>
      </c>
      <c r="BA45" s="155">
        <v>7.87076207271095E-3</v>
      </c>
      <c r="BB45" s="154">
        <v>5.7007712455311998E-3</v>
      </c>
      <c r="BC45" s="155">
        <v>6.8809222611813702E-3</v>
      </c>
      <c r="BD45" s="154">
        <v>3.0860702626443999E-3</v>
      </c>
      <c r="BE45" s="155">
        <v>1.16437515063637E-2</v>
      </c>
      <c r="BF45" s="154">
        <v>1.51429382587312E-3</v>
      </c>
      <c r="BG45" s="155">
        <v>1.2653606244636901E-3</v>
      </c>
      <c r="BH45" s="154">
        <v>1.0133874241050899E-3</v>
      </c>
      <c r="BI45" s="155">
        <v>1.4386243461576801E-3</v>
      </c>
      <c r="BJ45" s="154">
        <v>2.05571821930695E-3</v>
      </c>
      <c r="BK45" s="155">
        <v>2.1524228569175202E-3</v>
      </c>
      <c r="BL45" s="154">
        <v>9.1738563229033301E-3</v>
      </c>
      <c r="BM45" s="155">
        <v>4.1176859664143802E-3</v>
      </c>
      <c r="BN45" s="154">
        <v>1.11911243227605E-3</v>
      </c>
      <c r="BO45" s="154">
        <v>0</v>
      </c>
      <c r="BP45" s="154"/>
    </row>
    <row r="46" spans="2:68" x14ac:dyDescent="0.2">
      <c r="B46" s="117" t="s">
        <v>88</v>
      </c>
      <c r="C46" s="35">
        <v>39</v>
      </c>
      <c r="D46" s="153">
        <v>7.1673732359260499E-3</v>
      </c>
      <c r="E46" s="154">
        <v>3.2306408474359199E-3</v>
      </c>
      <c r="F46" s="154">
        <v>2.46432751558157E-2</v>
      </c>
      <c r="G46" s="153">
        <v>2.47178124608071E-2</v>
      </c>
      <c r="H46" s="154">
        <v>1.7559699518984902E-2</v>
      </c>
      <c r="I46" s="154">
        <v>1.48383511198961E-2</v>
      </c>
      <c r="J46" s="154">
        <v>1.4150801297667799E-2</v>
      </c>
      <c r="K46" s="153">
        <v>1.1780885874261999E-2</v>
      </c>
      <c r="L46" s="154">
        <v>1.49725684177607E-2</v>
      </c>
      <c r="M46" s="154">
        <v>4.8400926211363202E-3</v>
      </c>
      <c r="N46" s="154">
        <v>2.2285544493611399E-2</v>
      </c>
      <c r="O46" s="154">
        <v>2.1638655935593599E-2</v>
      </c>
      <c r="P46" s="154">
        <v>1.0975485420340001E-2</v>
      </c>
      <c r="Q46" s="154">
        <v>1.91083176425717E-2</v>
      </c>
      <c r="R46" s="154">
        <v>1.46725954603637E-2</v>
      </c>
      <c r="S46" s="154">
        <v>1.13853049307528E-2</v>
      </c>
      <c r="T46" s="154">
        <v>1.45605708809055E-2</v>
      </c>
      <c r="U46" s="154">
        <v>1.1970994756013801E-2</v>
      </c>
      <c r="V46" s="154">
        <v>1.53733930732564E-2</v>
      </c>
      <c r="W46" s="155">
        <v>7.2308630330507797E-3</v>
      </c>
      <c r="X46" s="154">
        <v>9.92097230285326E-3</v>
      </c>
      <c r="Y46" s="155">
        <v>1.6143326993114299E-2</v>
      </c>
      <c r="Z46" s="154">
        <v>8.4920673721711193E-3</v>
      </c>
      <c r="AA46" s="155">
        <v>3.1878182515623701E-2</v>
      </c>
      <c r="AB46" s="154">
        <v>1.3754284232310799E-2</v>
      </c>
      <c r="AC46" s="155">
        <v>2.5725971768972199E-2</v>
      </c>
      <c r="AD46" s="154">
        <v>1.6175014666422901E-2</v>
      </c>
      <c r="AE46" s="155">
        <v>1.32008723507067E-2</v>
      </c>
      <c r="AF46" s="154">
        <v>1.5866777423509702E-2</v>
      </c>
      <c r="AG46" s="155">
        <v>1.3590873549142801E-2</v>
      </c>
      <c r="AH46" s="154">
        <v>1.03419541431595E-2</v>
      </c>
      <c r="AI46" s="155">
        <v>9.2006061338657796E-3</v>
      </c>
      <c r="AJ46" s="154">
        <v>3.9815956433152999E-2</v>
      </c>
      <c r="AK46" s="155">
        <v>1.2069395471772699E-2</v>
      </c>
      <c r="AL46" s="154">
        <v>1.6312659119838702E-2</v>
      </c>
      <c r="AM46" s="155">
        <v>1.8100784595223001E-2</v>
      </c>
      <c r="AN46" s="154">
        <v>1.50313961450175E-2</v>
      </c>
      <c r="AO46" s="155">
        <v>5.0740367982969402E-2</v>
      </c>
      <c r="AP46" s="154">
        <v>1.21923402211113</v>
      </c>
      <c r="AQ46" s="155">
        <v>8.5078985271893198E-3</v>
      </c>
      <c r="AR46" s="154">
        <v>1.6342052931933498E-2</v>
      </c>
      <c r="AS46" s="155">
        <v>2.1732819126185299E-2</v>
      </c>
      <c r="AT46" s="154">
        <v>2.9706925640627001E-2</v>
      </c>
      <c r="AU46" s="155">
        <v>8.1934346341297794E-3</v>
      </c>
      <c r="AV46" s="160">
        <v>0</v>
      </c>
      <c r="AW46" s="155">
        <v>1.54502625674001E-2</v>
      </c>
      <c r="AX46" s="154">
        <v>1.4054679364922299E-2</v>
      </c>
      <c r="AY46" s="155">
        <v>1.36929695471724E-2</v>
      </c>
      <c r="AZ46" s="154">
        <v>2.1307622044084099E-2</v>
      </c>
      <c r="BA46" s="155">
        <v>1.4900093944402301E-2</v>
      </c>
      <c r="BB46" s="154">
        <v>1.21186713074765E-2</v>
      </c>
      <c r="BC46" s="155">
        <v>6.5270300181893802E-3</v>
      </c>
      <c r="BD46" s="154">
        <v>1.48933800980947E-2</v>
      </c>
      <c r="BE46" s="155">
        <v>1.5769384881843301E-2</v>
      </c>
      <c r="BF46" s="154">
        <v>2.48528597636343E-2</v>
      </c>
      <c r="BG46" s="155">
        <v>9.9881104337781607E-3</v>
      </c>
      <c r="BH46" s="154">
        <v>9.3814976604879897E-3</v>
      </c>
      <c r="BI46" s="155">
        <v>2.1184483015961E-2</v>
      </c>
      <c r="BJ46" s="154">
        <v>9.7220191102536692E-3</v>
      </c>
      <c r="BK46" s="155">
        <v>1.77232536860292E-2</v>
      </c>
      <c r="BL46" s="154">
        <v>6.0443039014088498E-2</v>
      </c>
      <c r="BM46" s="155">
        <v>2.3298502739573901E-2</v>
      </c>
      <c r="BN46" s="154">
        <v>8.1243218432254394E-3</v>
      </c>
      <c r="BO46" s="154">
        <v>0</v>
      </c>
      <c r="BP46" s="154"/>
    </row>
    <row r="47" spans="2:68" x14ac:dyDescent="0.2">
      <c r="B47" s="117" t="s">
        <v>89</v>
      </c>
      <c r="C47" s="35">
        <v>40</v>
      </c>
      <c r="D47" s="153">
        <v>1.69050004038755E-3</v>
      </c>
      <c r="E47" s="154">
        <v>9.0128851872628695E-4</v>
      </c>
      <c r="F47" s="154">
        <v>3.4080363110049498E-3</v>
      </c>
      <c r="G47" s="153">
        <v>3.1459885249493901E-3</v>
      </c>
      <c r="H47" s="154">
        <v>3.9507554979154504E-3</v>
      </c>
      <c r="I47" s="154">
        <v>2.8148538150956299E-3</v>
      </c>
      <c r="J47" s="154">
        <v>3.8391132980720999E-3</v>
      </c>
      <c r="K47" s="153">
        <v>3.0538304508057898E-3</v>
      </c>
      <c r="L47" s="154">
        <v>3.98863599093065E-3</v>
      </c>
      <c r="M47" s="154">
        <v>1.5538526047015101E-3</v>
      </c>
      <c r="N47" s="154">
        <v>3.5834806290507598E-3</v>
      </c>
      <c r="O47" s="154">
        <v>2.8917637483426898E-3</v>
      </c>
      <c r="P47" s="154">
        <v>2.1084789825032398E-3</v>
      </c>
      <c r="Q47" s="154">
        <v>4.8673831662138503E-3</v>
      </c>
      <c r="R47" s="154">
        <v>3.5743306572667598E-3</v>
      </c>
      <c r="S47" s="154">
        <v>3.6173253345682102E-3</v>
      </c>
      <c r="T47" s="154">
        <v>8.1814919162632605E-3</v>
      </c>
      <c r="U47" s="154">
        <v>2.7050729390689101E-3</v>
      </c>
      <c r="V47" s="154">
        <v>5.7211370573757104E-3</v>
      </c>
      <c r="W47" s="155">
        <v>2.1870753046351601E-3</v>
      </c>
      <c r="X47" s="154">
        <v>2.6632330736993202E-3</v>
      </c>
      <c r="Y47" s="155">
        <v>3.07260901894383E-3</v>
      </c>
      <c r="Z47" s="154">
        <v>7.0792765434362697E-3</v>
      </c>
      <c r="AA47" s="155">
        <v>3.5786215743186401E-3</v>
      </c>
      <c r="AB47" s="154">
        <v>5.1907863238949397E-3</v>
      </c>
      <c r="AC47" s="155">
        <v>4.2110076679592297E-3</v>
      </c>
      <c r="AD47" s="154">
        <v>2.9983208039058499E-3</v>
      </c>
      <c r="AE47" s="155">
        <v>1.7238903249787701E-3</v>
      </c>
      <c r="AF47" s="154">
        <v>3.8908841559987398E-3</v>
      </c>
      <c r="AG47" s="155">
        <v>1.6745686907170599E-3</v>
      </c>
      <c r="AH47" s="154">
        <v>1.6931532096791699E-2</v>
      </c>
      <c r="AI47" s="155">
        <v>5.7188234244265604E-3</v>
      </c>
      <c r="AJ47" s="154">
        <v>1.6870218775092798E-2</v>
      </c>
      <c r="AK47" s="155">
        <v>1.2400740320753801E-2</v>
      </c>
      <c r="AL47" s="154">
        <v>2.1862572621808098E-2</v>
      </c>
      <c r="AM47" s="155">
        <v>1.78101439633141E-3</v>
      </c>
      <c r="AN47" s="154">
        <v>7.0256279595870804E-3</v>
      </c>
      <c r="AO47" s="155">
        <v>3.7216776929550402E-3</v>
      </c>
      <c r="AP47" s="154">
        <v>1.40119588990957E-2</v>
      </c>
      <c r="AQ47" s="155">
        <v>1.14495364287863</v>
      </c>
      <c r="AR47" s="154">
        <v>9.0459452734611302E-3</v>
      </c>
      <c r="AS47" s="155">
        <v>6.0107549844734499E-3</v>
      </c>
      <c r="AT47" s="154">
        <v>8.2748631459010694E-3</v>
      </c>
      <c r="AU47" s="155">
        <v>1.18536817929203E-3</v>
      </c>
      <c r="AV47" s="160">
        <v>0</v>
      </c>
      <c r="AW47" s="155">
        <v>3.0072653705813402E-3</v>
      </c>
      <c r="AX47" s="154">
        <v>8.1093055915350196E-3</v>
      </c>
      <c r="AY47" s="155">
        <v>1.16032793615235E-2</v>
      </c>
      <c r="AZ47" s="154">
        <v>4.2741508525709704E-3</v>
      </c>
      <c r="BA47" s="155">
        <v>3.28299957835283E-3</v>
      </c>
      <c r="BB47" s="154">
        <v>2.2969316142742199E-3</v>
      </c>
      <c r="BC47" s="155">
        <v>1.53094156522444E-3</v>
      </c>
      <c r="BD47" s="154">
        <v>3.9506622193893597E-3</v>
      </c>
      <c r="BE47" s="155">
        <v>1.92649065275956E-3</v>
      </c>
      <c r="BF47" s="154">
        <v>9.1846734313065503E-3</v>
      </c>
      <c r="BG47" s="155">
        <v>1.5134135817343199E-3</v>
      </c>
      <c r="BH47" s="154">
        <v>3.7446930669814498E-3</v>
      </c>
      <c r="BI47" s="155">
        <v>4.4659550097299596E-3</v>
      </c>
      <c r="BJ47" s="154">
        <v>1.5357997082980899E-3</v>
      </c>
      <c r="BK47" s="155">
        <v>2.0538450596316398E-3</v>
      </c>
      <c r="BL47" s="154">
        <v>5.6506104670984297E-3</v>
      </c>
      <c r="BM47" s="155">
        <v>3.1298335514812398E-2</v>
      </c>
      <c r="BN47" s="154">
        <v>1.62677147458718E-3</v>
      </c>
      <c r="BO47" s="154">
        <v>0</v>
      </c>
      <c r="BP47" s="154"/>
    </row>
    <row r="48" spans="2:68" x14ac:dyDescent="0.2">
      <c r="B48" s="117" t="s">
        <v>42</v>
      </c>
      <c r="C48" s="35">
        <v>41</v>
      </c>
      <c r="D48" s="153">
        <v>2.0316650000834199E-2</v>
      </c>
      <c r="E48" s="154">
        <v>1.4581846618447501E-2</v>
      </c>
      <c r="F48" s="154">
        <v>2.50863497782619E-2</v>
      </c>
      <c r="G48" s="153">
        <v>2.1124385274565099E-2</v>
      </c>
      <c r="H48" s="154">
        <v>2.76441775182092E-2</v>
      </c>
      <c r="I48" s="154">
        <v>2.70523868987649E-2</v>
      </c>
      <c r="J48" s="154">
        <v>2.5393238437565101E-2</v>
      </c>
      <c r="K48" s="153">
        <v>2.3077150011595899E-2</v>
      </c>
      <c r="L48" s="154">
        <v>2.2455667286279801E-2</v>
      </c>
      <c r="M48" s="154">
        <v>1.15400005864199E-2</v>
      </c>
      <c r="N48" s="154">
        <v>2.20369079473435E-2</v>
      </c>
      <c r="O48" s="154">
        <v>1.9059039988226101E-2</v>
      </c>
      <c r="P48" s="154">
        <v>2.1903596267715101E-2</v>
      </c>
      <c r="Q48" s="154">
        <v>2.4751868170227499E-2</v>
      </c>
      <c r="R48" s="154">
        <v>2.3338461994955598E-2</v>
      </c>
      <c r="S48" s="154">
        <v>2.4403754293561401E-2</v>
      </c>
      <c r="T48" s="154">
        <v>2.25613022078778E-2</v>
      </c>
      <c r="U48" s="154">
        <v>2.4199467105643999E-2</v>
      </c>
      <c r="V48" s="154">
        <v>2.4428818551531801E-2</v>
      </c>
      <c r="W48" s="155">
        <v>1.9003244801635899E-2</v>
      </c>
      <c r="X48" s="154">
        <v>3.0375200051648302E-2</v>
      </c>
      <c r="Y48" s="155">
        <v>2.6779044706385601E-2</v>
      </c>
      <c r="Z48" s="154">
        <v>2.05336957888353E-2</v>
      </c>
      <c r="AA48" s="155">
        <v>1.99924199774455E-2</v>
      </c>
      <c r="AB48" s="154">
        <v>1.8765772759866899E-2</v>
      </c>
      <c r="AC48" s="155">
        <v>2.0099483650778401E-2</v>
      </c>
      <c r="AD48" s="154">
        <v>3.07914211560027E-2</v>
      </c>
      <c r="AE48" s="155">
        <v>2.74148505952145E-2</v>
      </c>
      <c r="AF48" s="154">
        <v>3.1132002296199699E-2</v>
      </c>
      <c r="AG48" s="155">
        <v>3.4142887556869402E-2</v>
      </c>
      <c r="AH48" s="154">
        <v>2.6140398893325902E-2</v>
      </c>
      <c r="AI48" s="155">
        <v>2.80805039999492E-2</v>
      </c>
      <c r="AJ48" s="154">
        <v>2.5311643995652999E-2</v>
      </c>
      <c r="AK48" s="155">
        <v>2.6595779392461098E-2</v>
      </c>
      <c r="AL48" s="154">
        <v>1.97040283453465E-2</v>
      </c>
      <c r="AM48" s="155">
        <v>2.3445175227231701E-2</v>
      </c>
      <c r="AN48" s="154">
        <v>2.7718233274888399E-2</v>
      </c>
      <c r="AO48" s="155">
        <v>2.5989482055190399E-2</v>
      </c>
      <c r="AP48" s="154">
        <v>2.1127150503037002E-2</v>
      </c>
      <c r="AQ48" s="155">
        <v>1.9326590905304999E-2</v>
      </c>
      <c r="AR48" s="154">
        <v>1.0989937964133301</v>
      </c>
      <c r="AS48" s="155">
        <v>8.0058232083152298E-2</v>
      </c>
      <c r="AT48" s="154">
        <v>8.9800811421346993E-2</v>
      </c>
      <c r="AU48" s="155">
        <v>6.3618061014822203E-2</v>
      </c>
      <c r="AV48" s="160">
        <v>0</v>
      </c>
      <c r="AW48" s="155">
        <v>2.6736263216709199E-2</v>
      </c>
      <c r="AX48" s="154">
        <v>2.66016974232684E-2</v>
      </c>
      <c r="AY48" s="155">
        <v>1.20805565818401E-2</v>
      </c>
      <c r="AZ48" s="154">
        <v>2.8264657641600702E-2</v>
      </c>
      <c r="BA48" s="155">
        <v>2.26307336915261E-2</v>
      </c>
      <c r="BB48" s="154">
        <v>2.5737397782491799E-2</v>
      </c>
      <c r="BC48" s="155">
        <v>1.3986078089682099E-2</v>
      </c>
      <c r="BD48" s="154">
        <v>4.0927065831657602E-2</v>
      </c>
      <c r="BE48" s="155">
        <v>1.9196600051125799E-2</v>
      </c>
      <c r="BF48" s="154">
        <v>1.6198060072454099E-2</v>
      </c>
      <c r="BG48" s="155">
        <v>1.06354690638477E-2</v>
      </c>
      <c r="BH48" s="154">
        <v>1.59789505144502E-2</v>
      </c>
      <c r="BI48" s="155">
        <v>1.89494284649851E-2</v>
      </c>
      <c r="BJ48" s="154">
        <v>1.9606653051009199E-2</v>
      </c>
      <c r="BK48" s="155">
        <v>2.5301301476112401E-2</v>
      </c>
      <c r="BL48" s="154">
        <v>5.6737599318398502E-2</v>
      </c>
      <c r="BM48" s="155">
        <v>2.28384294161116E-2</v>
      </c>
      <c r="BN48" s="154">
        <v>2.0257283584992299E-2</v>
      </c>
      <c r="BO48" s="154">
        <v>0</v>
      </c>
      <c r="BP48" s="154"/>
    </row>
    <row r="49" spans="2:68" x14ac:dyDescent="0.2">
      <c r="B49" s="117" t="s">
        <v>90</v>
      </c>
      <c r="C49" s="35">
        <v>42</v>
      </c>
      <c r="D49" s="153">
        <v>6.2844861226503202E-3</v>
      </c>
      <c r="E49" s="154">
        <v>1.5545293747362E-2</v>
      </c>
      <c r="F49" s="154">
        <v>1.4805398550398899E-2</v>
      </c>
      <c r="G49" s="153">
        <v>3.4938814114327098E-3</v>
      </c>
      <c r="H49" s="154">
        <v>4.19537774611851E-3</v>
      </c>
      <c r="I49" s="154">
        <v>3.6730307263089798E-3</v>
      </c>
      <c r="J49" s="154">
        <v>4.8102527421222804E-3</v>
      </c>
      <c r="K49" s="153">
        <v>3.8325534077136899E-3</v>
      </c>
      <c r="L49" s="154">
        <v>2.50173252568462E-3</v>
      </c>
      <c r="M49" s="154">
        <v>1.19179061125466E-3</v>
      </c>
      <c r="N49" s="154">
        <v>2.8071344800441301E-3</v>
      </c>
      <c r="O49" s="154">
        <v>2.65849937199665E-3</v>
      </c>
      <c r="P49" s="154">
        <v>3.3152367103410898E-3</v>
      </c>
      <c r="Q49" s="154">
        <v>3.5935542572714798E-3</v>
      </c>
      <c r="R49" s="154">
        <v>2.6123790627863501E-3</v>
      </c>
      <c r="S49" s="154">
        <v>2.8568344053459E-3</v>
      </c>
      <c r="T49" s="154">
        <v>2.1722744222589601E-3</v>
      </c>
      <c r="U49" s="154">
        <v>2.95100116743581E-3</v>
      </c>
      <c r="V49" s="154">
        <v>2.4059472381353902E-3</v>
      </c>
      <c r="W49" s="155">
        <v>1.9070214823980599E-3</v>
      </c>
      <c r="X49" s="154">
        <v>2.5127555345980102E-3</v>
      </c>
      <c r="Y49" s="155">
        <v>3.5146566061100698E-3</v>
      </c>
      <c r="Z49" s="154">
        <v>2.0964497916130601E-3</v>
      </c>
      <c r="AA49" s="155">
        <v>2.0339155306364001E-3</v>
      </c>
      <c r="AB49" s="154">
        <v>2.8268223200948899E-3</v>
      </c>
      <c r="AC49" s="155">
        <v>3.1391536232451599E-3</v>
      </c>
      <c r="AD49" s="154">
        <v>6.0073693649097502E-3</v>
      </c>
      <c r="AE49" s="155">
        <v>5.8247417275078201E-3</v>
      </c>
      <c r="AF49" s="154">
        <v>6.4698298718550498E-3</v>
      </c>
      <c r="AG49" s="155">
        <v>5.17099888228802E-3</v>
      </c>
      <c r="AH49" s="154">
        <v>9.1232345745718198E-3</v>
      </c>
      <c r="AI49" s="155">
        <v>9.6357274020913205E-3</v>
      </c>
      <c r="AJ49" s="154">
        <v>4.54666627809282E-3</v>
      </c>
      <c r="AK49" s="155">
        <v>5.34670683443411E-3</v>
      </c>
      <c r="AL49" s="154">
        <v>3.48838417078998E-3</v>
      </c>
      <c r="AM49" s="155">
        <v>3.4820497563546699E-3</v>
      </c>
      <c r="AN49" s="154">
        <v>2.9848137660010801E-3</v>
      </c>
      <c r="AO49" s="155">
        <v>3.2797309410207802E-3</v>
      </c>
      <c r="AP49" s="154">
        <v>1.7938396298578601E-3</v>
      </c>
      <c r="AQ49" s="155">
        <v>1.9086749693565501E-3</v>
      </c>
      <c r="AR49" s="154">
        <v>1.051922561978E-3</v>
      </c>
      <c r="AS49" s="155">
        <v>1.06314832032536</v>
      </c>
      <c r="AT49" s="154">
        <v>2.6602316901729399E-3</v>
      </c>
      <c r="AU49" s="155">
        <v>9.5846751174701993E-3</v>
      </c>
      <c r="AV49" s="160">
        <v>0</v>
      </c>
      <c r="AW49" s="155">
        <v>3.3114112583094799E-3</v>
      </c>
      <c r="AX49" s="154">
        <v>6.5546662488591796E-3</v>
      </c>
      <c r="AY49" s="155">
        <v>1.6336343852056199E-3</v>
      </c>
      <c r="AZ49" s="154">
        <v>3.82812709533535E-3</v>
      </c>
      <c r="BA49" s="155">
        <v>3.2918131683139602E-3</v>
      </c>
      <c r="BB49" s="154">
        <v>1.0954080780009701E-2</v>
      </c>
      <c r="BC49" s="155">
        <v>1.4663499795568599E-3</v>
      </c>
      <c r="BD49" s="154">
        <v>3.8496536065298699E-3</v>
      </c>
      <c r="BE49" s="155">
        <v>2.8918961843700402E-3</v>
      </c>
      <c r="BF49" s="154">
        <v>1.24046802606002E-3</v>
      </c>
      <c r="BG49" s="155">
        <v>9.1936835065030799E-4</v>
      </c>
      <c r="BH49" s="154">
        <v>2.4167432218917301E-3</v>
      </c>
      <c r="BI49" s="155">
        <v>1.5450466656377301E-3</v>
      </c>
      <c r="BJ49" s="154">
        <v>2.1713614714410799E-3</v>
      </c>
      <c r="BK49" s="155">
        <v>3.62427130274267E-3</v>
      </c>
      <c r="BL49" s="154">
        <v>2.0950118525620001E-3</v>
      </c>
      <c r="BM49" s="155">
        <v>5.1437845396596496E-3</v>
      </c>
      <c r="BN49" s="154">
        <v>2.2575497746390402E-3</v>
      </c>
      <c r="BO49" s="154">
        <v>0</v>
      </c>
      <c r="BP49" s="154"/>
    </row>
    <row r="50" spans="2:68" x14ac:dyDescent="0.2">
      <c r="B50" s="117" t="s">
        <v>91</v>
      </c>
      <c r="C50" s="35">
        <v>43</v>
      </c>
      <c r="D50" s="153">
        <v>3.0942172156131001E-3</v>
      </c>
      <c r="E50" s="154">
        <v>6.1211186851777497E-3</v>
      </c>
      <c r="F50" s="154">
        <v>6.1886185147489101E-3</v>
      </c>
      <c r="G50" s="153">
        <v>2.1262367339886699E-3</v>
      </c>
      <c r="H50" s="154">
        <v>2.8322521609815601E-3</v>
      </c>
      <c r="I50" s="154">
        <v>2.7276829717695801E-3</v>
      </c>
      <c r="J50" s="154">
        <v>2.66288802360667E-3</v>
      </c>
      <c r="K50" s="153">
        <v>2.23356377404723E-3</v>
      </c>
      <c r="L50" s="154">
        <v>1.9131416189943199E-3</v>
      </c>
      <c r="M50" s="154">
        <v>6.5926021644060703E-4</v>
      </c>
      <c r="N50" s="154">
        <v>2.0651409091100902E-3</v>
      </c>
      <c r="O50" s="154">
        <v>1.91589998784473E-3</v>
      </c>
      <c r="P50" s="154">
        <v>2.35820832988246E-3</v>
      </c>
      <c r="Q50" s="154">
        <v>2.4869952860348101E-3</v>
      </c>
      <c r="R50" s="154">
        <v>2.0553693366075101E-3</v>
      </c>
      <c r="S50" s="154">
        <v>2.2551920066900999E-3</v>
      </c>
      <c r="T50" s="154">
        <v>1.4249277323873299E-3</v>
      </c>
      <c r="U50" s="154">
        <v>1.9358841471914E-3</v>
      </c>
      <c r="V50" s="154">
        <v>2.1486344362218598E-3</v>
      </c>
      <c r="W50" s="155">
        <v>1.4880619324254001E-3</v>
      </c>
      <c r="X50" s="154">
        <v>2.0460593670808599E-3</v>
      </c>
      <c r="Y50" s="155">
        <v>2.4505860495303302E-3</v>
      </c>
      <c r="Z50" s="154">
        <v>1.5869926954295199E-3</v>
      </c>
      <c r="AA50" s="155">
        <v>1.32964435262721E-3</v>
      </c>
      <c r="AB50" s="154">
        <v>2.3017903170332202E-3</v>
      </c>
      <c r="AC50" s="155">
        <v>2.41269033708636E-3</v>
      </c>
      <c r="AD50" s="154">
        <v>3.4579106862236602E-3</v>
      </c>
      <c r="AE50" s="155">
        <v>7.5012486225231002E-3</v>
      </c>
      <c r="AF50" s="154">
        <v>4.6408221537597898E-3</v>
      </c>
      <c r="AG50" s="155">
        <v>3.7435978326732398E-3</v>
      </c>
      <c r="AH50" s="154">
        <v>4.3226375329922699E-3</v>
      </c>
      <c r="AI50" s="155">
        <v>4.6523456760316096E-3</v>
      </c>
      <c r="AJ50" s="154">
        <v>2.94703170191903E-3</v>
      </c>
      <c r="AK50" s="155">
        <v>2.83034156193516E-3</v>
      </c>
      <c r="AL50" s="154">
        <v>2.9968417750174999E-3</v>
      </c>
      <c r="AM50" s="155">
        <v>2.2618497917096798E-3</v>
      </c>
      <c r="AN50" s="154">
        <v>2.1419362834876302E-3</v>
      </c>
      <c r="AO50" s="155">
        <v>1.9918873966062998E-3</v>
      </c>
      <c r="AP50" s="154">
        <v>1.5642114163326401E-3</v>
      </c>
      <c r="AQ50" s="155">
        <v>1.45796352598107E-3</v>
      </c>
      <c r="AR50" s="154">
        <v>9.0865152157110305E-3</v>
      </c>
      <c r="AS50" s="155">
        <v>0.38924393423018899</v>
      </c>
      <c r="AT50" s="154">
        <v>1.1619183443810499</v>
      </c>
      <c r="AU50" s="155">
        <v>5.0170850683625302E-3</v>
      </c>
      <c r="AV50" s="160">
        <v>0</v>
      </c>
      <c r="AW50" s="155">
        <v>2.0230977842365101E-3</v>
      </c>
      <c r="AX50" s="154">
        <v>3.2919903092753899E-3</v>
      </c>
      <c r="AY50" s="155">
        <v>1.3685458235473799E-3</v>
      </c>
      <c r="AZ50" s="154">
        <v>2.5356545193124902E-3</v>
      </c>
      <c r="BA50" s="155">
        <v>2.2357694987510299E-3</v>
      </c>
      <c r="BB50" s="154">
        <v>1.1181631808876999E-2</v>
      </c>
      <c r="BC50" s="155">
        <v>1.0036518672942999E-3</v>
      </c>
      <c r="BD50" s="154">
        <v>2.5300611890017202E-3</v>
      </c>
      <c r="BE50" s="155">
        <v>2.1024607784033002E-3</v>
      </c>
      <c r="BF50" s="154">
        <v>1.23014905207488E-3</v>
      </c>
      <c r="BG50" s="155">
        <v>8.2660697346547405E-4</v>
      </c>
      <c r="BH50" s="154">
        <v>1.81749219326582E-3</v>
      </c>
      <c r="BI50" s="155">
        <v>1.2434032569654E-3</v>
      </c>
      <c r="BJ50" s="154">
        <v>1.35625675425919E-3</v>
      </c>
      <c r="BK50" s="155">
        <v>2.1067894483345301E-3</v>
      </c>
      <c r="BL50" s="154">
        <v>1.60588982112232E-3</v>
      </c>
      <c r="BM50" s="155">
        <v>2.9075301210213498E-3</v>
      </c>
      <c r="BN50" s="154">
        <v>1.82665186177808E-3</v>
      </c>
      <c r="BO50" s="154">
        <v>0</v>
      </c>
      <c r="BP50" s="154"/>
    </row>
    <row r="51" spans="2:68" x14ac:dyDescent="0.2">
      <c r="B51" s="117" t="s">
        <v>92</v>
      </c>
      <c r="C51" s="35">
        <v>44</v>
      </c>
      <c r="D51" s="153">
        <v>1.40404384931172E-2</v>
      </c>
      <c r="E51" s="154">
        <v>7.70763061830094E-3</v>
      </c>
      <c r="F51" s="154">
        <v>2.1842885721685801E-2</v>
      </c>
      <c r="G51" s="153">
        <v>1.7242057127247801E-2</v>
      </c>
      <c r="H51" s="154">
        <v>2.6357257396756401E-2</v>
      </c>
      <c r="I51" s="154">
        <v>4.5137344944306199E-2</v>
      </c>
      <c r="J51" s="154">
        <v>3.35343157648312E-2</v>
      </c>
      <c r="K51" s="153">
        <v>1.8370026509039301E-2</v>
      </c>
      <c r="L51" s="154">
        <v>3.16400653081685E-2</v>
      </c>
      <c r="M51" s="154">
        <v>4.3112817524171097E-3</v>
      </c>
      <c r="N51" s="154">
        <v>1.90886846269256E-2</v>
      </c>
      <c r="O51" s="154">
        <v>2.4565404135163699E-2</v>
      </c>
      <c r="P51" s="154">
        <v>2.2728274083295998E-2</v>
      </c>
      <c r="Q51" s="154">
        <v>1.8760915137901599E-2</v>
      </c>
      <c r="R51" s="154">
        <v>1.6985573768630299E-2</v>
      </c>
      <c r="S51" s="154">
        <v>2.8087155248333801E-2</v>
      </c>
      <c r="T51" s="154">
        <v>3.5479925073868698E-2</v>
      </c>
      <c r="U51" s="154">
        <v>3.4148847477934001E-2</v>
      </c>
      <c r="V51" s="154">
        <v>2.6276254601381499E-2</v>
      </c>
      <c r="W51" s="155">
        <v>1.61025283089965E-2</v>
      </c>
      <c r="X51" s="154">
        <v>1.6715189945796901E-2</v>
      </c>
      <c r="Y51" s="155">
        <v>5.2577820519422697E-2</v>
      </c>
      <c r="Z51" s="154">
        <v>2.2516201595565999E-2</v>
      </c>
      <c r="AA51" s="155">
        <v>1.2811337356303101E-2</v>
      </c>
      <c r="AB51" s="154">
        <v>1.6565123249066002E-2</v>
      </c>
      <c r="AC51" s="155">
        <v>2.0779686184832599E-2</v>
      </c>
      <c r="AD51" s="154">
        <v>4.0119160224729299E-2</v>
      </c>
      <c r="AE51" s="155">
        <v>7.0843437369143406E-2</v>
      </c>
      <c r="AF51" s="154">
        <v>7.8356048526059402E-2</v>
      </c>
      <c r="AG51" s="155">
        <v>0.12955555694269799</v>
      </c>
      <c r="AH51" s="154">
        <v>2.94409636032592E-2</v>
      </c>
      <c r="AI51" s="155">
        <v>9.5584273472340497E-2</v>
      </c>
      <c r="AJ51" s="154">
        <v>2.4616321971814199E-2</v>
      </c>
      <c r="AK51" s="155">
        <v>5.0171131816565302E-2</v>
      </c>
      <c r="AL51" s="154">
        <v>4.58258796119227E-2</v>
      </c>
      <c r="AM51" s="155">
        <v>6.6837516154017507E-2</v>
      </c>
      <c r="AN51" s="154">
        <v>6.8322519778687293E-2</v>
      </c>
      <c r="AO51" s="155">
        <v>0.122310669284588</v>
      </c>
      <c r="AP51" s="154">
        <v>4.29902660875425E-2</v>
      </c>
      <c r="AQ51" s="155">
        <v>4.6805043778202202E-2</v>
      </c>
      <c r="AR51" s="154">
        <v>4.5399828690515703E-2</v>
      </c>
      <c r="AS51" s="155">
        <v>3.51618522077288E-2</v>
      </c>
      <c r="AT51" s="154">
        <v>5.1898726546783402E-2</v>
      </c>
      <c r="AU51" s="155">
        <v>1.0169283952022901</v>
      </c>
      <c r="AV51" s="160">
        <v>0</v>
      </c>
      <c r="AW51" s="155">
        <v>5.8358114915734602E-2</v>
      </c>
      <c r="AX51" s="154">
        <v>5.2273622397392597E-2</v>
      </c>
      <c r="AY51" s="155">
        <v>2.05908636077493E-2</v>
      </c>
      <c r="AZ51" s="154">
        <v>0.105791202836072</v>
      </c>
      <c r="BA51" s="155">
        <v>4.9343923650942201E-2</v>
      </c>
      <c r="BB51" s="154">
        <v>3.97673024287944E-2</v>
      </c>
      <c r="BC51" s="155">
        <v>2.68583205700091E-2</v>
      </c>
      <c r="BD51" s="154">
        <v>5.3503971179385101E-2</v>
      </c>
      <c r="BE51" s="155">
        <v>4.0982122676102101E-2</v>
      </c>
      <c r="BF51" s="154">
        <v>2.65732923379223E-2</v>
      </c>
      <c r="BG51" s="155">
        <v>7.1383587009668801E-3</v>
      </c>
      <c r="BH51" s="154">
        <v>1.47793123175551E-2</v>
      </c>
      <c r="BI51" s="155">
        <v>1.6499922379644202E-2</v>
      </c>
      <c r="BJ51" s="154">
        <v>6.6282295743165701E-2</v>
      </c>
      <c r="BK51" s="155">
        <v>6.5942138410659407E-2</v>
      </c>
      <c r="BL51" s="154">
        <v>2.5117629773846201E-2</v>
      </c>
      <c r="BM51" s="155">
        <v>2.3254428239290002E-2</v>
      </c>
      <c r="BN51" s="154">
        <v>6.3725197388798893E-2</v>
      </c>
      <c r="BO51" s="154">
        <v>0</v>
      </c>
      <c r="BP51" s="154"/>
    </row>
    <row r="52" spans="2:68" x14ac:dyDescent="0.2">
      <c r="B52" s="118" t="s">
        <v>93</v>
      </c>
      <c r="C52" s="35" t="s">
        <v>50</v>
      </c>
      <c r="D52" s="160">
        <v>0</v>
      </c>
      <c r="E52" s="160">
        <v>0</v>
      </c>
      <c r="F52" s="160">
        <v>0</v>
      </c>
      <c r="G52" s="160">
        <v>0</v>
      </c>
      <c r="H52" s="160">
        <v>0</v>
      </c>
      <c r="I52" s="160">
        <v>0</v>
      </c>
      <c r="J52" s="160">
        <v>0</v>
      </c>
      <c r="K52" s="160">
        <v>0</v>
      </c>
      <c r="L52" s="160">
        <v>0</v>
      </c>
      <c r="M52" s="160">
        <v>0</v>
      </c>
      <c r="N52" s="160">
        <v>0</v>
      </c>
      <c r="O52" s="160">
        <v>0</v>
      </c>
      <c r="P52" s="160">
        <v>0</v>
      </c>
      <c r="Q52" s="160">
        <v>0</v>
      </c>
      <c r="R52" s="160">
        <v>0</v>
      </c>
      <c r="S52" s="160">
        <v>0</v>
      </c>
      <c r="T52" s="160">
        <v>0</v>
      </c>
      <c r="U52" s="160">
        <v>0</v>
      </c>
      <c r="V52" s="160">
        <v>0</v>
      </c>
      <c r="W52" s="160">
        <v>0</v>
      </c>
      <c r="X52" s="160">
        <v>0</v>
      </c>
      <c r="Y52" s="160">
        <v>0</v>
      </c>
      <c r="Z52" s="160">
        <v>0</v>
      </c>
      <c r="AA52" s="160">
        <v>0</v>
      </c>
      <c r="AB52" s="160">
        <v>0</v>
      </c>
      <c r="AC52" s="160">
        <v>0</v>
      </c>
      <c r="AD52" s="160">
        <v>0</v>
      </c>
      <c r="AE52" s="160">
        <v>0</v>
      </c>
      <c r="AF52" s="160">
        <v>0</v>
      </c>
      <c r="AG52" s="160">
        <v>0</v>
      </c>
      <c r="AH52" s="160">
        <v>0</v>
      </c>
      <c r="AI52" s="160">
        <v>0</v>
      </c>
      <c r="AJ52" s="160">
        <v>0</v>
      </c>
      <c r="AK52" s="160">
        <v>0</v>
      </c>
      <c r="AL52" s="160">
        <v>0</v>
      </c>
      <c r="AM52" s="160">
        <v>0</v>
      </c>
      <c r="AN52" s="160">
        <v>0</v>
      </c>
      <c r="AO52" s="160">
        <v>0</v>
      </c>
      <c r="AP52" s="160">
        <v>0</v>
      </c>
      <c r="AQ52" s="160">
        <v>0</v>
      </c>
      <c r="AR52" s="160">
        <v>0</v>
      </c>
      <c r="AS52" s="160">
        <v>0</v>
      </c>
      <c r="AT52" s="160">
        <v>0</v>
      </c>
      <c r="AU52" s="160">
        <v>0</v>
      </c>
      <c r="AV52" s="160">
        <v>0</v>
      </c>
      <c r="AW52" s="160">
        <v>0</v>
      </c>
      <c r="AX52" s="160">
        <v>0</v>
      </c>
      <c r="AY52" s="160">
        <v>0</v>
      </c>
      <c r="AZ52" s="160">
        <v>0</v>
      </c>
      <c r="BA52" s="160">
        <v>0</v>
      </c>
      <c r="BB52" s="160">
        <v>0</v>
      </c>
      <c r="BC52" s="160">
        <v>0</v>
      </c>
      <c r="BD52" s="160">
        <v>0</v>
      </c>
      <c r="BE52" s="160">
        <v>0</v>
      </c>
      <c r="BF52" s="160">
        <v>0</v>
      </c>
      <c r="BG52" s="160">
        <v>0</v>
      </c>
      <c r="BH52" s="160">
        <v>0</v>
      </c>
      <c r="BI52" s="160">
        <v>0</v>
      </c>
      <c r="BJ52" s="160">
        <v>0</v>
      </c>
      <c r="BK52" s="160">
        <v>0</v>
      </c>
      <c r="BL52" s="160">
        <v>0</v>
      </c>
      <c r="BM52" s="160">
        <v>0</v>
      </c>
      <c r="BN52" s="160">
        <v>0</v>
      </c>
      <c r="BO52" s="160">
        <v>0</v>
      </c>
      <c r="BP52" s="160"/>
    </row>
    <row r="53" spans="2:68" x14ac:dyDescent="0.2">
      <c r="B53" s="117" t="s">
        <v>94</v>
      </c>
      <c r="C53" s="35">
        <v>45</v>
      </c>
      <c r="D53" s="153">
        <v>8.1173511306959992E-3</v>
      </c>
      <c r="E53" s="154">
        <v>6.1702321386287702E-3</v>
      </c>
      <c r="F53" s="154">
        <v>1.7355926115613499E-2</v>
      </c>
      <c r="G53" s="153">
        <v>1.6738074040822001E-2</v>
      </c>
      <c r="H53" s="154">
        <v>2.0749169973813E-2</v>
      </c>
      <c r="I53" s="154">
        <v>3.2639564302177099E-2</v>
      </c>
      <c r="J53" s="154">
        <v>2.27674149001484E-2</v>
      </c>
      <c r="K53" s="153">
        <v>1.78459953625545E-2</v>
      </c>
      <c r="L53" s="154">
        <v>1.9634900114457399E-2</v>
      </c>
      <c r="M53" s="154">
        <v>1.13731084571218E-2</v>
      </c>
      <c r="N53" s="154">
        <v>1.8566882149715701E-2</v>
      </c>
      <c r="O53" s="154">
        <v>2.8199670003084501E-2</v>
      </c>
      <c r="P53" s="154">
        <v>2.39962226428019E-2</v>
      </c>
      <c r="Q53" s="154">
        <v>2.58921134357297E-2</v>
      </c>
      <c r="R53" s="154">
        <v>1.5689212939643701E-2</v>
      </c>
      <c r="S53" s="154">
        <v>2.00993382273097E-2</v>
      </c>
      <c r="T53" s="154">
        <v>2.1339053011770501E-2</v>
      </c>
      <c r="U53" s="154">
        <v>3.4012094326083403E-2</v>
      </c>
      <c r="V53" s="154">
        <v>2.5834768832699501E-2</v>
      </c>
      <c r="W53" s="155">
        <v>1.14141732209179E-2</v>
      </c>
      <c r="X53" s="154">
        <v>1.9284771051532298E-2</v>
      </c>
      <c r="Y53" s="155">
        <v>3.2347822407246901E-2</v>
      </c>
      <c r="Z53" s="154">
        <v>1.4699102896628201E-2</v>
      </c>
      <c r="AA53" s="155">
        <v>1.2073163913885399E-2</v>
      </c>
      <c r="AB53" s="154">
        <v>2.0578481307426202E-2</v>
      </c>
      <c r="AC53" s="155">
        <v>3.9425982552606501E-2</v>
      </c>
      <c r="AD53" s="154">
        <v>2.2362870488896298E-2</v>
      </c>
      <c r="AE53" s="155">
        <v>2.9416189996606199E-2</v>
      </c>
      <c r="AF53" s="154">
        <v>2.55014415419112E-2</v>
      </c>
      <c r="AG53" s="155">
        <v>2.09137616908237E-2</v>
      </c>
      <c r="AH53" s="154">
        <v>1.30196235903361E-2</v>
      </c>
      <c r="AI53" s="155">
        <v>3.7391585741654902E-2</v>
      </c>
      <c r="AJ53" s="154">
        <v>8.8554414312131593E-3</v>
      </c>
      <c r="AK53" s="155">
        <v>1.4698845532548801E-2</v>
      </c>
      <c r="AL53" s="154">
        <v>1.5854907078586399E-2</v>
      </c>
      <c r="AM53" s="155">
        <v>1.44009209692724E-2</v>
      </c>
      <c r="AN53" s="154">
        <v>2.8336325077711701E-2</v>
      </c>
      <c r="AO53" s="155">
        <v>5.1305778566482697E-2</v>
      </c>
      <c r="AP53" s="154">
        <v>2.3475356938166402E-2</v>
      </c>
      <c r="AQ53" s="155">
        <v>1.6388725125635301E-2</v>
      </c>
      <c r="AR53" s="154">
        <v>1.6161645298472201E-2</v>
      </c>
      <c r="AS53" s="155">
        <v>3.1601128695409403E-2</v>
      </c>
      <c r="AT53" s="154">
        <v>2.68487125499818E-2</v>
      </c>
      <c r="AU53" s="155">
        <v>2.2451891274116498E-2</v>
      </c>
      <c r="AV53" s="160">
        <v>0</v>
      </c>
      <c r="AW53" s="155">
        <v>1.16908423762826</v>
      </c>
      <c r="AX53" s="154">
        <v>2.4552980020813499E-2</v>
      </c>
      <c r="AY53" s="155">
        <v>1.61994615525177E-2</v>
      </c>
      <c r="AZ53" s="154">
        <v>2.4434072177075199E-2</v>
      </c>
      <c r="BA53" s="155">
        <v>1.7197521821407699E-2</v>
      </c>
      <c r="BB53" s="154">
        <v>1.9166660910708001E-2</v>
      </c>
      <c r="BC53" s="155">
        <v>4.5284131599484297E-3</v>
      </c>
      <c r="BD53" s="154">
        <v>2.52880876725541E-2</v>
      </c>
      <c r="BE53" s="155">
        <v>1.06165821429886E-2</v>
      </c>
      <c r="BF53" s="154">
        <v>9.7437598423016098E-3</v>
      </c>
      <c r="BG53" s="155">
        <v>4.7003826311799802E-3</v>
      </c>
      <c r="BH53" s="154">
        <v>9.4563695432025498E-3</v>
      </c>
      <c r="BI53" s="155">
        <v>1.8708205388980201E-2</v>
      </c>
      <c r="BJ53" s="154">
        <v>1.7153301677693501E-2</v>
      </c>
      <c r="BK53" s="155">
        <v>2.0437544682455899E-2</v>
      </c>
      <c r="BL53" s="154">
        <v>5.5756918842532803E-2</v>
      </c>
      <c r="BM53" s="155">
        <v>1.8819538663180101E-2</v>
      </c>
      <c r="BN53" s="154">
        <v>1.6731391820716299E-2</v>
      </c>
      <c r="BO53" s="154">
        <v>0</v>
      </c>
      <c r="BP53" s="154"/>
    </row>
    <row r="54" spans="2:68" x14ac:dyDescent="0.2">
      <c r="B54" s="117" t="s">
        <v>95</v>
      </c>
      <c r="C54" s="35">
        <v>46</v>
      </c>
      <c r="D54" s="153">
        <v>3.9439887967414999E-3</v>
      </c>
      <c r="E54" s="154">
        <v>3.8798547577133099E-3</v>
      </c>
      <c r="F54" s="154">
        <v>4.98087582593045E-3</v>
      </c>
      <c r="G54" s="153">
        <v>1.57958005394532E-2</v>
      </c>
      <c r="H54" s="154">
        <v>9.8692265377555398E-3</v>
      </c>
      <c r="I54" s="154">
        <v>5.2905679274025102E-3</v>
      </c>
      <c r="J54" s="154">
        <v>8.9169367733877708E-3</v>
      </c>
      <c r="K54" s="153">
        <v>1.1659555862917999E-2</v>
      </c>
      <c r="L54" s="154">
        <v>7.3505573657037301E-3</v>
      </c>
      <c r="M54" s="154">
        <v>8.5970524357668505E-3</v>
      </c>
      <c r="N54" s="154">
        <v>1.44611467179733E-2</v>
      </c>
      <c r="O54" s="154">
        <v>1.8906087802073299E-2</v>
      </c>
      <c r="P54" s="154">
        <v>8.5840442910506097E-3</v>
      </c>
      <c r="Q54" s="154">
        <v>1.6068968633176899E-2</v>
      </c>
      <c r="R54" s="154">
        <v>1.1477564604099801E-2</v>
      </c>
      <c r="S54" s="154">
        <v>1.3384788927073499E-2</v>
      </c>
      <c r="T54" s="154">
        <v>1.4632701927062701E-2</v>
      </c>
      <c r="U54" s="154">
        <v>1.3763243997216699E-2</v>
      </c>
      <c r="V54" s="154">
        <v>1.8033980883444701E-2</v>
      </c>
      <c r="W54" s="155">
        <v>1.6244058044405301E-2</v>
      </c>
      <c r="X54" s="154">
        <v>8.7045579206512097E-3</v>
      </c>
      <c r="Y54" s="155">
        <v>5.4077551425764899E-3</v>
      </c>
      <c r="Z54" s="154">
        <v>2.0846908941212001E-2</v>
      </c>
      <c r="AA54" s="155">
        <v>1.11319544398803E-2</v>
      </c>
      <c r="AB54" s="154">
        <v>6.7145081518149704E-3</v>
      </c>
      <c r="AC54" s="155">
        <v>1.4510565044518701E-2</v>
      </c>
      <c r="AD54" s="154">
        <v>3.2387556290608001E-2</v>
      </c>
      <c r="AE54" s="155">
        <v>4.887720036004E-3</v>
      </c>
      <c r="AF54" s="154">
        <v>5.9488191384690402E-3</v>
      </c>
      <c r="AG54" s="155">
        <v>4.1173621307404699E-3</v>
      </c>
      <c r="AH54" s="154">
        <v>6.7049011026668603E-3</v>
      </c>
      <c r="AI54" s="155">
        <v>6.18933725173316E-3</v>
      </c>
      <c r="AJ54" s="154">
        <v>1.35663161627479E-2</v>
      </c>
      <c r="AK54" s="155">
        <v>9.0717894724106907E-3</v>
      </c>
      <c r="AL54" s="154">
        <v>9.6426508994919297E-3</v>
      </c>
      <c r="AM54" s="155">
        <v>4.2293141933491298E-3</v>
      </c>
      <c r="AN54" s="154">
        <v>1.7757404630466302E-2</v>
      </c>
      <c r="AO54" s="155">
        <v>8.7624042010121198E-3</v>
      </c>
      <c r="AP54" s="154">
        <v>1.8588245651379402E-2</v>
      </c>
      <c r="AQ54" s="155">
        <v>8.5931394867296597E-3</v>
      </c>
      <c r="AR54" s="154">
        <v>2.67599198240712E-3</v>
      </c>
      <c r="AS54" s="155">
        <v>3.1125809232455102E-3</v>
      </c>
      <c r="AT54" s="154">
        <v>3.5716659938911099E-3</v>
      </c>
      <c r="AU54" s="155">
        <v>6.5183146308892296E-3</v>
      </c>
      <c r="AV54" s="160">
        <v>0</v>
      </c>
      <c r="AW54" s="155">
        <v>1.17011073570226E-2</v>
      </c>
      <c r="AX54" s="154">
        <v>1.2080514032971099</v>
      </c>
      <c r="AY54" s="155">
        <v>1.7634299978565901E-2</v>
      </c>
      <c r="AZ54" s="154">
        <v>2.3771925127225601E-2</v>
      </c>
      <c r="BA54" s="155">
        <v>1.5628679034556898E-2</v>
      </c>
      <c r="BB54" s="154">
        <v>1.39155248114281E-2</v>
      </c>
      <c r="BC54" s="155">
        <v>1.49329161657829E-2</v>
      </c>
      <c r="BD54" s="154">
        <v>5.3956356054344302E-3</v>
      </c>
      <c r="BE54" s="155">
        <v>1.7796499412898601E-2</v>
      </c>
      <c r="BF54" s="154">
        <v>1.7995845197247201E-2</v>
      </c>
      <c r="BG54" s="155">
        <v>3.7712905800788401E-3</v>
      </c>
      <c r="BH54" s="154">
        <v>2.4954668026105102E-3</v>
      </c>
      <c r="BI54" s="155">
        <v>4.6889880078952303E-3</v>
      </c>
      <c r="BJ54" s="154">
        <v>6.2910290374131499E-3</v>
      </c>
      <c r="BK54" s="155">
        <v>1.02204320067837E-2</v>
      </c>
      <c r="BL54" s="154">
        <v>5.3052998177446102E-3</v>
      </c>
      <c r="BM54" s="155">
        <v>4.6695340099003101E-3</v>
      </c>
      <c r="BN54" s="154">
        <v>3.3202154767679399E-3</v>
      </c>
      <c r="BO54" s="154">
        <v>0</v>
      </c>
      <c r="BP54" s="154"/>
    </row>
    <row r="55" spans="2:68" x14ac:dyDescent="0.2">
      <c r="B55" s="117" t="s">
        <v>96</v>
      </c>
      <c r="C55" s="35">
        <v>47</v>
      </c>
      <c r="D55" s="153">
        <v>0</v>
      </c>
      <c r="E55" s="154">
        <v>0</v>
      </c>
      <c r="F55" s="154">
        <v>0</v>
      </c>
      <c r="G55" s="153">
        <v>0</v>
      </c>
      <c r="H55" s="154">
        <v>0</v>
      </c>
      <c r="I55" s="154">
        <v>0</v>
      </c>
      <c r="J55" s="154">
        <v>0</v>
      </c>
      <c r="K55" s="153">
        <v>0</v>
      </c>
      <c r="L55" s="154">
        <v>0</v>
      </c>
      <c r="M55" s="154">
        <v>0</v>
      </c>
      <c r="N55" s="154">
        <v>0</v>
      </c>
      <c r="O55" s="154">
        <v>0</v>
      </c>
      <c r="P55" s="154">
        <v>0</v>
      </c>
      <c r="Q55" s="154">
        <v>0</v>
      </c>
      <c r="R55" s="154">
        <v>0</v>
      </c>
      <c r="S55" s="154">
        <v>0</v>
      </c>
      <c r="T55" s="154">
        <v>0</v>
      </c>
      <c r="U55" s="154">
        <v>0</v>
      </c>
      <c r="V55" s="154">
        <v>0</v>
      </c>
      <c r="W55" s="155">
        <v>0</v>
      </c>
      <c r="X55" s="154">
        <v>0</v>
      </c>
      <c r="Y55" s="155">
        <v>0</v>
      </c>
      <c r="Z55" s="154">
        <v>0</v>
      </c>
      <c r="AA55" s="155">
        <v>0</v>
      </c>
      <c r="AB55" s="154">
        <v>0</v>
      </c>
      <c r="AC55" s="155">
        <v>0</v>
      </c>
      <c r="AD55" s="154">
        <v>0</v>
      </c>
      <c r="AE55" s="155">
        <v>0</v>
      </c>
      <c r="AF55" s="154">
        <v>0</v>
      </c>
      <c r="AG55" s="155">
        <v>0</v>
      </c>
      <c r="AH55" s="154">
        <v>0</v>
      </c>
      <c r="AI55" s="155">
        <v>0</v>
      </c>
      <c r="AJ55" s="154">
        <v>0</v>
      </c>
      <c r="AK55" s="155">
        <v>0</v>
      </c>
      <c r="AL55" s="154">
        <v>0</v>
      </c>
      <c r="AM55" s="155">
        <v>0</v>
      </c>
      <c r="AN55" s="154">
        <v>0</v>
      </c>
      <c r="AO55" s="155">
        <v>0</v>
      </c>
      <c r="AP55" s="154">
        <v>0</v>
      </c>
      <c r="AQ55" s="155">
        <v>0</v>
      </c>
      <c r="AR55" s="154">
        <v>0</v>
      </c>
      <c r="AS55" s="155">
        <v>0</v>
      </c>
      <c r="AT55" s="154">
        <v>0</v>
      </c>
      <c r="AU55" s="155">
        <v>0</v>
      </c>
      <c r="AV55" s="160">
        <v>0</v>
      </c>
      <c r="AW55" s="155">
        <v>0</v>
      </c>
      <c r="AX55" s="154">
        <v>0</v>
      </c>
      <c r="AY55" s="155">
        <v>1.0238724973656499</v>
      </c>
      <c r="AZ55" s="154">
        <v>0</v>
      </c>
      <c r="BA55" s="155">
        <v>0</v>
      </c>
      <c r="BB55" s="154">
        <v>0</v>
      </c>
      <c r="BC55" s="155">
        <v>0</v>
      </c>
      <c r="BD55" s="154">
        <v>0</v>
      </c>
      <c r="BE55" s="155">
        <v>0</v>
      </c>
      <c r="BF55" s="154">
        <v>0</v>
      </c>
      <c r="BG55" s="155">
        <v>0</v>
      </c>
      <c r="BH55" s="154">
        <v>0</v>
      </c>
      <c r="BI55" s="155">
        <v>0</v>
      </c>
      <c r="BJ55" s="154">
        <v>0</v>
      </c>
      <c r="BK55" s="155">
        <v>0</v>
      </c>
      <c r="BL55" s="154">
        <v>0</v>
      </c>
      <c r="BM55" s="155">
        <v>0</v>
      </c>
      <c r="BN55" s="154">
        <v>0</v>
      </c>
      <c r="BO55" s="154">
        <v>0</v>
      </c>
      <c r="BP55" s="154"/>
    </row>
    <row r="56" spans="2:68" x14ac:dyDescent="0.2">
      <c r="B56" s="117" t="s">
        <v>97</v>
      </c>
      <c r="C56" s="35">
        <v>48</v>
      </c>
      <c r="D56" s="153">
        <v>7.6981497023353397E-3</v>
      </c>
      <c r="E56" s="154">
        <v>3.7396266326680202E-3</v>
      </c>
      <c r="F56" s="154">
        <v>1.14548896801274E-2</v>
      </c>
      <c r="G56" s="153">
        <v>6.5261039403943901E-3</v>
      </c>
      <c r="H56" s="154">
        <v>1.83291142776211E-2</v>
      </c>
      <c r="I56" s="154">
        <v>1.4136470881406101E-2</v>
      </c>
      <c r="J56" s="154">
        <v>1.20761770388469E-2</v>
      </c>
      <c r="K56" s="153">
        <v>9.9086475570724104E-3</v>
      </c>
      <c r="L56" s="154">
        <v>2.0983092541061201E-2</v>
      </c>
      <c r="M56" s="154">
        <v>2.07977703011262E-3</v>
      </c>
      <c r="N56" s="154">
        <v>1.41982140986575E-2</v>
      </c>
      <c r="O56" s="154">
        <v>1.9542951874495E-2</v>
      </c>
      <c r="P56" s="154">
        <v>7.6120508944022497E-3</v>
      </c>
      <c r="Q56" s="154">
        <v>1.29376204816689E-2</v>
      </c>
      <c r="R56" s="154">
        <v>6.7142561134277802E-3</v>
      </c>
      <c r="S56" s="154">
        <v>9.3798928845500295E-3</v>
      </c>
      <c r="T56" s="154">
        <v>8.6489863172258107E-3</v>
      </c>
      <c r="U56" s="154">
        <v>8.5931531452233395E-3</v>
      </c>
      <c r="V56" s="154">
        <v>1.06216177587037E-2</v>
      </c>
      <c r="W56" s="155">
        <v>9.7794845227603001E-3</v>
      </c>
      <c r="X56" s="154">
        <v>1.12245089456065E-2</v>
      </c>
      <c r="Y56" s="155">
        <v>1.9854141561164902E-2</v>
      </c>
      <c r="Z56" s="154">
        <v>9.0154590111718898E-3</v>
      </c>
      <c r="AA56" s="155">
        <v>7.2172787629409601E-3</v>
      </c>
      <c r="AB56" s="154">
        <v>8.9302303777003197E-3</v>
      </c>
      <c r="AC56" s="155">
        <v>1.0538736444077001E-2</v>
      </c>
      <c r="AD56" s="154">
        <v>9.8289388073904398E-3</v>
      </c>
      <c r="AE56" s="155">
        <v>3.5912805697379202E-2</v>
      </c>
      <c r="AF56" s="154">
        <v>4.0773567644108097E-2</v>
      </c>
      <c r="AG56" s="155">
        <v>1.87137699091817E-2</v>
      </c>
      <c r="AH56" s="154">
        <v>8.90606896280427E-3</v>
      </c>
      <c r="AI56" s="155">
        <v>8.7768316123336305E-3</v>
      </c>
      <c r="AJ56" s="154">
        <v>1.21469702625564E-2</v>
      </c>
      <c r="AK56" s="155">
        <v>8.3177172237318305E-3</v>
      </c>
      <c r="AL56" s="154">
        <v>5.2309354850787002E-3</v>
      </c>
      <c r="AM56" s="155">
        <v>9.5030241947785307E-3</v>
      </c>
      <c r="AN56" s="154">
        <v>5.1355137192009702E-2</v>
      </c>
      <c r="AO56" s="155">
        <v>3.2472617997623097E-2</v>
      </c>
      <c r="AP56" s="154">
        <v>2.25379348101904E-2</v>
      </c>
      <c r="AQ56" s="155">
        <v>9.3672485046494003E-3</v>
      </c>
      <c r="AR56" s="154">
        <v>2.7938397971629499E-2</v>
      </c>
      <c r="AS56" s="155">
        <v>4.0382889820172699E-2</v>
      </c>
      <c r="AT56" s="154">
        <v>3.51188437305733E-2</v>
      </c>
      <c r="AU56" s="155">
        <v>4.1817510849710996E-3</v>
      </c>
      <c r="AV56" s="160">
        <v>0</v>
      </c>
      <c r="AW56" s="155">
        <v>9.8596327673926999E-3</v>
      </c>
      <c r="AX56" s="154">
        <v>1.0187221755653701E-2</v>
      </c>
      <c r="AY56" s="155">
        <v>7.0875620968941701E-3</v>
      </c>
      <c r="AZ56" s="154">
        <v>1.1265914276115601</v>
      </c>
      <c r="BA56" s="155">
        <v>1.16688792181333E-2</v>
      </c>
      <c r="BB56" s="154">
        <v>7.3283394627701197E-3</v>
      </c>
      <c r="BC56" s="155">
        <v>3.18314135887878E-3</v>
      </c>
      <c r="BD56" s="154">
        <v>2.7711360366610701E-2</v>
      </c>
      <c r="BE56" s="155">
        <v>7.1632490906546904E-3</v>
      </c>
      <c r="BF56" s="154">
        <v>1.0070113986136E-2</v>
      </c>
      <c r="BG56" s="155">
        <v>2.5335369274384601E-3</v>
      </c>
      <c r="BH56" s="154">
        <v>4.6164648630179998E-3</v>
      </c>
      <c r="BI56" s="155">
        <v>6.3804215349617102E-3</v>
      </c>
      <c r="BJ56" s="154">
        <v>1.23647205516704E-2</v>
      </c>
      <c r="BK56" s="155">
        <v>2.0030661910608899E-2</v>
      </c>
      <c r="BL56" s="154">
        <v>4.3902448299460002E-2</v>
      </c>
      <c r="BM56" s="155">
        <v>1.00651480967416E-2</v>
      </c>
      <c r="BN56" s="154">
        <v>7.4170548856826897E-3</v>
      </c>
      <c r="BO56" s="154">
        <v>0</v>
      </c>
      <c r="BP56" s="154"/>
    </row>
    <row r="57" spans="2:68" x14ac:dyDescent="0.2">
      <c r="B57" s="117" t="s">
        <v>98</v>
      </c>
      <c r="C57" s="35">
        <v>49</v>
      </c>
      <c r="D57" s="153">
        <v>1.7705251362289998E-2</v>
      </c>
      <c r="E57" s="154">
        <v>2.0290350070570002E-3</v>
      </c>
      <c r="F57" s="154">
        <v>7.3401180613225101E-3</v>
      </c>
      <c r="G57" s="153">
        <v>1.2858171553539801E-2</v>
      </c>
      <c r="H57" s="154">
        <v>1.19656124632003E-2</v>
      </c>
      <c r="I57" s="154">
        <v>1.22877926160028E-2</v>
      </c>
      <c r="J57" s="154">
        <v>9.3181906313644994E-3</v>
      </c>
      <c r="K57" s="153">
        <v>1.0381339675393E-2</v>
      </c>
      <c r="L57" s="154">
        <v>1.40343027539963E-2</v>
      </c>
      <c r="M57" s="154">
        <v>1.53607614215303E-3</v>
      </c>
      <c r="N57" s="154">
        <v>5.7791245390242897E-3</v>
      </c>
      <c r="O57" s="154">
        <v>6.1310409642557602E-3</v>
      </c>
      <c r="P57" s="154">
        <v>1.4028973609198799E-2</v>
      </c>
      <c r="Q57" s="154">
        <v>8.6345457680090994E-3</v>
      </c>
      <c r="R57" s="154">
        <v>6.4256090830020502E-3</v>
      </c>
      <c r="S57" s="154">
        <v>9.4516493009503405E-3</v>
      </c>
      <c r="T57" s="154">
        <v>8.5214679912543993E-3</v>
      </c>
      <c r="U57" s="154">
        <v>1.4053111214850899E-2</v>
      </c>
      <c r="V57" s="154">
        <v>1.15532416489935E-2</v>
      </c>
      <c r="W57" s="155">
        <v>8.0296409395801908E-3</v>
      </c>
      <c r="X57" s="154">
        <v>1.36227776783893E-2</v>
      </c>
      <c r="Y57" s="155">
        <v>1.30355798173158E-2</v>
      </c>
      <c r="Z57" s="154">
        <v>7.4799836148499903E-3</v>
      </c>
      <c r="AA57" s="155">
        <v>1.05047114309481E-2</v>
      </c>
      <c r="AB57" s="154">
        <v>1.4283854600168001E-2</v>
      </c>
      <c r="AC57" s="155">
        <v>9.5681239293729792E-3</v>
      </c>
      <c r="AD57" s="154">
        <v>1.27666607760685E-2</v>
      </c>
      <c r="AE57" s="155">
        <v>7.7254379599608304E-3</v>
      </c>
      <c r="AF57" s="154">
        <v>1.3475568021422499E-2</v>
      </c>
      <c r="AG57" s="155">
        <v>1.12179373157647E-2</v>
      </c>
      <c r="AH57" s="154">
        <v>8.4019899194305893E-3</v>
      </c>
      <c r="AI57" s="155">
        <v>4.5971267502117902E-3</v>
      </c>
      <c r="AJ57" s="154">
        <v>6.8983267867548702E-3</v>
      </c>
      <c r="AK57" s="155">
        <v>1.08490103153912E-2</v>
      </c>
      <c r="AL57" s="154">
        <v>1.6758463479006201E-2</v>
      </c>
      <c r="AM57" s="155">
        <v>7.5312330980492797E-3</v>
      </c>
      <c r="AN57" s="154">
        <v>3.5516387095417802E-2</v>
      </c>
      <c r="AO57" s="155">
        <v>1.9322728094718598E-2</v>
      </c>
      <c r="AP57" s="154">
        <v>1.7727037190597698E-2</v>
      </c>
      <c r="AQ57" s="155">
        <v>1.61296723621463E-2</v>
      </c>
      <c r="AR57" s="154">
        <v>1.94150707595474E-3</v>
      </c>
      <c r="AS57" s="155">
        <v>2.3208315858063099E-3</v>
      </c>
      <c r="AT57" s="154">
        <v>2.63814251864851E-3</v>
      </c>
      <c r="AU57" s="155">
        <v>2.0076122918932801E-3</v>
      </c>
      <c r="AV57" s="160">
        <v>0</v>
      </c>
      <c r="AW57" s="155">
        <v>9.6046569229457108E-3</v>
      </c>
      <c r="AX57" s="154">
        <v>1.02739207115099E-2</v>
      </c>
      <c r="AY57" s="155">
        <v>9.0270500695067805E-3</v>
      </c>
      <c r="AZ57" s="154">
        <v>2.29470856836844E-2</v>
      </c>
      <c r="BA57" s="155">
        <v>1.08182428005686</v>
      </c>
      <c r="BB57" s="154">
        <v>5.2350238500855802E-3</v>
      </c>
      <c r="BC57" s="155">
        <v>2.2247823034016699E-3</v>
      </c>
      <c r="BD57" s="154">
        <v>1.12801209087557E-2</v>
      </c>
      <c r="BE57" s="155">
        <v>5.25318598013333E-3</v>
      </c>
      <c r="BF57" s="154">
        <v>3.5510584428619699E-3</v>
      </c>
      <c r="BG57" s="155">
        <v>4.53733605866374E-3</v>
      </c>
      <c r="BH57" s="154">
        <v>2.1594689433494501E-3</v>
      </c>
      <c r="BI57" s="155">
        <v>4.5227886390261599E-3</v>
      </c>
      <c r="BJ57" s="154">
        <v>1.8400752593672898E-2</v>
      </c>
      <c r="BK57" s="155">
        <v>1.59670355249205E-2</v>
      </c>
      <c r="BL57" s="154">
        <v>1.6430382507220401E-2</v>
      </c>
      <c r="BM57" s="155">
        <v>1.52540218005482E-2</v>
      </c>
      <c r="BN57" s="154">
        <v>7.8982777619637894E-3</v>
      </c>
      <c r="BO57" s="154">
        <v>0</v>
      </c>
      <c r="BP57" s="154"/>
    </row>
    <row r="58" spans="2:68" x14ac:dyDescent="0.2">
      <c r="B58" s="117" t="s">
        <v>99</v>
      </c>
      <c r="C58" s="35">
        <v>50</v>
      </c>
      <c r="D58" s="153">
        <v>3.0147722077134599E-3</v>
      </c>
      <c r="E58" s="154">
        <v>1.73272241803961E-3</v>
      </c>
      <c r="F58" s="154">
        <v>7.3518377416781902E-3</v>
      </c>
      <c r="G58" s="153">
        <v>2.7696243578452101E-2</v>
      </c>
      <c r="H58" s="154">
        <v>6.9256970320857999E-3</v>
      </c>
      <c r="I58" s="154">
        <v>7.8065947903857196E-3</v>
      </c>
      <c r="J58" s="154">
        <v>7.1238223507925497E-3</v>
      </c>
      <c r="K58" s="153">
        <v>5.86489493957831E-3</v>
      </c>
      <c r="L58" s="154">
        <v>1.25022142985952E-2</v>
      </c>
      <c r="M58" s="154">
        <v>4.3611212940919903E-3</v>
      </c>
      <c r="N58" s="154">
        <v>5.3649331800034701E-3</v>
      </c>
      <c r="O58" s="154">
        <v>6.1846901020614397E-3</v>
      </c>
      <c r="P58" s="154">
        <v>6.9438036095483997E-3</v>
      </c>
      <c r="Q58" s="154">
        <v>1.37570734503297E-2</v>
      </c>
      <c r="R58" s="154">
        <v>6.7557333703174901E-3</v>
      </c>
      <c r="S58" s="154">
        <v>9.0232238983300895E-3</v>
      </c>
      <c r="T58" s="154">
        <v>9.0972589738210607E-3</v>
      </c>
      <c r="U58" s="154">
        <v>6.2467149723180399E-3</v>
      </c>
      <c r="V58" s="154">
        <v>1.0132817543877201E-2</v>
      </c>
      <c r="W58" s="155">
        <v>5.9923164630872302E-3</v>
      </c>
      <c r="X58" s="154">
        <v>1.06887661995528E-2</v>
      </c>
      <c r="Y58" s="155">
        <v>9.9720104012798894E-3</v>
      </c>
      <c r="Z58" s="154">
        <v>1.6947948649310401E-2</v>
      </c>
      <c r="AA58" s="155">
        <v>6.2359409693419502E-3</v>
      </c>
      <c r="AB58" s="154">
        <v>2.1823468721558499E-2</v>
      </c>
      <c r="AC58" s="155">
        <v>9.0955971051916596E-3</v>
      </c>
      <c r="AD58" s="154">
        <v>1.7233068592251499E-2</v>
      </c>
      <c r="AE58" s="155">
        <v>7.1665160368876296E-3</v>
      </c>
      <c r="AF58" s="154">
        <v>8.5928983790172202E-3</v>
      </c>
      <c r="AG58" s="155">
        <v>9.7096625222827596E-3</v>
      </c>
      <c r="AH58" s="154">
        <v>2.1303360684864499E-2</v>
      </c>
      <c r="AI58" s="155">
        <v>9.9162811722510305E-2</v>
      </c>
      <c r="AJ58" s="154">
        <v>9.2526032838707403E-2</v>
      </c>
      <c r="AK58" s="155">
        <v>1.9081107241729699E-2</v>
      </c>
      <c r="AL58" s="154">
        <v>2.3187932496648401E-2</v>
      </c>
      <c r="AM58" s="155">
        <v>5.7199974764989897E-3</v>
      </c>
      <c r="AN58" s="154">
        <v>1.6388660644165401E-2</v>
      </c>
      <c r="AO58" s="155">
        <v>2.2456241270256999E-2</v>
      </c>
      <c r="AP58" s="154">
        <v>1.11308869463227E-2</v>
      </c>
      <c r="AQ58" s="155">
        <v>1.6597288508743799E-2</v>
      </c>
      <c r="AR58" s="154">
        <v>2.29644721130962E-3</v>
      </c>
      <c r="AS58" s="155">
        <v>2.6463137673553099E-3</v>
      </c>
      <c r="AT58" s="154">
        <v>3.4962475186134999E-3</v>
      </c>
      <c r="AU58" s="155">
        <v>4.3509976262330599E-3</v>
      </c>
      <c r="AV58" s="160">
        <v>0</v>
      </c>
      <c r="AW58" s="155">
        <v>3.7743163799860602E-3</v>
      </c>
      <c r="AX58" s="154">
        <v>1.17993333169964E-2</v>
      </c>
      <c r="AY58" s="155">
        <v>5.2464617439510501E-3</v>
      </c>
      <c r="AZ58" s="154">
        <v>1.3648187684063499E-2</v>
      </c>
      <c r="BA58" s="155">
        <v>7.5080337110028502E-3</v>
      </c>
      <c r="BB58" s="154">
        <v>1.09690788270846</v>
      </c>
      <c r="BC58" s="155">
        <v>3.0640919584559198E-3</v>
      </c>
      <c r="BD58" s="154">
        <v>2.6053551357542899E-2</v>
      </c>
      <c r="BE58" s="155">
        <v>4.2919013536799298E-3</v>
      </c>
      <c r="BF58" s="154">
        <v>5.0411656988201296E-3</v>
      </c>
      <c r="BG58" s="155">
        <v>2.1252147241597602E-3</v>
      </c>
      <c r="BH58" s="154">
        <v>3.0055871279403498E-3</v>
      </c>
      <c r="BI58" s="155">
        <v>4.3505047058533704E-3</v>
      </c>
      <c r="BJ58" s="154">
        <v>1.06382769345229E-2</v>
      </c>
      <c r="BK58" s="155">
        <v>1.26524240355744E-2</v>
      </c>
      <c r="BL58" s="154">
        <v>8.0176554339246101E-3</v>
      </c>
      <c r="BM58" s="155">
        <v>4.03631067545525E-2</v>
      </c>
      <c r="BN58" s="154">
        <v>1.0446857803079501E-2</v>
      </c>
      <c r="BO58" s="154">
        <v>0</v>
      </c>
      <c r="BP58" s="154"/>
    </row>
    <row r="59" spans="2:68" x14ac:dyDescent="0.2">
      <c r="B59" s="117" t="s">
        <v>100</v>
      </c>
      <c r="C59" s="35">
        <v>51</v>
      </c>
      <c r="D59" s="153">
        <v>2.1708524906857902E-3</v>
      </c>
      <c r="E59" s="154">
        <v>9.9625728545364397E-4</v>
      </c>
      <c r="F59" s="154">
        <v>3.9821055622579699E-3</v>
      </c>
      <c r="G59" s="153">
        <v>9.1498975733859504E-3</v>
      </c>
      <c r="H59" s="154">
        <v>5.4589094154831501E-3</v>
      </c>
      <c r="I59" s="154">
        <v>3.9574396020354502E-3</v>
      </c>
      <c r="J59" s="154">
        <v>3.58861765922834E-3</v>
      </c>
      <c r="K59" s="153">
        <v>5.9300858548095399E-3</v>
      </c>
      <c r="L59" s="154">
        <v>4.74384048909492E-3</v>
      </c>
      <c r="M59" s="154">
        <v>9.2322272620022497E-4</v>
      </c>
      <c r="N59" s="154">
        <v>4.0816482820048502E-3</v>
      </c>
      <c r="O59" s="154">
        <v>4.4323795170420899E-3</v>
      </c>
      <c r="P59" s="154">
        <v>7.1874713012989701E-3</v>
      </c>
      <c r="Q59" s="154">
        <v>4.8132615569871596E-3</v>
      </c>
      <c r="R59" s="154">
        <v>4.0478573258582702E-3</v>
      </c>
      <c r="S59" s="154">
        <v>5.2670112619857996E-3</v>
      </c>
      <c r="T59" s="154">
        <v>3.7306436924688401E-3</v>
      </c>
      <c r="U59" s="154">
        <v>4.3765265905171E-3</v>
      </c>
      <c r="V59" s="154">
        <v>4.1691191851896498E-3</v>
      </c>
      <c r="W59" s="155">
        <v>4.5133362495359299E-3</v>
      </c>
      <c r="X59" s="154">
        <v>4.2160128159678201E-3</v>
      </c>
      <c r="Y59" s="155">
        <v>3.9330558259798396E-3</v>
      </c>
      <c r="Z59" s="154">
        <v>3.51832503823223E-3</v>
      </c>
      <c r="AA59" s="155">
        <v>8.2792635958179404E-3</v>
      </c>
      <c r="AB59" s="154">
        <v>1.0903276982323599E-2</v>
      </c>
      <c r="AC59" s="155">
        <v>3.3511107537999999E-3</v>
      </c>
      <c r="AD59" s="154">
        <v>3.7489461029896402E-3</v>
      </c>
      <c r="AE59" s="155">
        <v>2.2680021010692501E-3</v>
      </c>
      <c r="AF59" s="154">
        <v>5.7053572208062599E-3</v>
      </c>
      <c r="AG59" s="155">
        <v>1.92430365600146E-3</v>
      </c>
      <c r="AH59" s="154">
        <v>3.5151550435568099E-3</v>
      </c>
      <c r="AI59" s="155">
        <v>3.7977568263096199E-3</v>
      </c>
      <c r="AJ59" s="154">
        <v>5.3246025083581996E-3</v>
      </c>
      <c r="AK59" s="155">
        <v>8.5084429769515801E-3</v>
      </c>
      <c r="AL59" s="154">
        <v>3.8100178674122399E-3</v>
      </c>
      <c r="AM59" s="155">
        <v>1.9953365994844199E-3</v>
      </c>
      <c r="AN59" s="154">
        <v>3.5899646543331E-3</v>
      </c>
      <c r="AO59" s="155">
        <v>3.0283680085101501E-3</v>
      </c>
      <c r="AP59" s="154">
        <v>1.5930851481200799E-3</v>
      </c>
      <c r="AQ59" s="155">
        <v>4.73129770019184E-3</v>
      </c>
      <c r="AR59" s="154">
        <v>5.7012836338110498E-4</v>
      </c>
      <c r="AS59" s="155">
        <v>6.2727083242616899E-4</v>
      </c>
      <c r="AT59" s="154">
        <v>7.4081294494367201E-4</v>
      </c>
      <c r="AU59" s="155">
        <v>5.3516120686057905E-4</v>
      </c>
      <c r="AV59" s="160">
        <v>0</v>
      </c>
      <c r="AW59" s="155">
        <v>2.1600573733005402E-3</v>
      </c>
      <c r="AX59" s="154">
        <v>7.4758123840618501E-3</v>
      </c>
      <c r="AY59" s="155">
        <v>2.0397367629888599E-3</v>
      </c>
      <c r="AZ59" s="154">
        <v>4.2495846916557004E-3</v>
      </c>
      <c r="BA59" s="155">
        <v>3.3751097413298298E-3</v>
      </c>
      <c r="BB59" s="154">
        <v>2.07971544906288E-3</v>
      </c>
      <c r="BC59" s="155">
        <v>1.02600149778623</v>
      </c>
      <c r="BD59" s="154">
        <v>1.88898713171917E-3</v>
      </c>
      <c r="BE59" s="155">
        <v>4.6900293283871804E-3</v>
      </c>
      <c r="BF59" s="154">
        <v>1.1681021377764999E-3</v>
      </c>
      <c r="BG59" s="155">
        <v>8.2518584676585403E-4</v>
      </c>
      <c r="BH59" s="154">
        <v>1.1229805364244901E-3</v>
      </c>
      <c r="BI59" s="155">
        <v>2.20539847758625E-3</v>
      </c>
      <c r="BJ59" s="154">
        <v>1.8354668344799901E-3</v>
      </c>
      <c r="BK59" s="155">
        <v>3.0703248071564299E-3</v>
      </c>
      <c r="BL59" s="154">
        <v>8.6979050768837204E-3</v>
      </c>
      <c r="BM59" s="155">
        <v>6.2555863629827901E-3</v>
      </c>
      <c r="BN59" s="154">
        <v>1.7197277747428099E-3</v>
      </c>
      <c r="BO59" s="154">
        <v>0</v>
      </c>
      <c r="BP59" s="154"/>
    </row>
    <row r="60" spans="2:68" x14ac:dyDescent="0.2">
      <c r="B60" s="117" t="s">
        <v>101</v>
      </c>
      <c r="C60" s="35">
        <v>52</v>
      </c>
      <c r="D60" s="153">
        <v>1.2731648569680901E-4</v>
      </c>
      <c r="E60" s="154">
        <v>6.3897874934784902E-5</v>
      </c>
      <c r="F60" s="154">
        <v>3.6849398458780702E-4</v>
      </c>
      <c r="G60" s="153">
        <v>1.9102878469500701E-4</v>
      </c>
      <c r="H60" s="154">
        <v>2.23584830791932E-4</v>
      </c>
      <c r="I60" s="154">
        <v>3.64838534702284E-4</v>
      </c>
      <c r="J60" s="154">
        <v>2.2846461289914E-4</v>
      </c>
      <c r="K60" s="153">
        <v>1.8834782520317899E-4</v>
      </c>
      <c r="L60" s="154">
        <v>2.4622815341873299E-4</v>
      </c>
      <c r="M60" s="154">
        <v>1.0165313168264899E-4</v>
      </c>
      <c r="N60" s="154">
        <v>5.0207487171593395E-4</v>
      </c>
      <c r="O60" s="154">
        <v>6.2822648302410797E-4</v>
      </c>
      <c r="P60" s="154">
        <v>2.01335797946285E-4</v>
      </c>
      <c r="Q60" s="154">
        <v>2.0288974827368901E-4</v>
      </c>
      <c r="R60" s="154">
        <v>2.4224772210435601E-4</v>
      </c>
      <c r="S60" s="154">
        <v>2.06310029004493E-4</v>
      </c>
      <c r="T60" s="154">
        <v>1.7417068509602499E-4</v>
      </c>
      <c r="U60" s="154">
        <v>1.6161560829584801E-4</v>
      </c>
      <c r="V60" s="154">
        <v>1.7292953369914699E-4</v>
      </c>
      <c r="W60" s="155">
        <v>1.8246340199425299E-4</v>
      </c>
      <c r="X60" s="154">
        <v>2.28699917597752E-4</v>
      </c>
      <c r="Y60" s="155">
        <v>3.0296687016320402E-4</v>
      </c>
      <c r="Z60" s="154">
        <v>1.6872648469897601E-4</v>
      </c>
      <c r="AA60" s="155">
        <v>1.6376943932823701E-4</v>
      </c>
      <c r="AB60" s="154">
        <v>4.4948700907441498E-4</v>
      </c>
      <c r="AC60" s="155">
        <v>7.4510671052970695E-4</v>
      </c>
      <c r="AD60" s="154">
        <v>8.1278082145514504E-4</v>
      </c>
      <c r="AE60" s="155">
        <v>1.16806354816301E-3</v>
      </c>
      <c r="AF60" s="154">
        <v>4.2501829363544098E-4</v>
      </c>
      <c r="AG60" s="155">
        <v>3.2567905493667001E-4</v>
      </c>
      <c r="AH60" s="154">
        <v>2.52656505197776E-4</v>
      </c>
      <c r="AI60" s="155">
        <v>3.5097595984371401E-4</v>
      </c>
      <c r="AJ60" s="154">
        <v>1.0477977916581601E-3</v>
      </c>
      <c r="AK60" s="155">
        <v>7.4998777808588904E-4</v>
      </c>
      <c r="AL60" s="154">
        <v>1.1337690905842599E-4</v>
      </c>
      <c r="AM60" s="155">
        <v>1.96458459640827E-4</v>
      </c>
      <c r="AN60" s="154">
        <v>1.2540952485959999E-3</v>
      </c>
      <c r="AO60" s="155">
        <v>6.0677494122772697E-4</v>
      </c>
      <c r="AP60" s="154">
        <v>2.2655208573898E-4</v>
      </c>
      <c r="AQ60" s="155">
        <v>1.79655678698129E-4</v>
      </c>
      <c r="AR60" s="154">
        <v>1.5169401723481599E-4</v>
      </c>
      <c r="AS60" s="155">
        <v>2.3286622810289001E-4</v>
      </c>
      <c r="AT60" s="154">
        <v>3.3814444180970999E-4</v>
      </c>
      <c r="AU60" s="155">
        <v>1.19704285875404E-4</v>
      </c>
      <c r="AV60" s="160">
        <v>0</v>
      </c>
      <c r="AW60" s="155">
        <v>2.9350098055803698E-4</v>
      </c>
      <c r="AX60" s="154">
        <v>6.1455241251257703E-4</v>
      </c>
      <c r="AY60" s="155">
        <v>1.28277720427759E-4</v>
      </c>
      <c r="AZ60" s="154">
        <v>2.5675663118716898E-3</v>
      </c>
      <c r="BA60" s="155">
        <v>9.7530136211896104E-4</v>
      </c>
      <c r="BB60" s="154">
        <v>5.3340921557172203E-4</v>
      </c>
      <c r="BC60" s="155">
        <v>2.5945117967419399E-4</v>
      </c>
      <c r="BD60" s="154">
        <v>1.0508509737861</v>
      </c>
      <c r="BE60" s="155">
        <v>3.8759515002114402E-4</v>
      </c>
      <c r="BF60" s="154">
        <v>6.78957159028124E-4</v>
      </c>
      <c r="BG60" s="155">
        <v>9.3138106085266102E-5</v>
      </c>
      <c r="BH60" s="154">
        <v>1.16857621317469E-4</v>
      </c>
      <c r="BI60" s="155">
        <v>1.98361241783869E-4</v>
      </c>
      <c r="BJ60" s="154">
        <v>1.04270305816612E-3</v>
      </c>
      <c r="BK60" s="155">
        <v>1.5435303683820499E-3</v>
      </c>
      <c r="BL60" s="154">
        <v>4.5964291877152898E-4</v>
      </c>
      <c r="BM60" s="155">
        <v>6.9260012566322302E-4</v>
      </c>
      <c r="BN60" s="154">
        <v>1.5084375536355901E-4</v>
      </c>
      <c r="BO60" s="154">
        <v>0</v>
      </c>
      <c r="BP60" s="154"/>
    </row>
    <row r="61" spans="2:68" x14ac:dyDescent="0.2">
      <c r="B61" s="117" t="s">
        <v>102</v>
      </c>
      <c r="C61" s="35">
        <v>53</v>
      </c>
      <c r="D61" s="153">
        <v>2.15756509635739E-2</v>
      </c>
      <c r="E61" s="154">
        <v>6.2764819048407496E-3</v>
      </c>
      <c r="F61" s="154">
        <v>3.8687911399386397E-2</v>
      </c>
      <c r="G61" s="153">
        <v>3.8380240271608898E-2</v>
      </c>
      <c r="H61" s="154">
        <v>4.8284368070523602E-2</v>
      </c>
      <c r="I61" s="154">
        <v>3.68900503077952E-2</v>
      </c>
      <c r="J61" s="154">
        <v>4.4757899874300303E-2</v>
      </c>
      <c r="K61" s="153">
        <v>4.1843669911135903E-2</v>
      </c>
      <c r="L61" s="154">
        <v>0.104842991591399</v>
      </c>
      <c r="M61" s="154">
        <v>8.3929847627466601E-3</v>
      </c>
      <c r="N61" s="154">
        <v>3.3057438459007001E-2</v>
      </c>
      <c r="O61" s="154">
        <v>3.1935005270373198E-2</v>
      </c>
      <c r="P61" s="154">
        <v>2.5927391628916101E-2</v>
      </c>
      <c r="Q61" s="154">
        <v>3.80403454794037E-2</v>
      </c>
      <c r="R61" s="154">
        <v>2.3336527878221599E-2</v>
      </c>
      <c r="S61" s="154">
        <v>2.5632960949994201E-2</v>
      </c>
      <c r="T61" s="154">
        <v>7.9466155676668301E-2</v>
      </c>
      <c r="U61" s="154">
        <v>3.1404250141848299E-2</v>
      </c>
      <c r="V61" s="154">
        <v>2.22736760518745E-2</v>
      </c>
      <c r="W61" s="155">
        <v>2.3108286674012699E-2</v>
      </c>
      <c r="X61" s="154">
        <v>3.3739831034503003E-2</v>
      </c>
      <c r="Y61" s="155">
        <v>3.5432124299556597E-2</v>
      </c>
      <c r="Z61" s="154">
        <v>1.9161548409121001E-2</v>
      </c>
      <c r="AA61" s="155">
        <v>3.4433858782004501E-2</v>
      </c>
      <c r="AB61" s="154">
        <v>4.5759417413842297E-2</v>
      </c>
      <c r="AC61" s="155">
        <v>2.8153790331692699E-2</v>
      </c>
      <c r="AD61" s="154">
        <v>1.7349136457789099E-2</v>
      </c>
      <c r="AE61" s="155">
        <v>3.0289857289207599E-2</v>
      </c>
      <c r="AF61" s="154">
        <v>5.8644322358286698E-2</v>
      </c>
      <c r="AG61" s="155">
        <v>4.1216455126196899E-2</v>
      </c>
      <c r="AH61" s="154">
        <v>2.3808026997697299E-2</v>
      </c>
      <c r="AI61" s="155">
        <v>2.1779550184998199E-2</v>
      </c>
      <c r="AJ61" s="154">
        <v>1.55257156215593E-2</v>
      </c>
      <c r="AK61" s="155">
        <v>4.0643653400658002E-2</v>
      </c>
      <c r="AL61" s="154">
        <v>2.7062226380628499E-2</v>
      </c>
      <c r="AM61" s="155">
        <v>2.01118114547994E-2</v>
      </c>
      <c r="AN61" s="154">
        <v>2.9790363439375699E-2</v>
      </c>
      <c r="AO61" s="155">
        <v>2.1434419049503502E-2</v>
      </c>
      <c r="AP61" s="154">
        <v>3.9086838580822097E-2</v>
      </c>
      <c r="AQ61" s="155">
        <v>1.3324493209387099E-2</v>
      </c>
      <c r="AR61" s="154">
        <v>3.3425917394662198E-2</v>
      </c>
      <c r="AS61" s="155">
        <v>2.6344598655218401E-2</v>
      </c>
      <c r="AT61" s="154">
        <v>2.87374800238899E-2</v>
      </c>
      <c r="AU61" s="155">
        <v>1.2459115988455101E-2</v>
      </c>
      <c r="AV61" s="160">
        <v>0</v>
      </c>
      <c r="AW61" s="155">
        <v>6.2448623900201103E-2</v>
      </c>
      <c r="AX61" s="154">
        <v>4.0377936965622897E-2</v>
      </c>
      <c r="AY61" s="155">
        <v>2.4435146429698199E-2</v>
      </c>
      <c r="AZ61" s="154">
        <v>2.3534241434815601E-2</v>
      </c>
      <c r="BA61" s="155">
        <v>2.5171855166032701E-2</v>
      </c>
      <c r="BB61" s="154">
        <v>1.7147842369354901E-2</v>
      </c>
      <c r="BC61" s="155">
        <v>6.73954297541001E-3</v>
      </c>
      <c r="BD61" s="154">
        <v>1.8605541022208599E-2</v>
      </c>
      <c r="BE61" s="155">
        <v>1.09469622815851</v>
      </c>
      <c r="BF61" s="154">
        <v>4.3849516513454201E-2</v>
      </c>
      <c r="BG61" s="155">
        <v>1.5843677097882099E-2</v>
      </c>
      <c r="BH61" s="154">
        <v>3.4578857772626197E-2</v>
      </c>
      <c r="BI61" s="155">
        <v>3.3979542691250003E-2</v>
      </c>
      <c r="BJ61" s="154">
        <v>1.1732609716508999E-2</v>
      </c>
      <c r="BK61" s="155">
        <v>2.26593414939661E-2</v>
      </c>
      <c r="BL61" s="154">
        <v>3.88559767703947E-2</v>
      </c>
      <c r="BM61" s="155">
        <v>2.14499653113078E-2</v>
      </c>
      <c r="BN61" s="154">
        <v>3.2143450149257999E-2</v>
      </c>
      <c r="BO61" s="154">
        <v>0</v>
      </c>
      <c r="BP61" s="154"/>
    </row>
    <row r="62" spans="2:68" x14ac:dyDescent="0.2">
      <c r="B62" s="117" t="s">
        <v>103</v>
      </c>
      <c r="C62" s="35">
        <v>54</v>
      </c>
      <c r="D62" s="153">
        <v>1.0018994375834401E-3</v>
      </c>
      <c r="E62" s="154">
        <v>5.3172926595253895E-4</v>
      </c>
      <c r="F62" s="154">
        <v>1.57064394273866E-3</v>
      </c>
      <c r="G62" s="153">
        <v>2.00589261964682E-3</v>
      </c>
      <c r="H62" s="154">
        <v>1.8654644272592001E-3</v>
      </c>
      <c r="I62" s="154">
        <v>1.7164626712949499E-3</v>
      </c>
      <c r="J62" s="154">
        <v>1.85191416203255E-3</v>
      </c>
      <c r="K62" s="153">
        <v>1.36535493691065E-3</v>
      </c>
      <c r="L62" s="154">
        <v>3.4590891427011602E-3</v>
      </c>
      <c r="M62" s="154">
        <v>4.1893166128241998E-4</v>
      </c>
      <c r="N62" s="154">
        <v>1.86239391929634E-3</v>
      </c>
      <c r="O62" s="154">
        <v>3.1550768803026998E-3</v>
      </c>
      <c r="P62" s="154">
        <v>1.2565439160652501E-3</v>
      </c>
      <c r="Q62" s="154">
        <v>1.5436296905993901E-3</v>
      </c>
      <c r="R62" s="154">
        <v>1.8916650475382601E-3</v>
      </c>
      <c r="S62" s="154">
        <v>1.5598956621612999E-3</v>
      </c>
      <c r="T62" s="154">
        <v>1.1078209547874299E-3</v>
      </c>
      <c r="U62" s="154">
        <v>1.4759114494513901E-3</v>
      </c>
      <c r="V62" s="154">
        <v>1.54060389816897E-3</v>
      </c>
      <c r="W62" s="155">
        <v>1.86241880217064E-3</v>
      </c>
      <c r="X62" s="154">
        <v>1.6391190794681899E-3</v>
      </c>
      <c r="Y62" s="155">
        <v>1.8279614775685901E-3</v>
      </c>
      <c r="Z62" s="154">
        <v>1.08341643505904E-3</v>
      </c>
      <c r="AA62" s="155">
        <v>1.4779196196301799E-3</v>
      </c>
      <c r="AB62" s="154">
        <v>8.1773298757658805E-4</v>
      </c>
      <c r="AC62" s="155">
        <v>1.7813282035409701E-3</v>
      </c>
      <c r="AD62" s="154">
        <v>2.5345217896948799E-3</v>
      </c>
      <c r="AE62" s="155">
        <v>6.3251005796438099E-4</v>
      </c>
      <c r="AF62" s="154">
        <v>1.90966893084793E-3</v>
      </c>
      <c r="AG62" s="155">
        <v>4.8742708547604404E-3</v>
      </c>
      <c r="AH62" s="154">
        <v>3.6405375560761301E-3</v>
      </c>
      <c r="AI62" s="155">
        <v>7.3300537665293196E-3</v>
      </c>
      <c r="AJ62" s="154">
        <v>2.9662294808298199E-3</v>
      </c>
      <c r="AK62" s="155">
        <v>5.28751534647266E-3</v>
      </c>
      <c r="AL62" s="154">
        <v>1.22604486382688E-3</v>
      </c>
      <c r="AM62" s="155">
        <v>3.9761581943590103E-3</v>
      </c>
      <c r="AN62" s="154">
        <v>1.4383806274985999E-3</v>
      </c>
      <c r="AO62" s="155">
        <v>7.9968570169818302E-4</v>
      </c>
      <c r="AP62" s="154">
        <v>1.15428105623457E-3</v>
      </c>
      <c r="AQ62" s="155">
        <v>6.7767695972689702E-4</v>
      </c>
      <c r="AR62" s="154">
        <v>2.4162129206414099E-4</v>
      </c>
      <c r="AS62" s="155">
        <v>2.7919519506256E-4</v>
      </c>
      <c r="AT62" s="154">
        <v>3.3858081479306402E-4</v>
      </c>
      <c r="AU62" s="155">
        <v>3.4246228349468099E-4</v>
      </c>
      <c r="AV62" s="160">
        <v>0</v>
      </c>
      <c r="AW62" s="155">
        <v>5.4738763738998702E-4</v>
      </c>
      <c r="AX62" s="154">
        <v>1.0290105318368999E-3</v>
      </c>
      <c r="AY62" s="155">
        <v>6.1127150443639699E-4</v>
      </c>
      <c r="AZ62" s="154">
        <v>1.5042835630177901E-3</v>
      </c>
      <c r="BA62" s="155">
        <v>1.44939197906705E-3</v>
      </c>
      <c r="BB62" s="154">
        <v>6.2029151317170399E-3</v>
      </c>
      <c r="BC62" s="155">
        <v>7.3819085054014104E-4</v>
      </c>
      <c r="BD62" s="154">
        <v>3.0873166450349002E-3</v>
      </c>
      <c r="BE62" s="155">
        <v>1.1072830313308901E-3</v>
      </c>
      <c r="BF62" s="154">
        <v>1.00075731604368</v>
      </c>
      <c r="BG62" s="155">
        <v>2.9703778007814102E-4</v>
      </c>
      <c r="BH62" s="154">
        <v>7.0266542920339396E-4</v>
      </c>
      <c r="BI62" s="155">
        <v>1.1903253183049699E-3</v>
      </c>
      <c r="BJ62" s="154">
        <v>2.1919058045833202E-3</v>
      </c>
      <c r="BK62" s="155">
        <v>9.3787182026917708E-3</v>
      </c>
      <c r="BL62" s="154">
        <v>8.6770731140600797E-4</v>
      </c>
      <c r="BM62" s="155">
        <v>1.6543311511828601E-3</v>
      </c>
      <c r="BN62" s="154">
        <v>1.26068676788961E-3</v>
      </c>
      <c r="BO62" s="154">
        <v>0</v>
      </c>
      <c r="BP62" s="154"/>
    </row>
    <row r="63" spans="2:68" x14ac:dyDescent="0.2">
      <c r="B63" s="117" t="s">
        <v>104</v>
      </c>
      <c r="C63" s="35">
        <v>55</v>
      </c>
      <c r="D63" s="153">
        <v>2.7805282028234698E-3</v>
      </c>
      <c r="E63" s="154">
        <v>1.37242357334891E-3</v>
      </c>
      <c r="F63" s="154">
        <v>6.8559335028536197E-3</v>
      </c>
      <c r="G63" s="153">
        <v>3.15474461255649E-3</v>
      </c>
      <c r="H63" s="154">
        <v>6.3274115376570897E-3</v>
      </c>
      <c r="I63" s="154">
        <v>4.0569738685847598E-3</v>
      </c>
      <c r="J63" s="154">
        <v>2.8512832719590998E-3</v>
      </c>
      <c r="K63" s="153">
        <v>3.6476849733279399E-3</v>
      </c>
      <c r="L63" s="154">
        <v>1.49956224376052E-2</v>
      </c>
      <c r="M63" s="154">
        <v>2.1259059164255899E-3</v>
      </c>
      <c r="N63" s="154">
        <v>3.4874302167698999E-3</v>
      </c>
      <c r="O63" s="154">
        <v>7.3191201152571902E-3</v>
      </c>
      <c r="P63" s="154">
        <v>3.3765805087974002E-3</v>
      </c>
      <c r="Q63" s="154">
        <v>3.04510785280389E-3</v>
      </c>
      <c r="R63" s="154">
        <v>5.8512514078469004E-3</v>
      </c>
      <c r="S63" s="154">
        <v>3.0312416806339698E-3</v>
      </c>
      <c r="T63" s="154">
        <v>5.1468775984978704E-3</v>
      </c>
      <c r="U63" s="154">
        <v>3.15507194099038E-3</v>
      </c>
      <c r="V63" s="154">
        <v>3.3480655533059699E-3</v>
      </c>
      <c r="W63" s="155">
        <v>3.65634607780392E-3</v>
      </c>
      <c r="X63" s="154">
        <v>6.1911547525700297E-3</v>
      </c>
      <c r="Y63" s="155">
        <v>5.2332479563408901E-3</v>
      </c>
      <c r="Z63" s="154">
        <v>3.9842653548494101E-3</v>
      </c>
      <c r="AA63" s="155">
        <v>5.5537621520218797E-3</v>
      </c>
      <c r="AB63" s="154">
        <v>5.3202327757634902E-3</v>
      </c>
      <c r="AC63" s="155">
        <v>5.5660826072210503E-3</v>
      </c>
      <c r="AD63" s="154">
        <v>2.6571904468282201E-3</v>
      </c>
      <c r="AE63" s="155">
        <v>8.5349873821760104E-3</v>
      </c>
      <c r="AF63" s="154">
        <v>5.3907406598531502E-3</v>
      </c>
      <c r="AG63" s="155">
        <v>4.4836856696519002E-3</v>
      </c>
      <c r="AH63" s="154">
        <v>2.3001834111119599E-3</v>
      </c>
      <c r="AI63" s="155">
        <v>1.7477061558613201E-3</v>
      </c>
      <c r="AJ63" s="154">
        <v>5.1276532243828303E-3</v>
      </c>
      <c r="AK63" s="155">
        <v>1.7099456772602501E-3</v>
      </c>
      <c r="AL63" s="154">
        <v>1.08713048214829E-3</v>
      </c>
      <c r="AM63" s="155">
        <v>2.4649185784273E-3</v>
      </c>
      <c r="AN63" s="154">
        <v>6.3525101590509604E-3</v>
      </c>
      <c r="AO63" s="155">
        <v>3.0910809283412801E-3</v>
      </c>
      <c r="AP63" s="154">
        <v>1.4042698552540299E-2</v>
      </c>
      <c r="AQ63" s="155">
        <v>5.7324730909450797E-3</v>
      </c>
      <c r="AR63" s="154">
        <v>1.7266268077997301E-3</v>
      </c>
      <c r="AS63" s="155">
        <v>1.3441589066463199E-3</v>
      </c>
      <c r="AT63" s="154">
        <v>1.84870401118714E-3</v>
      </c>
      <c r="AU63" s="155">
        <v>9.1749868205001997E-4</v>
      </c>
      <c r="AV63" s="160">
        <v>0</v>
      </c>
      <c r="AW63" s="155">
        <v>3.6104476341493798E-3</v>
      </c>
      <c r="AX63" s="154">
        <v>5.0789990306250102E-3</v>
      </c>
      <c r="AY63" s="155">
        <v>5.7516921559750802E-3</v>
      </c>
      <c r="AZ63" s="154">
        <v>7.12798556554518E-3</v>
      </c>
      <c r="BA63" s="155">
        <v>5.6858677960857102E-3</v>
      </c>
      <c r="BB63" s="154">
        <v>4.7742931459233504E-3</v>
      </c>
      <c r="BC63" s="155">
        <v>3.7887811808457799E-3</v>
      </c>
      <c r="BD63" s="154">
        <v>2.0345445057012202E-3</v>
      </c>
      <c r="BE63" s="155">
        <v>6.8889108831955998E-3</v>
      </c>
      <c r="BF63" s="154">
        <v>2.18010092169677E-3</v>
      </c>
      <c r="BG63" s="155">
        <v>1.0112432888007099</v>
      </c>
      <c r="BH63" s="154">
        <v>3.1653261944477101E-3</v>
      </c>
      <c r="BI63" s="155">
        <v>9.7948400814392798E-3</v>
      </c>
      <c r="BJ63" s="154">
        <v>1.57234879157623E-3</v>
      </c>
      <c r="BK63" s="155">
        <v>2.4625236925762801E-3</v>
      </c>
      <c r="BL63" s="154">
        <v>5.5306192130255803E-3</v>
      </c>
      <c r="BM63" s="155">
        <v>6.6099246283367599E-3</v>
      </c>
      <c r="BN63" s="154">
        <v>2.7393389769581099E-3</v>
      </c>
      <c r="BO63" s="154">
        <v>0</v>
      </c>
      <c r="BP63" s="154"/>
    </row>
    <row r="64" spans="2:68" x14ac:dyDescent="0.2">
      <c r="B64" s="117" t="s">
        <v>105</v>
      </c>
      <c r="C64" s="35">
        <v>56</v>
      </c>
      <c r="D64" s="153">
        <v>2.3806647994447198E-3</v>
      </c>
      <c r="E64" s="154">
        <v>3.0746167023490301E-3</v>
      </c>
      <c r="F64" s="154">
        <v>5.8804361657862304E-3</v>
      </c>
      <c r="G64" s="153">
        <v>2.7931915217256202E-3</v>
      </c>
      <c r="H64" s="154">
        <v>4.8095945146337899E-3</v>
      </c>
      <c r="I64" s="154">
        <v>3.4516928825815301E-3</v>
      </c>
      <c r="J64" s="154">
        <v>2.86472058863259E-3</v>
      </c>
      <c r="K64" s="153">
        <v>2.0082816552852898E-3</v>
      </c>
      <c r="L64" s="154">
        <v>3.4122547298840698E-3</v>
      </c>
      <c r="M64" s="154">
        <v>7.0700400866835901E-4</v>
      </c>
      <c r="N64" s="154">
        <v>3.3405356883973599E-3</v>
      </c>
      <c r="O64" s="154">
        <v>3.2387806173186599E-3</v>
      </c>
      <c r="P64" s="154">
        <v>2.0270920732652002E-3</v>
      </c>
      <c r="Q64" s="154">
        <v>2.09364712009503E-3</v>
      </c>
      <c r="R64" s="154">
        <v>2.2255760039421699E-3</v>
      </c>
      <c r="S64" s="154">
        <v>1.98631907247338E-3</v>
      </c>
      <c r="T64" s="154">
        <v>2.51642373251599E-3</v>
      </c>
      <c r="U64" s="154">
        <v>2.1511112256047999E-3</v>
      </c>
      <c r="V64" s="154">
        <v>2.0637275185071799E-3</v>
      </c>
      <c r="W64" s="155">
        <v>2.0378461899372199E-3</v>
      </c>
      <c r="X64" s="154">
        <v>3.24389633725996E-3</v>
      </c>
      <c r="Y64" s="155">
        <v>5.4226583405614396E-3</v>
      </c>
      <c r="Z64" s="154">
        <v>3.1766002887871699E-3</v>
      </c>
      <c r="AA64" s="155">
        <v>2.5109890810991399E-3</v>
      </c>
      <c r="AB64" s="154">
        <v>2.90376469112509E-3</v>
      </c>
      <c r="AC64" s="155">
        <v>7.1854978379082904E-3</v>
      </c>
      <c r="AD64" s="154">
        <v>1.519446347625E-3</v>
      </c>
      <c r="AE64" s="155">
        <v>7.6471745754683003E-3</v>
      </c>
      <c r="AF64" s="154">
        <v>1.03022205667217E-2</v>
      </c>
      <c r="AG64" s="155">
        <v>4.79798082677975E-3</v>
      </c>
      <c r="AH64" s="154">
        <v>2.2643634991048002E-3</v>
      </c>
      <c r="AI64" s="155">
        <v>1.2117276247603399E-3</v>
      </c>
      <c r="AJ64" s="154">
        <v>1.2144040487074199E-3</v>
      </c>
      <c r="AK64" s="155">
        <v>1.24964583660392E-3</v>
      </c>
      <c r="AL64" s="154">
        <v>3.6245626603886899E-3</v>
      </c>
      <c r="AM64" s="155">
        <v>4.7882439053975904E-3</v>
      </c>
      <c r="AN64" s="154">
        <v>2.17807410461916E-3</v>
      </c>
      <c r="AO64" s="155">
        <v>2.65417064463273E-3</v>
      </c>
      <c r="AP64" s="154">
        <v>1.22947146019644E-2</v>
      </c>
      <c r="AQ64" s="155">
        <v>2.55559290373182E-3</v>
      </c>
      <c r="AR64" s="154">
        <v>1.38749062114747E-3</v>
      </c>
      <c r="AS64" s="155">
        <v>1.3570250839054E-3</v>
      </c>
      <c r="AT64" s="154">
        <v>1.8767419618255E-3</v>
      </c>
      <c r="AU64" s="155">
        <v>7.2009247523853199E-4</v>
      </c>
      <c r="AV64" s="160">
        <v>0</v>
      </c>
      <c r="AW64" s="155">
        <v>3.1744659958308401E-3</v>
      </c>
      <c r="AX64" s="154">
        <v>4.1332674461579001E-3</v>
      </c>
      <c r="AY64" s="155">
        <v>3.5415549067917699E-3</v>
      </c>
      <c r="AZ64" s="154">
        <v>3.4427038159975001E-3</v>
      </c>
      <c r="BA64" s="155">
        <v>3.5858055371178498E-3</v>
      </c>
      <c r="BB64" s="154">
        <v>2.2317636723121902E-3</v>
      </c>
      <c r="BC64" s="155">
        <v>1.73835729634323E-3</v>
      </c>
      <c r="BD64" s="154">
        <v>2.30858123138373E-3</v>
      </c>
      <c r="BE64" s="155">
        <v>3.4320690727364998E-3</v>
      </c>
      <c r="BF64" s="154">
        <v>1.90319430744235E-3</v>
      </c>
      <c r="BG64" s="155">
        <v>1.34341047947525E-3</v>
      </c>
      <c r="BH64" s="154">
        <v>1.0602194882976801</v>
      </c>
      <c r="BI64" s="155">
        <v>1.4453981690934E-2</v>
      </c>
      <c r="BJ64" s="154">
        <v>2.8719376809298201E-3</v>
      </c>
      <c r="BK64" s="155">
        <v>4.03012561786994E-3</v>
      </c>
      <c r="BL64" s="154">
        <v>2.61020916035968E-3</v>
      </c>
      <c r="BM64" s="155">
        <v>3.50613122827451E-3</v>
      </c>
      <c r="BN64" s="154">
        <v>2.7590622715707698E-3</v>
      </c>
      <c r="BO64" s="154">
        <v>0</v>
      </c>
      <c r="BP64" s="154"/>
    </row>
    <row r="65" spans="2:68" x14ac:dyDescent="0.2">
      <c r="B65" s="117" t="s">
        <v>106</v>
      </c>
      <c r="C65" s="35">
        <v>57</v>
      </c>
      <c r="D65" s="153">
        <v>2.48301625716332E-6</v>
      </c>
      <c r="E65" s="154">
        <v>1.2345026645490299E-6</v>
      </c>
      <c r="F65" s="154">
        <v>5.66922663709594E-5</v>
      </c>
      <c r="G65" s="153">
        <v>2.8743161181740102E-6</v>
      </c>
      <c r="H65" s="154">
        <v>4.9435295198908697E-6</v>
      </c>
      <c r="I65" s="154">
        <v>2.9030604147553501E-6</v>
      </c>
      <c r="J65" s="154">
        <v>4.7698995165773599E-6</v>
      </c>
      <c r="K65" s="153">
        <v>3.34351702586483E-6</v>
      </c>
      <c r="L65" s="154">
        <v>3.0007350776277399E-6</v>
      </c>
      <c r="M65" s="154">
        <v>1.1675274766937001E-6</v>
      </c>
      <c r="N65" s="154">
        <v>5.7323553537195897E-6</v>
      </c>
      <c r="O65" s="154">
        <v>4.6931816952169501E-6</v>
      </c>
      <c r="P65" s="154">
        <v>2.7204819080233201E-6</v>
      </c>
      <c r="Q65" s="154">
        <v>4.9762276336531501E-6</v>
      </c>
      <c r="R65" s="154">
        <v>4.2911577821044697E-6</v>
      </c>
      <c r="S65" s="154">
        <v>3.6085941669530602E-6</v>
      </c>
      <c r="T65" s="154">
        <v>2.73761590299134E-6</v>
      </c>
      <c r="U65" s="154">
        <v>2.8202842683262699E-6</v>
      </c>
      <c r="V65" s="154">
        <v>2.9325446085796601E-6</v>
      </c>
      <c r="W65" s="155">
        <v>2.7913991012637801E-6</v>
      </c>
      <c r="X65" s="154">
        <v>3.6676602282968001E-6</v>
      </c>
      <c r="Y65" s="155">
        <v>6.7872400524439003E-6</v>
      </c>
      <c r="Z65" s="154">
        <v>3.1450109041818901E-5</v>
      </c>
      <c r="AA65" s="155">
        <v>4.91040284444691E-6</v>
      </c>
      <c r="AB65" s="154">
        <v>2.95600995015009E-6</v>
      </c>
      <c r="AC65" s="155">
        <v>6.21197815486678E-6</v>
      </c>
      <c r="AD65" s="154">
        <v>2.8052227195766598E-6</v>
      </c>
      <c r="AE65" s="155">
        <v>5.6750233638729302E-6</v>
      </c>
      <c r="AF65" s="154">
        <v>6.0264517124032698E-6</v>
      </c>
      <c r="AG65" s="155">
        <v>5.6619229119971303E-6</v>
      </c>
      <c r="AH65" s="154">
        <v>4.1389565185156302E-6</v>
      </c>
      <c r="AI65" s="155">
        <v>4.2862202639225799E-6</v>
      </c>
      <c r="AJ65" s="154">
        <v>3.7983311333943301E-6</v>
      </c>
      <c r="AK65" s="155">
        <v>5.4773363899081902E-6</v>
      </c>
      <c r="AL65" s="154">
        <v>2.00160832519718E-6</v>
      </c>
      <c r="AM65" s="155">
        <v>1.2625816860050699E-5</v>
      </c>
      <c r="AN65" s="154">
        <v>3.0599307076958399E-6</v>
      </c>
      <c r="AO65" s="155">
        <v>3.5400750770764002E-6</v>
      </c>
      <c r="AP65" s="154">
        <v>4.4040132313850899E-6</v>
      </c>
      <c r="AQ65" s="155">
        <v>4.9552484184944797E-6</v>
      </c>
      <c r="AR65" s="154">
        <v>2.8704612097654701E-6</v>
      </c>
      <c r="AS65" s="155">
        <v>1.8426480816510799E-6</v>
      </c>
      <c r="AT65" s="154">
        <v>2.9334079964274399E-6</v>
      </c>
      <c r="AU65" s="155">
        <v>1.9179134289407498E-6</v>
      </c>
      <c r="AV65" s="160">
        <v>0</v>
      </c>
      <c r="AW65" s="155">
        <v>5.7765954743629403E-6</v>
      </c>
      <c r="AX65" s="154">
        <v>6.4836021107575502E-6</v>
      </c>
      <c r="AY65" s="155">
        <v>8.00351559682006E-6</v>
      </c>
      <c r="AZ65" s="154">
        <v>4.7743838794177101E-6</v>
      </c>
      <c r="BA65" s="155">
        <v>1.46822903500839E-5</v>
      </c>
      <c r="BB65" s="154">
        <v>3.29546379630904E-6</v>
      </c>
      <c r="BC65" s="155">
        <v>3.2507000541394602E-6</v>
      </c>
      <c r="BD65" s="154">
        <v>6.0293111973603201E-6</v>
      </c>
      <c r="BE65" s="155">
        <v>5.1790321583047996E-6</v>
      </c>
      <c r="BF65" s="154">
        <v>1.1204702018195499E-5</v>
      </c>
      <c r="BG65" s="155">
        <v>7.6852992044219097E-6</v>
      </c>
      <c r="BH65" s="154">
        <v>1.57785684059431E-4</v>
      </c>
      <c r="BI65" s="155">
        <v>1.0008442624469001</v>
      </c>
      <c r="BJ65" s="154">
        <v>4.2569664279062197E-6</v>
      </c>
      <c r="BK65" s="155">
        <v>3.1899105980873099E-5</v>
      </c>
      <c r="BL65" s="154">
        <v>8.7709422869991505E-4</v>
      </c>
      <c r="BM65" s="155">
        <v>5.1107101543442802E-6</v>
      </c>
      <c r="BN65" s="154">
        <v>1.81206745034669E-5</v>
      </c>
      <c r="BO65" s="154">
        <v>0</v>
      </c>
      <c r="BP65" s="154"/>
    </row>
    <row r="66" spans="2:68" x14ac:dyDescent="0.2">
      <c r="B66" s="117" t="s">
        <v>107</v>
      </c>
      <c r="C66" s="35">
        <v>58</v>
      </c>
      <c r="D66" s="153">
        <v>7.7396327957329704E-4</v>
      </c>
      <c r="E66" s="154">
        <v>2.5166537983576401E-4</v>
      </c>
      <c r="F66" s="154">
        <v>2.0487046195930099E-3</v>
      </c>
      <c r="G66" s="153">
        <v>8.79211547383797E-4</v>
      </c>
      <c r="H66" s="154">
        <v>1.9453601813836101E-3</v>
      </c>
      <c r="I66" s="154">
        <v>1.0307148696982E-3</v>
      </c>
      <c r="J66" s="154">
        <v>1.0676310991040499E-3</v>
      </c>
      <c r="K66" s="153">
        <v>1.2494585673267001E-3</v>
      </c>
      <c r="L66" s="154">
        <v>4.6290240323614397E-3</v>
      </c>
      <c r="M66" s="154">
        <v>4.2831546449774601E-4</v>
      </c>
      <c r="N66" s="154">
        <v>1.36622025293681E-3</v>
      </c>
      <c r="O66" s="154">
        <v>2.7290258465800001E-3</v>
      </c>
      <c r="P66" s="154">
        <v>8.0257570873609502E-4</v>
      </c>
      <c r="Q66" s="154">
        <v>8.8189247024163004E-4</v>
      </c>
      <c r="R66" s="154">
        <v>7.4476755926545699E-4</v>
      </c>
      <c r="S66" s="154">
        <v>8.7073561410098304E-4</v>
      </c>
      <c r="T66" s="154">
        <v>1.2823784637674401E-3</v>
      </c>
      <c r="U66" s="154">
        <v>7.8576995110289205E-4</v>
      </c>
      <c r="V66" s="154">
        <v>8.3824661112520996E-4</v>
      </c>
      <c r="W66" s="155">
        <v>1.15645596458011E-3</v>
      </c>
      <c r="X66" s="154">
        <v>1.20195980259792E-3</v>
      </c>
      <c r="Y66" s="155">
        <v>1.4701598527270001E-3</v>
      </c>
      <c r="Z66" s="154">
        <v>2.8814619963731E-3</v>
      </c>
      <c r="AA66" s="155">
        <v>6.9867337074816602E-4</v>
      </c>
      <c r="AB66" s="154">
        <v>8.71515468122754E-4</v>
      </c>
      <c r="AC66" s="155">
        <v>9.2215522320648598E-4</v>
      </c>
      <c r="AD66" s="154">
        <v>8.1146585017181395E-4</v>
      </c>
      <c r="AE66" s="155">
        <v>1.01126698708898E-3</v>
      </c>
      <c r="AF66" s="154">
        <v>3.1556920356928999E-3</v>
      </c>
      <c r="AG66" s="155">
        <v>1.1160063465853599E-3</v>
      </c>
      <c r="AH66" s="154">
        <v>7.9013647648673298E-4</v>
      </c>
      <c r="AI66" s="155">
        <v>1.1526273472394E-3</v>
      </c>
      <c r="AJ66" s="154">
        <v>1.3483578633300701E-3</v>
      </c>
      <c r="AK66" s="155">
        <v>1.08095043019171E-3</v>
      </c>
      <c r="AL66" s="154">
        <v>3.8083694674861399E-3</v>
      </c>
      <c r="AM66" s="155">
        <v>3.8343067404128699E-3</v>
      </c>
      <c r="AN66" s="154">
        <v>5.04140780817737E-3</v>
      </c>
      <c r="AO66" s="155">
        <v>4.0922250028730704E-3</v>
      </c>
      <c r="AP66" s="154">
        <v>3.5446743382693499E-3</v>
      </c>
      <c r="AQ66" s="155">
        <v>8.3792463447301502E-4</v>
      </c>
      <c r="AR66" s="154">
        <v>1.19440522133089E-3</v>
      </c>
      <c r="AS66" s="155">
        <v>9.4251067630659105E-4</v>
      </c>
      <c r="AT66" s="154">
        <v>9.7998340446086196E-4</v>
      </c>
      <c r="AU66" s="155">
        <v>4.1184532624448698E-4</v>
      </c>
      <c r="AV66" s="160">
        <v>0</v>
      </c>
      <c r="AW66" s="155">
        <v>4.2129721046136404E-3</v>
      </c>
      <c r="AX66" s="154">
        <v>4.5780866646881304E-3</v>
      </c>
      <c r="AY66" s="155">
        <v>1.0396301536459299E-3</v>
      </c>
      <c r="AZ66" s="154">
        <v>7.4430174124436501E-3</v>
      </c>
      <c r="BA66" s="155">
        <v>5.1464249102930997E-3</v>
      </c>
      <c r="BB66" s="154">
        <v>5.7424781716903196E-3</v>
      </c>
      <c r="BC66" s="155">
        <v>3.1601825343549302E-3</v>
      </c>
      <c r="BD66" s="154">
        <v>2.2825746164460599E-2</v>
      </c>
      <c r="BE66" s="155">
        <v>6.4692698071675504E-3</v>
      </c>
      <c r="BF66" s="154">
        <v>2.492986977108E-3</v>
      </c>
      <c r="BG66" s="155">
        <v>6.8553730669715395E-4</v>
      </c>
      <c r="BH66" s="154">
        <v>5.8716176343427099E-4</v>
      </c>
      <c r="BI66" s="155">
        <v>8.0011393791979497E-4</v>
      </c>
      <c r="BJ66" s="154">
        <v>1.12304577390965</v>
      </c>
      <c r="BK66" s="155">
        <v>7.1356240402256493E-2</v>
      </c>
      <c r="BL66" s="154">
        <v>3.4276655419822099E-3</v>
      </c>
      <c r="BM66" s="155">
        <v>1.2781930727474801E-3</v>
      </c>
      <c r="BN66" s="154">
        <v>2.1702223306180198E-3</v>
      </c>
      <c r="BO66" s="154">
        <v>0</v>
      </c>
      <c r="BP66" s="154"/>
    </row>
    <row r="67" spans="2:68" x14ac:dyDescent="0.2">
      <c r="B67" s="117" t="s">
        <v>108</v>
      </c>
      <c r="C67" s="35">
        <v>59</v>
      </c>
      <c r="D67" s="153">
        <v>1.7066733153010901E-3</v>
      </c>
      <c r="E67" s="154">
        <v>5.7892735106892504E-4</v>
      </c>
      <c r="F67" s="154">
        <v>2.2874546892904901E-3</v>
      </c>
      <c r="G67" s="153">
        <v>1.6567681431726999E-3</v>
      </c>
      <c r="H67" s="154">
        <v>4.5836915408531496E-3</v>
      </c>
      <c r="I67" s="154">
        <v>2.4543954608947302E-3</v>
      </c>
      <c r="J67" s="154">
        <v>2.2565334438162101E-3</v>
      </c>
      <c r="K67" s="153">
        <v>2.49846465653455E-3</v>
      </c>
      <c r="L67" s="154">
        <v>4.9504365226648202E-3</v>
      </c>
      <c r="M67" s="154">
        <v>1.7119273631196E-3</v>
      </c>
      <c r="N67" s="154">
        <v>2.4349964502329399E-3</v>
      </c>
      <c r="O67" s="154">
        <v>2.8001797391469401E-3</v>
      </c>
      <c r="P67" s="154">
        <v>2.0759492933768498E-3</v>
      </c>
      <c r="Q67" s="154">
        <v>1.6345287797982901E-3</v>
      </c>
      <c r="R67" s="154">
        <v>2.16499357704995E-3</v>
      </c>
      <c r="S67" s="154">
        <v>1.9808699487089401E-3</v>
      </c>
      <c r="T67" s="154">
        <v>3.1498813697281199E-3</v>
      </c>
      <c r="U67" s="154">
        <v>1.62699468349948E-3</v>
      </c>
      <c r="V67" s="154">
        <v>2.2259341892781098E-3</v>
      </c>
      <c r="W67" s="155">
        <v>2.1253582238653602E-3</v>
      </c>
      <c r="X67" s="154">
        <v>7.2907701666417302E-3</v>
      </c>
      <c r="Y67" s="155">
        <v>8.9484915095334704E-3</v>
      </c>
      <c r="Z67" s="154">
        <v>4.2553528226129704E-3</v>
      </c>
      <c r="AA67" s="155">
        <v>1.29477008475691E-3</v>
      </c>
      <c r="AB67" s="154">
        <v>1.5187887105099201E-3</v>
      </c>
      <c r="AC67" s="155">
        <v>2.3658145530051902E-3</v>
      </c>
      <c r="AD67" s="154">
        <v>1.52294216263708E-3</v>
      </c>
      <c r="AE67" s="155">
        <v>4.1944244621110001E-3</v>
      </c>
      <c r="AF67" s="154">
        <v>7.8615058931836394E-3</v>
      </c>
      <c r="AG67" s="155">
        <v>2.01909620872335E-3</v>
      </c>
      <c r="AH67" s="154">
        <v>1.7410678011386799E-3</v>
      </c>
      <c r="AI67" s="155">
        <v>2.3734497531360402E-3</v>
      </c>
      <c r="AJ67" s="154">
        <v>2.4130556970475398E-3</v>
      </c>
      <c r="AK67" s="155">
        <v>3.2183743823905198E-3</v>
      </c>
      <c r="AL67" s="154">
        <v>8.2870845280735104E-3</v>
      </c>
      <c r="AM67" s="155">
        <v>3.3087391996385598E-3</v>
      </c>
      <c r="AN67" s="154">
        <v>8.2157368198877007E-3</v>
      </c>
      <c r="AO67" s="155">
        <v>1.0212051763867001E-2</v>
      </c>
      <c r="AP67" s="154">
        <v>8.7763768160571895E-3</v>
      </c>
      <c r="AQ67" s="155">
        <v>1.40007689525456E-3</v>
      </c>
      <c r="AR67" s="154">
        <v>2.6732555226641201E-3</v>
      </c>
      <c r="AS67" s="155">
        <v>1.87232890982843E-3</v>
      </c>
      <c r="AT67" s="154">
        <v>2.0718862244074698E-3</v>
      </c>
      <c r="AU67" s="155">
        <v>1.35802031772991E-3</v>
      </c>
      <c r="AV67" s="160">
        <v>0</v>
      </c>
      <c r="AW67" s="155">
        <v>5.6953106769348496E-3</v>
      </c>
      <c r="AX67" s="154">
        <v>3.52893213638854E-3</v>
      </c>
      <c r="AY67" s="155">
        <v>1.8671230398458001E-3</v>
      </c>
      <c r="AZ67" s="154">
        <v>1.1197067029860701E-2</v>
      </c>
      <c r="BA67" s="155">
        <v>8.71633051839708E-3</v>
      </c>
      <c r="BB67" s="154">
        <v>1.0834853973642001E-2</v>
      </c>
      <c r="BC67" s="155">
        <v>5.2309551854305397E-3</v>
      </c>
      <c r="BD67" s="154">
        <v>2.69473080860013E-2</v>
      </c>
      <c r="BE67" s="155">
        <v>9.2792540588026093E-3</v>
      </c>
      <c r="BF67" s="154">
        <v>1.7613609933947499E-3</v>
      </c>
      <c r="BG67" s="155">
        <v>7.2723827504744798E-4</v>
      </c>
      <c r="BH67" s="154">
        <v>1.1691616958063201E-3</v>
      </c>
      <c r="BI67" s="155">
        <v>1.4616694112144801E-3</v>
      </c>
      <c r="BJ67" s="154">
        <v>7.3108805050893302E-2</v>
      </c>
      <c r="BK67" s="155">
        <v>1.10145101099606</v>
      </c>
      <c r="BL67" s="154">
        <v>3.1824041309382401E-3</v>
      </c>
      <c r="BM67" s="155">
        <v>3.5900830788840299E-3</v>
      </c>
      <c r="BN67" s="154">
        <v>3.5472593348304798E-3</v>
      </c>
      <c r="BO67" s="154">
        <v>0</v>
      </c>
      <c r="BP67" s="154"/>
    </row>
    <row r="68" spans="2:68" x14ac:dyDescent="0.2">
      <c r="B68" s="117" t="s">
        <v>109</v>
      </c>
      <c r="C68" s="35">
        <v>60</v>
      </c>
      <c r="D68" s="153">
        <v>1.82778140838644E-3</v>
      </c>
      <c r="E68" s="154">
        <v>5.8930861939413795E-4</v>
      </c>
      <c r="F68" s="154">
        <v>1.06579857076911E-2</v>
      </c>
      <c r="G68" s="153">
        <v>1.59790452005302E-3</v>
      </c>
      <c r="H68" s="154">
        <v>3.6401741653005202E-3</v>
      </c>
      <c r="I68" s="154">
        <v>1.8185852324766299E-3</v>
      </c>
      <c r="J68" s="154">
        <v>3.4452894679408898E-3</v>
      </c>
      <c r="K68" s="153">
        <v>2.37921374656507E-3</v>
      </c>
      <c r="L68" s="154">
        <v>1.85727466576588E-3</v>
      </c>
      <c r="M68" s="154">
        <v>8.7033841174285098E-4</v>
      </c>
      <c r="N68" s="154">
        <v>5.0656521248621097E-3</v>
      </c>
      <c r="O68" s="154">
        <v>4.0988079397363802E-3</v>
      </c>
      <c r="P68" s="154">
        <v>1.90471285167084E-3</v>
      </c>
      <c r="Q68" s="154">
        <v>4.3110681505642698E-3</v>
      </c>
      <c r="R68" s="154">
        <v>3.2091001932298899E-3</v>
      </c>
      <c r="S68" s="154">
        <v>2.6812105107846601E-3</v>
      </c>
      <c r="T68" s="154">
        <v>1.6902709607383899E-3</v>
      </c>
      <c r="U68" s="154">
        <v>1.9521493244912601E-3</v>
      </c>
      <c r="V68" s="154">
        <v>2.03585443609043E-3</v>
      </c>
      <c r="W68" s="155">
        <v>2.0960200925882301E-3</v>
      </c>
      <c r="X68" s="154">
        <v>1.8729432760125799E-3</v>
      </c>
      <c r="Y68" s="155">
        <v>5.6386230265528603E-3</v>
      </c>
      <c r="Z68" s="154">
        <v>1.9263186176140901E-3</v>
      </c>
      <c r="AA68" s="155">
        <v>4.3625409661040898E-3</v>
      </c>
      <c r="AB68" s="154">
        <v>1.5211037115338999E-3</v>
      </c>
      <c r="AC68" s="155">
        <v>4.9831081607205402E-3</v>
      </c>
      <c r="AD68" s="154">
        <v>1.3294421670390301E-3</v>
      </c>
      <c r="AE68" s="155">
        <v>4.3495403395231802E-3</v>
      </c>
      <c r="AF68" s="154">
        <v>4.0897303740994699E-3</v>
      </c>
      <c r="AG68" s="155">
        <v>2.0606308849475201E-3</v>
      </c>
      <c r="AH68" s="154">
        <v>2.8709057371611901E-3</v>
      </c>
      <c r="AI68" s="155">
        <v>2.1166086439829302E-3</v>
      </c>
      <c r="AJ68" s="154">
        <v>9.4732154104917095E-4</v>
      </c>
      <c r="AK68" s="155">
        <v>1.6668137475046899E-3</v>
      </c>
      <c r="AL68" s="154">
        <v>7.29192728853878E-4</v>
      </c>
      <c r="AM68" s="155">
        <v>2.1567706142713301E-3</v>
      </c>
      <c r="AN68" s="154">
        <v>1.85259723018689E-3</v>
      </c>
      <c r="AO68" s="155">
        <v>2.5189177172721799E-3</v>
      </c>
      <c r="AP68" s="154">
        <v>1.81067666498226E-3</v>
      </c>
      <c r="AQ68" s="155">
        <v>4.6381720813654399E-3</v>
      </c>
      <c r="AR68" s="154">
        <v>2.70020726615036E-3</v>
      </c>
      <c r="AS68" s="155">
        <v>1.5232624874769399E-3</v>
      </c>
      <c r="AT68" s="154">
        <v>2.58387552855138E-3</v>
      </c>
      <c r="AU68" s="155">
        <v>1.1073072393330901E-3</v>
      </c>
      <c r="AV68" s="160">
        <v>0</v>
      </c>
      <c r="AW68" s="155">
        <v>5.4896976414863198E-3</v>
      </c>
      <c r="AX68" s="154">
        <v>6.0381739971456898E-3</v>
      </c>
      <c r="AY68" s="155">
        <v>1.92116990642452E-3</v>
      </c>
      <c r="AZ68" s="154">
        <v>3.7908827897706302E-3</v>
      </c>
      <c r="BA68" s="155">
        <v>4.3766745519175296E-3</v>
      </c>
      <c r="BB68" s="154">
        <v>1.8060390482705501E-3</v>
      </c>
      <c r="BC68" s="155">
        <v>3.1185486298198699E-3</v>
      </c>
      <c r="BD68" s="154">
        <v>1.4947271028473599E-3</v>
      </c>
      <c r="BE68" s="155">
        <v>4.6864383521985804E-3</v>
      </c>
      <c r="BF68" s="154">
        <v>1.26014118999013E-3</v>
      </c>
      <c r="BG68" s="155">
        <v>4.7980272715140201E-4</v>
      </c>
      <c r="BH68" s="154">
        <v>1.16938127214964E-3</v>
      </c>
      <c r="BI68" s="155">
        <v>9.8791561368424194E-3</v>
      </c>
      <c r="BJ68" s="154">
        <v>1.5709914351494101E-3</v>
      </c>
      <c r="BK68" s="155">
        <v>2.0588506849098902E-3</v>
      </c>
      <c r="BL68" s="154">
        <v>1.0054268975024301</v>
      </c>
      <c r="BM68" s="155">
        <v>4.2255972224262504E-3</v>
      </c>
      <c r="BN68" s="154">
        <v>1.84057714283666E-3</v>
      </c>
      <c r="BO68" s="154">
        <v>0</v>
      </c>
      <c r="BP68" s="154"/>
    </row>
    <row r="69" spans="2:68" x14ac:dyDescent="0.2">
      <c r="B69" s="117" t="s">
        <v>110</v>
      </c>
      <c r="C69" s="35">
        <v>61</v>
      </c>
      <c r="D69" s="153">
        <v>1.9036744142782199E-4</v>
      </c>
      <c r="E69" s="154">
        <v>6.9395023992989502E-5</v>
      </c>
      <c r="F69" s="154">
        <v>4.75221452725424E-4</v>
      </c>
      <c r="G69" s="153">
        <v>4.39393448054353E-4</v>
      </c>
      <c r="H69" s="154">
        <v>4.8532390343486898E-4</v>
      </c>
      <c r="I69" s="154">
        <v>4.18171686458483E-4</v>
      </c>
      <c r="J69" s="154">
        <v>9.8767879910597006E-4</v>
      </c>
      <c r="K69" s="153">
        <v>6.95826614127492E-4</v>
      </c>
      <c r="L69" s="154">
        <v>4.6508451557792502E-4</v>
      </c>
      <c r="M69" s="154">
        <v>2.6202987716941799E-4</v>
      </c>
      <c r="N69" s="154">
        <v>5.1334188274347896E-4</v>
      </c>
      <c r="O69" s="154">
        <v>3.91310587257311E-4</v>
      </c>
      <c r="P69" s="154">
        <v>5.3320008092436796E-4</v>
      </c>
      <c r="Q69" s="154">
        <v>5.7884940295242901E-4</v>
      </c>
      <c r="R69" s="154">
        <v>4.3099974022976198E-4</v>
      </c>
      <c r="S69" s="154">
        <v>4.5068825042848099E-4</v>
      </c>
      <c r="T69" s="154">
        <v>1.1019689125045099E-3</v>
      </c>
      <c r="U69" s="154">
        <v>5.9804142787318697E-4</v>
      </c>
      <c r="V69" s="154">
        <v>7.8809950166538697E-4</v>
      </c>
      <c r="W69" s="155">
        <v>4.5836500495397101E-4</v>
      </c>
      <c r="X69" s="154">
        <v>4.3833786054267901E-4</v>
      </c>
      <c r="Y69" s="155">
        <v>5.7374563325061402E-4</v>
      </c>
      <c r="Z69" s="154">
        <v>3.1265048011255202E-4</v>
      </c>
      <c r="AA69" s="155">
        <v>4.2519143453949201E-4</v>
      </c>
      <c r="AB69" s="154">
        <v>4.5328482668337598E-4</v>
      </c>
      <c r="AC69" s="155">
        <v>4.8727668430962099E-4</v>
      </c>
      <c r="AD69" s="154">
        <v>7.2061346260514001E-4</v>
      </c>
      <c r="AE69" s="155">
        <v>2.7435515423746302E-4</v>
      </c>
      <c r="AF69" s="154">
        <v>4.1951444181146503E-4</v>
      </c>
      <c r="AG69" s="155">
        <v>2.2023113990984799E-4</v>
      </c>
      <c r="AH69" s="154">
        <v>1.59514344530241E-3</v>
      </c>
      <c r="AI69" s="155">
        <v>2.1929331212365002E-3</v>
      </c>
      <c r="AJ69" s="154">
        <v>6.7916187622848101E-4</v>
      </c>
      <c r="AK69" s="155">
        <v>2.08734471090292E-3</v>
      </c>
      <c r="AL69" s="154">
        <v>3.3489110676154701E-4</v>
      </c>
      <c r="AM69" s="155">
        <v>6.1664759927621698E-4</v>
      </c>
      <c r="AN69" s="154">
        <v>5.0584031200871598E-4</v>
      </c>
      <c r="AO69" s="155">
        <v>3.9175209613847998E-4</v>
      </c>
      <c r="AP69" s="154">
        <v>6.0745842673678096E-4</v>
      </c>
      <c r="AQ69" s="155">
        <v>4.0880125125693798E-4</v>
      </c>
      <c r="AR69" s="154">
        <v>1.91114249468174E-4</v>
      </c>
      <c r="AS69" s="155">
        <v>1.99131338194862E-4</v>
      </c>
      <c r="AT69" s="154">
        <v>2.6969700149380801E-4</v>
      </c>
      <c r="AU69" s="155">
        <v>1.3395260773771899E-4</v>
      </c>
      <c r="AV69" s="160">
        <v>0</v>
      </c>
      <c r="AW69" s="155">
        <v>3.3506832497105401E-3</v>
      </c>
      <c r="AX69" s="154">
        <v>3.5365263650357802E-4</v>
      </c>
      <c r="AY69" s="155">
        <v>1.2323118830843301E-3</v>
      </c>
      <c r="AZ69" s="154">
        <v>2.60272733971401E-4</v>
      </c>
      <c r="BA69" s="155">
        <v>2.8528103778201501E-4</v>
      </c>
      <c r="BB69" s="154">
        <v>1.7104730584642E-3</v>
      </c>
      <c r="BC69" s="155">
        <v>6.2399076773998302E-5</v>
      </c>
      <c r="BD69" s="154">
        <v>6.4024770286386101E-4</v>
      </c>
      <c r="BE69" s="155">
        <v>1.26695773873276E-4</v>
      </c>
      <c r="BF69" s="154">
        <v>2.9615958944042399E-3</v>
      </c>
      <c r="BG69" s="155">
        <v>1.5245146172718699E-3</v>
      </c>
      <c r="BH69" s="154">
        <v>1.5579264934871401E-3</v>
      </c>
      <c r="BI69" s="155">
        <v>1.0545791533539701E-3</v>
      </c>
      <c r="BJ69" s="154">
        <v>2.8104098008161399E-4</v>
      </c>
      <c r="BK69" s="155">
        <v>4.9838182516090499E-4</v>
      </c>
      <c r="BL69" s="154">
        <v>3.13177992203393E-3</v>
      </c>
      <c r="BM69" s="155">
        <v>1.0472216235085801</v>
      </c>
      <c r="BN69" s="154">
        <v>4.3068006544689201E-4</v>
      </c>
      <c r="BO69" s="154">
        <v>0</v>
      </c>
      <c r="BP69" s="154"/>
    </row>
    <row r="70" spans="2:68" x14ac:dyDescent="0.2">
      <c r="B70" s="117" t="s">
        <v>43</v>
      </c>
      <c r="C70" s="35">
        <v>62</v>
      </c>
      <c r="D70" s="153">
        <v>2.37562676079415E-4</v>
      </c>
      <c r="E70" s="154">
        <v>1.11364464479819E-4</v>
      </c>
      <c r="F70" s="154">
        <v>3.7776691874986501E-4</v>
      </c>
      <c r="G70" s="153">
        <v>7.4004862404978796E-4</v>
      </c>
      <c r="H70" s="154">
        <v>5.8481649738284698E-4</v>
      </c>
      <c r="I70" s="154">
        <v>1.6164964736051399E-3</v>
      </c>
      <c r="J70" s="154">
        <v>8.0142886555925803E-4</v>
      </c>
      <c r="K70" s="153">
        <v>8.2880768920303599E-4</v>
      </c>
      <c r="L70" s="154">
        <v>1.1252640488929001E-3</v>
      </c>
      <c r="M70" s="154">
        <v>3.2888836009842899E-4</v>
      </c>
      <c r="N70" s="154">
        <v>7.3139072986638104E-4</v>
      </c>
      <c r="O70" s="154">
        <v>4.9523228383689698E-4</v>
      </c>
      <c r="P70" s="154">
        <v>6.6735408349797903E-4</v>
      </c>
      <c r="Q70" s="154">
        <v>9.0346620547991305E-4</v>
      </c>
      <c r="R70" s="154">
        <v>7.1371739384361104E-4</v>
      </c>
      <c r="S70" s="154">
        <v>6.9746626798510003E-4</v>
      </c>
      <c r="T70" s="154">
        <v>8.0110640215540002E-4</v>
      </c>
      <c r="U70" s="154">
        <v>6.0867097187419805E-4</v>
      </c>
      <c r="V70" s="154">
        <v>6.7322984081541796E-4</v>
      </c>
      <c r="W70" s="155">
        <v>7.2058938782805504E-4</v>
      </c>
      <c r="X70" s="154">
        <v>6.8005040621371801E-4</v>
      </c>
      <c r="Y70" s="155">
        <v>1.7388474304821299E-3</v>
      </c>
      <c r="Z70" s="154">
        <v>8.0153151104128803E-4</v>
      </c>
      <c r="AA70" s="155">
        <v>6.2198146166896604E-4</v>
      </c>
      <c r="AB70" s="154">
        <v>6.6404657848310805E-4</v>
      </c>
      <c r="AC70" s="155">
        <v>6.0966674998979003E-4</v>
      </c>
      <c r="AD70" s="154">
        <v>8.04101092907645E-4</v>
      </c>
      <c r="AE70" s="155">
        <v>1.58842974649271E-3</v>
      </c>
      <c r="AF70" s="154">
        <v>7.4521876842994898E-4</v>
      </c>
      <c r="AG70" s="155">
        <v>6.65670977604912E-4</v>
      </c>
      <c r="AH70" s="154">
        <v>6.8809902704951395E-4</v>
      </c>
      <c r="AI70" s="155">
        <v>1.5522442471855801E-3</v>
      </c>
      <c r="AJ70" s="154">
        <v>1.6362748711448499E-3</v>
      </c>
      <c r="AK70" s="155">
        <v>6.3256383301697598E-4</v>
      </c>
      <c r="AL70" s="154">
        <v>7.1326918016215396E-4</v>
      </c>
      <c r="AM70" s="155">
        <v>1.06402265692673E-3</v>
      </c>
      <c r="AN70" s="154">
        <v>7.8278513880329105E-4</v>
      </c>
      <c r="AO70" s="155">
        <v>3.350972071465E-3</v>
      </c>
      <c r="AP70" s="154">
        <v>5.5803045942263497E-4</v>
      </c>
      <c r="AQ70" s="155">
        <v>6.1144977278418996E-4</v>
      </c>
      <c r="AR70" s="154">
        <v>2.0374502788573601E-4</v>
      </c>
      <c r="AS70" s="155">
        <v>3.3448083162666701E-4</v>
      </c>
      <c r="AT70" s="154">
        <v>3.08267383313339E-4</v>
      </c>
      <c r="AU70" s="155">
        <v>3.65131989593279E-4</v>
      </c>
      <c r="AV70" s="160">
        <v>0</v>
      </c>
      <c r="AW70" s="155">
        <v>6.61650554774592E-4</v>
      </c>
      <c r="AX70" s="154">
        <v>7.7196468029753996E-4</v>
      </c>
      <c r="AY70" s="155">
        <v>6.3831753864210001E-4</v>
      </c>
      <c r="AZ70" s="154">
        <v>1.3864741783712899E-3</v>
      </c>
      <c r="BA70" s="155">
        <v>8.2288301127523905E-4</v>
      </c>
      <c r="BB70" s="154">
        <v>1.38231702235813E-2</v>
      </c>
      <c r="BC70" s="155">
        <v>5.8572362189697501E-4</v>
      </c>
      <c r="BD70" s="154">
        <v>1.2214059955527701E-3</v>
      </c>
      <c r="BE70" s="155">
        <v>1.02398128554138E-3</v>
      </c>
      <c r="BF70" s="154">
        <v>2.2229734846257999E-4</v>
      </c>
      <c r="BG70" s="155">
        <v>1.8627726912402099E-4</v>
      </c>
      <c r="BH70" s="154">
        <v>2.1712704151542299E-3</v>
      </c>
      <c r="BI70" s="155">
        <v>5.3968211748296399E-3</v>
      </c>
      <c r="BJ70" s="154">
        <v>8.1887062100996705E-4</v>
      </c>
      <c r="BK70" s="155">
        <v>1.59033512122922E-3</v>
      </c>
      <c r="BL70" s="154">
        <v>2.3878681513968599E-3</v>
      </c>
      <c r="BM70" s="155">
        <v>1.4769143751308001E-3</v>
      </c>
      <c r="BN70" s="154">
        <v>1.0086854935046301</v>
      </c>
      <c r="BO70" s="154">
        <v>0</v>
      </c>
      <c r="BP70" s="154"/>
    </row>
    <row r="71" spans="2:68" x14ac:dyDescent="0.2">
      <c r="B71" s="117" t="s">
        <v>111</v>
      </c>
      <c r="C71" s="35">
        <v>63</v>
      </c>
      <c r="D71" s="153">
        <v>0</v>
      </c>
      <c r="E71" s="154">
        <v>0</v>
      </c>
      <c r="F71" s="154">
        <v>0</v>
      </c>
      <c r="G71" s="153">
        <v>0</v>
      </c>
      <c r="H71" s="154">
        <v>0</v>
      </c>
      <c r="I71" s="154">
        <v>0</v>
      </c>
      <c r="J71" s="154">
        <v>0</v>
      </c>
      <c r="K71" s="153">
        <v>0</v>
      </c>
      <c r="L71" s="154">
        <v>0</v>
      </c>
      <c r="M71" s="154">
        <v>0</v>
      </c>
      <c r="N71" s="154">
        <v>0</v>
      </c>
      <c r="O71" s="154">
        <v>0</v>
      </c>
      <c r="P71" s="154">
        <v>0</v>
      </c>
      <c r="Q71" s="154">
        <v>0</v>
      </c>
      <c r="R71" s="154">
        <v>0</v>
      </c>
      <c r="S71" s="154">
        <v>0</v>
      </c>
      <c r="T71" s="154">
        <v>0</v>
      </c>
      <c r="U71" s="154">
        <v>0</v>
      </c>
      <c r="V71" s="154">
        <v>0</v>
      </c>
      <c r="W71" s="155">
        <v>0</v>
      </c>
      <c r="X71" s="154">
        <v>0</v>
      </c>
      <c r="Y71" s="155">
        <v>0</v>
      </c>
      <c r="Z71" s="154">
        <v>0</v>
      </c>
      <c r="AA71" s="155">
        <v>0</v>
      </c>
      <c r="AB71" s="154">
        <v>0</v>
      </c>
      <c r="AC71" s="155">
        <v>0</v>
      </c>
      <c r="AD71" s="154">
        <v>0</v>
      </c>
      <c r="AE71" s="155">
        <v>0</v>
      </c>
      <c r="AF71" s="154">
        <v>0</v>
      </c>
      <c r="AG71" s="155">
        <v>0</v>
      </c>
      <c r="AH71" s="154">
        <v>0</v>
      </c>
      <c r="AI71" s="155">
        <v>0</v>
      </c>
      <c r="AJ71" s="154">
        <v>0</v>
      </c>
      <c r="AK71" s="155">
        <v>0</v>
      </c>
      <c r="AL71" s="154">
        <v>0</v>
      </c>
      <c r="AM71" s="155">
        <v>0</v>
      </c>
      <c r="AN71" s="154">
        <v>0</v>
      </c>
      <c r="AO71" s="155">
        <v>0</v>
      </c>
      <c r="AP71" s="154">
        <v>0</v>
      </c>
      <c r="AQ71" s="155">
        <v>0</v>
      </c>
      <c r="AR71" s="154">
        <v>0</v>
      </c>
      <c r="AS71" s="155">
        <v>0</v>
      </c>
      <c r="AT71" s="154">
        <v>0</v>
      </c>
      <c r="AU71" s="155">
        <v>0</v>
      </c>
      <c r="AV71" s="160">
        <v>0</v>
      </c>
      <c r="AW71" s="155">
        <v>0</v>
      </c>
      <c r="AX71" s="154">
        <v>0</v>
      </c>
      <c r="AY71" s="155">
        <v>0</v>
      </c>
      <c r="AZ71" s="154">
        <v>0</v>
      </c>
      <c r="BA71" s="155">
        <v>0</v>
      </c>
      <c r="BB71" s="154">
        <v>0</v>
      </c>
      <c r="BC71" s="155">
        <v>0</v>
      </c>
      <c r="BD71" s="154">
        <v>0</v>
      </c>
      <c r="BE71" s="155">
        <v>0</v>
      </c>
      <c r="BF71" s="154">
        <v>0</v>
      </c>
      <c r="BG71" s="155">
        <v>0</v>
      </c>
      <c r="BH71" s="154">
        <v>0</v>
      </c>
      <c r="BI71" s="155">
        <v>0</v>
      </c>
      <c r="BJ71" s="154">
        <v>0</v>
      </c>
      <c r="BK71" s="155">
        <v>0</v>
      </c>
      <c r="BL71" s="154">
        <v>0</v>
      </c>
      <c r="BM71" s="155">
        <v>0</v>
      </c>
      <c r="BN71" s="154">
        <v>0</v>
      </c>
      <c r="BO71" s="154">
        <v>0</v>
      </c>
      <c r="BP71" s="154"/>
    </row>
    <row r="72" spans="2:68" s="2" customFormat="1" ht="13.5" thickBot="1" x14ac:dyDescent="0.25">
      <c r="B72" s="117" t="s">
        <v>112</v>
      </c>
      <c r="C72" s="35">
        <v>64</v>
      </c>
      <c r="D72" s="157"/>
      <c r="E72" s="157"/>
      <c r="F72" s="157"/>
      <c r="G72" s="158"/>
      <c r="H72" s="157"/>
      <c r="I72" s="157"/>
      <c r="J72" s="157"/>
      <c r="K72" s="158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9"/>
      <c r="X72" s="157"/>
      <c r="Y72" s="159"/>
      <c r="Z72" s="157"/>
      <c r="AA72" s="159"/>
      <c r="AB72" s="157"/>
      <c r="AC72" s="159"/>
      <c r="AD72" s="157"/>
      <c r="AE72" s="159"/>
      <c r="AF72" s="157"/>
      <c r="AG72" s="159"/>
      <c r="AH72" s="157"/>
      <c r="AI72" s="159"/>
      <c r="AJ72" s="157"/>
      <c r="AK72" s="159"/>
      <c r="AL72" s="157"/>
      <c r="AM72" s="159"/>
      <c r="AN72" s="157"/>
      <c r="AO72" s="159"/>
      <c r="AP72" s="157"/>
      <c r="AQ72" s="159"/>
      <c r="AR72" s="157"/>
      <c r="AS72" s="159"/>
      <c r="AT72" s="157"/>
      <c r="AU72" s="159"/>
      <c r="AV72" s="161"/>
      <c r="AW72" s="159"/>
      <c r="AX72" s="157"/>
      <c r="AY72" s="159"/>
      <c r="AZ72" s="157"/>
      <c r="BA72" s="159"/>
      <c r="BB72" s="157"/>
      <c r="BC72" s="159"/>
      <c r="BD72" s="157"/>
      <c r="BE72" s="159"/>
      <c r="BF72" s="157"/>
      <c r="BG72" s="159"/>
      <c r="BH72" s="157"/>
      <c r="BI72" s="159"/>
      <c r="BJ72" s="157"/>
      <c r="BK72" s="159"/>
      <c r="BL72" s="157"/>
      <c r="BM72" s="159"/>
      <c r="BN72" s="157"/>
      <c r="BO72" s="157"/>
      <c r="BP72" s="157"/>
    </row>
    <row r="73" spans="2:68" s="2" customFormat="1" ht="13.5" thickBot="1" x14ac:dyDescent="0.25">
      <c r="C73" s="32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  <c r="AX73" s="119"/>
      <c r="AY73" s="119"/>
      <c r="AZ73" s="119"/>
      <c r="BA73" s="119"/>
      <c r="BB73" s="119"/>
      <c r="BC73" s="119"/>
      <c r="BD73" s="119"/>
      <c r="BE73" s="119"/>
      <c r="BF73" s="119"/>
      <c r="BG73" s="119"/>
      <c r="BH73" s="119"/>
      <c r="BI73" s="119"/>
      <c r="BJ73" s="119"/>
      <c r="BK73" s="119"/>
      <c r="BL73" s="119"/>
      <c r="BM73" s="119"/>
      <c r="BN73" s="119"/>
      <c r="BO73" s="119"/>
      <c r="BP73" s="119"/>
    </row>
    <row r="74" spans="2:68" s="2" customFormat="1" x14ac:dyDescent="0.2">
      <c r="C74" s="32"/>
    </row>
    <row r="75" spans="2:68" s="2" customFormat="1" x14ac:dyDescent="0.2">
      <c r="C75" s="32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/>
      <c r="BP75"/>
    </row>
    <row r="76" spans="2:68" s="2" customFormat="1" x14ac:dyDescent="0.2">
      <c r="C76" s="3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/>
      <c r="BP76"/>
    </row>
    <row r="77" spans="2:68" s="2" customFormat="1" x14ac:dyDescent="0.2">
      <c r="C77" s="3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/>
      <c r="BP77"/>
    </row>
    <row r="78" spans="2:68" s="2" customFormat="1" x14ac:dyDescent="0.2">
      <c r="C78" s="3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/>
      <c r="BP78"/>
    </row>
    <row r="79" spans="2:68" s="2" customFormat="1" x14ac:dyDescent="0.2">
      <c r="C79" s="3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/>
      <c r="BP79"/>
    </row>
    <row r="80" spans="2:68" s="2" customFormat="1" x14ac:dyDescent="0.2">
      <c r="C80" s="32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/>
      <c r="BP80"/>
    </row>
    <row r="81" spans="2:68" s="2" customFormat="1" x14ac:dyDescent="0.2">
      <c r="C81" s="32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/>
      <c r="BP81"/>
    </row>
    <row r="82" spans="2:68" s="2" customFormat="1" x14ac:dyDescent="0.2">
      <c r="B82"/>
      <c r="C82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/>
      <c r="BP82"/>
    </row>
    <row r="83" spans="2:68" s="2" customFormat="1" x14ac:dyDescent="0.2">
      <c r="B83"/>
      <c r="C83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/>
      <c r="BP83"/>
    </row>
    <row r="84" spans="2:68" s="2" customFormat="1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</row>
    <row r="85" spans="2:68" s="2" customFormat="1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</row>
    <row r="86" spans="2:68" s="2" customFormat="1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</row>
    <row r="87" spans="2:68" s="2" customFormat="1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</row>
    <row r="88" spans="2:68" s="2" customFormat="1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</row>
    <row r="89" spans="2:68" s="2" customFormat="1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</row>
    <row r="90" spans="2:68" s="2" customFormat="1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</row>
    <row r="91" spans="2:68" s="2" customFormat="1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</row>
    <row r="92" spans="2:68" s="2" customFormat="1" x14ac:dyDescent="0.2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</row>
    <row r="93" spans="2:68" s="2" customFormat="1" x14ac:dyDescent="0.2">
      <c r="C93" s="32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</row>
    <row r="94" spans="2:68" s="2" customFormat="1" x14ac:dyDescent="0.2">
      <c r="C94" s="32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</row>
    <row r="95" spans="2:68" s="2" customFormat="1" x14ac:dyDescent="0.2">
      <c r="C95" s="32"/>
      <c r="BO95"/>
      <c r="BP95"/>
    </row>
    <row r="96" spans="2:68" s="2" customFormat="1" x14ac:dyDescent="0.2">
      <c r="C96" s="32"/>
      <c r="BO96"/>
      <c r="BP96"/>
    </row>
    <row r="97" spans="3:68" s="2" customFormat="1" x14ac:dyDescent="0.2">
      <c r="C97" s="32"/>
      <c r="BO97"/>
      <c r="BP97"/>
    </row>
    <row r="98" spans="3:68" s="2" customFormat="1" x14ac:dyDescent="0.2">
      <c r="C98" s="32"/>
      <c r="BO98"/>
      <c r="BP98"/>
    </row>
    <row r="99" spans="3:68" s="2" customFormat="1" x14ac:dyDescent="0.2">
      <c r="C99" s="32"/>
      <c r="BO99"/>
      <c r="BP99"/>
    </row>
    <row r="100" spans="3:68" s="2" customFormat="1" x14ac:dyDescent="0.2">
      <c r="C100" s="32"/>
      <c r="BO100"/>
      <c r="BP100"/>
    </row>
    <row r="101" spans="3:68" s="2" customFormat="1" x14ac:dyDescent="0.2">
      <c r="C101" s="32"/>
      <c r="BO101"/>
      <c r="BP101"/>
    </row>
    <row r="102" spans="3:68" s="2" customFormat="1" x14ac:dyDescent="0.2">
      <c r="C102" s="32"/>
      <c r="BO102"/>
      <c r="BP102"/>
    </row>
    <row r="103" spans="3:68" s="2" customFormat="1" x14ac:dyDescent="0.2">
      <c r="C103" s="32"/>
      <c r="BO103"/>
      <c r="BP103"/>
    </row>
    <row r="104" spans="3:68" s="2" customFormat="1" x14ac:dyDescent="0.2">
      <c r="C104" s="32"/>
      <c r="BO104"/>
      <c r="BP104"/>
    </row>
    <row r="105" spans="3:68" s="2" customFormat="1" x14ac:dyDescent="0.2">
      <c r="C105" s="32"/>
      <c r="BO105"/>
      <c r="BP105"/>
    </row>
    <row r="106" spans="3:68" s="2" customFormat="1" x14ac:dyDescent="0.2">
      <c r="C106" s="32"/>
      <c r="BO106"/>
      <c r="BP106"/>
    </row>
    <row r="107" spans="3:68" s="2" customFormat="1" x14ac:dyDescent="0.2">
      <c r="C107" s="32"/>
      <c r="BO107"/>
      <c r="BP107"/>
    </row>
    <row r="108" spans="3:68" s="2" customFormat="1" x14ac:dyDescent="0.2">
      <c r="C108" s="32"/>
      <c r="BO108"/>
      <c r="BP108"/>
    </row>
    <row r="109" spans="3:68" s="2" customFormat="1" x14ac:dyDescent="0.2">
      <c r="C109" s="32"/>
      <c r="BO109"/>
      <c r="BP109"/>
    </row>
    <row r="110" spans="3:68" s="2" customFormat="1" x14ac:dyDescent="0.2">
      <c r="C110" s="32"/>
      <c r="BO110"/>
      <c r="BP110"/>
    </row>
    <row r="111" spans="3:68" s="2" customFormat="1" x14ac:dyDescent="0.2">
      <c r="C111" s="32"/>
      <c r="BO111"/>
      <c r="BP111"/>
    </row>
    <row r="112" spans="3:68" s="2" customFormat="1" x14ac:dyDescent="0.2">
      <c r="C112" s="32"/>
      <c r="BO112"/>
      <c r="BP112"/>
    </row>
    <row r="113" spans="3:68" s="2" customFormat="1" x14ac:dyDescent="0.2">
      <c r="C113" s="32"/>
      <c r="BO113"/>
      <c r="BP113"/>
    </row>
    <row r="114" spans="3:68" s="2" customFormat="1" x14ac:dyDescent="0.2">
      <c r="C114" s="32"/>
      <c r="BO114"/>
      <c r="BP114"/>
    </row>
    <row r="115" spans="3:68" s="2" customFormat="1" x14ac:dyDescent="0.2">
      <c r="C115" s="32"/>
      <c r="BO115"/>
      <c r="BP115"/>
    </row>
    <row r="116" spans="3:68" s="2" customFormat="1" x14ac:dyDescent="0.2">
      <c r="C116" s="32"/>
      <c r="BO116"/>
      <c r="BP116"/>
    </row>
    <row r="117" spans="3:68" s="2" customFormat="1" x14ac:dyDescent="0.2">
      <c r="C117" s="32"/>
      <c r="BO117"/>
      <c r="BP117"/>
    </row>
    <row r="118" spans="3:68" s="2" customFormat="1" x14ac:dyDescent="0.2">
      <c r="C118" s="32"/>
      <c r="BO118"/>
      <c r="BP118"/>
    </row>
    <row r="119" spans="3:68" s="2" customFormat="1" x14ac:dyDescent="0.2">
      <c r="C119" s="32"/>
      <c r="BO119"/>
      <c r="BP119"/>
    </row>
    <row r="120" spans="3:68" s="2" customFormat="1" x14ac:dyDescent="0.2">
      <c r="C120" s="32"/>
      <c r="BO120"/>
      <c r="BP120"/>
    </row>
    <row r="121" spans="3:68" s="2" customFormat="1" x14ac:dyDescent="0.2">
      <c r="C121" s="32"/>
      <c r="BO121"/>
      <c r="BP121"/>
    </row>
    <row r="122" spans="3:68" s="2" customFormat="1" x14ac:dyDescent="0.2">
      <c r="C122" s="32"/>
      <c r="BO122"/>
      <c r="BP122"/>
    </row>
    <row r="123" spans="3:68" s="2" customFormat="1" x14ac:dyDescent="0.2">
      <c r="C123" s="32"/>
      <c r="BO123"/>
      <c r="BP123"/>
    </row>
    <row r="124" spans="3:68" s="2" customFormat="1" x14ac:dyDescent="0.2">
      <c r="C124" s="32"/>
      <c r="BO124"/>
      <c r="BP124"/>
    </row>
    <row r="125" spans="3:68" s="2" customFormat="1" x14ac:dyDescent="0.2">
      <c r="C125" s="32"/>
      <c r="BO125"/>
      <c r="BP125"/>
    </row>
    <row r="126" spans="3:68" s="2" customFormat="1" x14ac:dyDescent="0.2">
      <c r="C126" s="32"/>
      <c r="BO126"/>
      <c r="BP126"/>
    </row>
    <row r="127" spans="3:68" s="2" customFormat="1" x14ac:dyDescent="0.2">
      <c r="C127" s="32"/>
      <c r="BO127"/>
      <c r="BP127"/>
    </row>
    <row r="128" spans="3:68" s="2" customFormat="1" x14ac:dyDescent="0.2">
      <c r="C128" s="32"/>
      <c r="BO128"/>
      <c r="BP128"/>
    </row>
    <row r="129" spans="3:68" s="2" customFormat="1" x14ac:dyDescent="0.2">
      <c r="C129" s="32"/>
      <c r="BO129"/>
      <c r="BP129"/>
    </row>
    <row r="130" spans="3:68" s="2" customFormat="1" x14ac:dyDescent="0.2">
      <c r="C130" s="32"/>
      <c r="BO130"/>
      <c r="BP130"/>
    </row>
    <row r="131" spans="3:68" s="2" customFormat="1" x14ac:dyDescent="0.2">
      <c r="C131" s="32"/>
      <c r="BO131"/>
      <c r="BP131"/>
    </row>
    <row r="132" spans="3:68" s="2" customFormat="1" x14ac:dyDescent="0.2">
      <c r="C132" s="32"/>
      <c r="BO132"/>
      <c r="BP132"/>
    </row>
    <row r="133" spans="3:68" s="2" customFormat="1" x14ac:dyDescent="0.2">
      <c r="C133" s="32"/>
      <c r="BO133"/>
      <c r="BP133"/>
    </row>
    <row r="134" spans="3:68" s="2" customFormat="1" x14ac:dyDescent="0.2">
      <c r="C134" s="32"/>
      <c r="BO134"/>
      <c r="BP134"/>
    </row>
    <row r="135" spans="3:68" s="2" customFormat="1" x14ac:dyDescent="0.2">
      <c r="C135" s="32"/>
      <c r="BO135"/>
      <c r="BP135"/>
    </row>
    <row r="136" spans="3:68" s="2" customFormat="1" x14ac:dyDescent="0.2">
      <c r="C136" s="32"/>
      <c r="BO136"/>
      <c r="BP136"/>
    </row>
    <row r="137" spans="3:68" s="2" customFormat="1" x14ac:dyDescent="0.2">
      <c r="C137" s="32"/>
      <c r="BO137"/>
      <c r="BP137"/>
    </row>
    <row r="138" spans="3:68" s="2" customFormat="1" x14ac:dyDescent="0.2">
      <c r="C138" s="32"/>
      <c r="BO138"/>
      <c r="BP138"/>
    </row>
    <row r="139" spans="3:68" s="2" customFormat="1" x14ac:dyDescent="0.2">
      <c r="C139" s="32"/>
      <c r="BO139"/>
      <c r="BP139"/>
    </row>
    <row r="140" spans="3:68" s="2" customFormat="1" x14ac:dyDescent="0.2">
      <c r="C140" s="32"/>
      <c r="BO140"/>
      <c r="BP140"/>
    </row>
    <row r="141" spans="3:68" s="2" customFormat="1" x14ac:dyDescent="0.2">
      <c r="C141" s="32"/>
      <c r="BO141"/>
      <c r="BP141"/>
    </row>
    <row r="142" spans="3:68" s="2" customFormat="1" x14ac:dyDescent="0.2">
      <c r="C142" s="32"/>
      <c r="BO142"/>
      <c r="BP142"/>
    </row>
    <row r="143" spans="3:68" s="2" customFormat="1" x14ac:dyDescent="0.2">
      <c r="C143" s="32"/>
      <c r="BO143"/>
      <c r="BP143"/>
    </row>
    <row r="144" spans="3:68" s="2" customFormat="1" x14ac:dyDescent="0.2">
      <c r="C144" s="32"/>
      <c r="BO144"/>
      <c r="BP144"/>
    </row>
    <row r="145" spans="3:68" s="2" customFormat="1" x14ac:dyDescent="0.2">
      <c r="C145" s="32"/>
      <c r="BO145"/>
      <c r="BP145"/>
    </row>
    <row r="146" spans="3:68" s="2" customFormat="1" x14ac:dyDescent="0.2">
      <c r="C146" s="32"/>
      <c r="BO146"/>
      <c r="BP146"/>
    </row>
    <row r="147" spans="3:68" s="2" customFormat="1" x14ac:dyDescent="0.2">
      <c r="C147" s="32"/>
      <c r="BO147"/>
      <c r="BP147"/>
    </row>
    <row r="148" spans="3:68" s="2" customFormat="1" x14ac:dyDescent="0.2">
      <c r="C148" s="32"/>
      <c r="BO148"/>
      <c r="BP148"/>
    </row>
    <row r="149" spans="3:68" s="2" customFormat="1" x14ac:dyDescent="0.2">
      <c r="C149" s="32"/>
      <c r="BO149"/>
      <c r="BP149"/>
    </row>
    <row r="150" spans="3:68" s="2" customFormat="1" x14ac:dyDescent="0.2">
      <c r="C150" s="32"/>
      <c r="BO150"/>
      <c r="BP150"/>
    </row>
    <row r="151" spans="3:68" s="2" customFormat="1" x14ac:dyDescent="0.2">
      <c r="C151" s="32"/>
      <c r="BO151"/>
      <c r="BP151"/>
    </row>
    <row r="152" spans="3:68" s="2" customFormat="1" x14ac:dyDescent="0.2">
      <c r="C152" s="32"/>
      <c r="BO152"/>
      <c r="BP152"/>
    </row>
    <row r="153" spans="3:68" s="2" customFormat="1" x14ac:dyDescent="0.2">
      <c r="C153" s="32"/>
      <c r="BO153"/>
      <c r="BP153"/>
    </row>
    <row r="154" spans="3:68" s="2" customFormat="1" x14ac:dyDescent="0.2">
      <c r="C154" s="32"/>
      <c r="BO154"/>
      <c r="BP154"/>
    </row>
    <row r="155" spans="3:68" s="2" customFormat="1" x14ac:dyDescent="0.2">
      <c r="C155" s="32"/>
      <c r="BO155"/>
      <c r="BP155"/>
    </row>
    <row r="156" spans="3:68" s="2" customFormat="1" x14ac:dyDescent="0.2">
      <c r="C156" s="32"/>
      <c r="BO156"/>
      <c r="BP156"/>
    </row>
    <row r="157" spans="3:68" s="2" customFormat="1" x14ac:dyDescent="0.2">
      <c r="C157" s="32"/>
      <c r="BO157"/>
      <c r="BP157"/>
    </row>
    <row r="158" spans="3:68" s="2" customFormat="1" x14ac:dyDescent="0.2">
      <c r="C158" s="32"/>
      <c r="BO158"/>
      <c r="BP158"/>
    </row>
    <row r="159" spans="3:68" s="2" customFormat="1" x14ac:dyDescent="0.2">
      <c r="C159" s="32"/>
      <c r="BO159"/>
      <c r="BP159"/>
    </row>
    <row r="160" spans="3:68" s="2" customFormat="1" x14ac:dyDescent="0.2">
      <c r="C160" s="32"/>
      <c r="BO160"/>
      <c r="BP160"/>
    </row>
    <row r="161" spans="3:68" s="2" customFormat="1" x14ac:dyDescent="0.2">
      <c r="C161" s="32"/>
      <c r="BO161"/>
      <c r="BP161"/>
    </row>
    <row r="162" spans="3:68" s="2" customFormat="1" x14ac:dyDescent="0.2">
      <c r="C162" s="32"/>
      <c r="BO162"/>
      <c r="BP162"/>
    </row>
    <row r="163" spans="3:68" s="2" customFormat="1" x14ac:dyDescent="0.2">
      <c r="C163" s="32"/>
      <c r="BO163"/>
      <c r="BP163"/>
    </row>
    <row r="164" spans="3:68" s="2" customFormat="1" x14ac:dyDescent="0.2">
      <c r="C164" s="32"/>
      <c r="BO164"/>
      <c r="BP164"/>
    </row>
    <row r="165" spans="3:68" s="2" customFormat="1" x14ac:dyDescent="0.2">
      <c r="C165" s="32"/>
      <c r="BO165"/>
      <c r="BP165"/>
    </row>
    <row r="166" spans="3:68" s="2" customFormat="1" x14ac:dyDescent="0.2">
      <c r="C166" s="32"/>
      <c r="BO166"/>
      <c r="BP166"/>
    </row>
    <row r="167" spans="3:68" s="2" customFormat="1" x14ac:dyDescent="0.2">
      <c r="C167" s="32"/>
      <c r="BO167"/>
      <c r="BP167"/>
    </row>
    <row r="168" spans="3:68" s="2" customFormat="1" x14ac:dyDescent="0.2">
      <c r="C168" s="32"/>
      <c r="BO168"/>
      <c r="BP168"/>
    </row>
    <row r="169" spans="3:68" s="2" customFormat="1" x14ac:dyDescent="0.2">
      <c r="C169" s="32"/>
      <c r="BO169"/>
      <c r="BP169"/>
    </row>
    <row r="170" spans="3:68" s="2" customFormat="1" x14ac:dyDescent="0.2">
      <c r="C170" s="32"/>
      <c r="BO170"/>
      <c r="BP170"/>
    </row>
    <row r="171" spans="3:68" s="2" customFormat="1" x14ac:dyDescent="0.2">
      <c r="C171" s="32"/>
      <c r="BO171"/>
      <c r="BP171"/>
    </row>
    <row r="172" spans="3:68" s="2" customFormat="1" x14ac:dyDescent="0.2">
      <c r="C172" s="32"/>
      <c r="BO172"/>
      <c r="BP172"/>
    </row>
    <row r="173" spans="3:68" s="2" customFormat="1" x14ac:dyDescent="0.2">
      <c r="C173" s="32"/>
      <c r="BO173"/>
      <c r="BP173"/>
    </row>
    <row r="174" spans="3:68" s="2" customFormat="1" x14ac:dyDescent="0.2">
      <c r="C174" s="32"/>
      <c r="BO174"/>
      <c r="BP174"/>
    </row>
    <row r="175" spans="3:68" s="2" customFormat="1" x14ac:dyDescent="0.2">
      <c r="C175" s="32"/>
      <c r="BO175"/>
      <c r="BP175"/>
    </row>
    <row r="176" spans="3:68" s="2" customFormat="1" x14ac:dyDescent="0.2">
      <c r="C176" s="32"/>
      <c r="BO176"/>
      <c r="BP176"/>
    </row>
    <row r="177" spans="3:68" s="2" customFormat="1" x14ac:dyDescent="0.2">
      <c r="C177" s="32"/>
      <c r="BO177"/>
      <c r="BP177"/>
    </row>
    <row r="178" spans="3:68" s="2" customFormat="1" x14ac:dyDescent="0.2">
      <c r="C178" s="32"/>
      <c r="BO178"/>
      <c r="BP178"/>
    </row>
    <row r="179" spans="3:68" s="2" customFormat="1" x14ac:dyDescent="0.2">
      <c r="C179" s="32"/>
      <c r="BO179"/>
      <c r="BP179"/>
    </row>
    <row r="180" spans="3:68" s="2" customFormat="1" x14ac:dyDescent="0.2">
      <c r="C180" s="32"/>
      <c r="BO180"/>
      <c r="BP180"/>
    </row>
    <row r="181" spans="3:68" s="2" customFormat="1" x14ac:dyDescent="0.2">
      <c r="C181" s="32"/>
      <c r="BO181"/>
      <c r="BP181"/>
    </row>
    <row r="182" spans="3:68" s="2" customFormat="1" x14ac:dyDescent="0.2">
      <c r="C182" s="32"/>
      <c r="BO182"/>
      <c r="BP182"/>
    </row>
    <row r="183" spans="3:68" s="2" customFormat="1" x14ac:dyDescent="0.2">
      <c r="C183" s="32"/>
      <c r="BO183"/>
      <c r="BP183"/>
    </row>
    <row r="184" spans="3:68" s="2" customFormat="1" x14ac:dyDescent="0.2">
      <c r="C184" s="32"/>
      <c r="BO184"/>
      <c r="BP184"/>
    </row>
    <row r="185" spans="3:68" s="2" customFormat="1" x14ac:dyDescent="0.2">
      <c r="C185" s="32"/>
      <c r="BO185"/>
      <c r="BP185"/>
    </row>
    <row r="186" spans="3:68" s="2" customFormat="1" x14ac:dyDescent="0.2">
      <c r="C186" s="32"/>
      <c r="BO186"/>
      <c r="BP186"/>
    </row>
    <row r="187" spans="3:68" s="2" customFormat="1" x14ac:dyDescent="0.2">
      <c r="C187" s="32"/>
      <c r="BO187"/>
      <c r="BP187"/>
    </row>
    <row r="188" spans="3:68" s="2" customFormat="1" x14ac:dyDescent="0.2">
      <c r="C188" s="32"/>
      <c r="BO188"/>
      <c r="BP188"/>
    </row>
    <row r="189" spans="3:68" s="2" customFormat="1" x14ac:dyDescent="0.2">
      <c r="C189" s="32"/>
      <c r="BO189"/>
      <c r="BP189"/>
    </row>
    <row r="190" spans="3:68" s="2" customFormat="1" x14ac:dyDescent="0.2">
      <c r="C190" s="32"/>
      <c r="BO190"/>
      <c r="BP190"/>
    </row>
    <row r="191" spans="3:68" s="2" customFormat="1" x14ac:dyDescent="0.2">
      <c r="C191" s="32"/>
      <c r="BO191"/>
      <c r="BP191"/>
    </row>
    <row r="192" spans="3:68" s="2" customFormat="1" x14ac:dyDescent="0.2">
      <c r="C192" s="32"/>
      <c r="BO192"/>
      <c r="BP192"/>
    </row>
    <row r="193" spans="3:68" s="2" customFormat="1" x14ac:dyDescent="0.2">
      <c r="C193" s="32"/>
      <c r="BO193"/>
      <c r="BP193"/>
    </row>
    <row r="194" spans="3:68" s="2" customFormat="1" x14ac:dyDescent="0.2">
      <c r="C194" s="32"/>
      <c r="BO194"/>
      <c r="BP194"/>
    </row>
    <row r="195" spans="3:68" s="2" customFormat="1" x14ac:dyDescent="0.2">
      <c r="C195" s="32"/>
      <c r="BO195"/>
      <c r="BP195"/>
    </row>
    <row r="196" spans="3:68" s="2" customFormat="1" x14ac:dyDescent="0.2">
      <c r="C196" s="32"/>
      <c r="BO196"/>
      <c r="BP196"/>
    </row>
    <row r="197" spans="3:68" s="2" customFormat="1" x14ac:dyDescent="0.2">
      <c r="C197" s="32"/>
      <c r="BO197"/>
      <c r="BP197"/>
    </row>
    <row r="198" spans="3:68" s="2" customFormat="1" x14ac:dyDescent="0.2">
      <c r="C198" s="32"/>
      <c r="BO198"/>
      <c r="BP198"/>
    </row>
    <row r="199" spans="3:68" s="2" customFormat="1" x14ac:dyDescent="0.2">
      <c r="C199" s="32"/>
      <c r="BO199"/>
      <c r="BP199"/>
    </row>
    <row r="200" spans="3:68" s="2" customFormat="1" x14ac:dyDescent="0.2">
      <c r="C200" s="32"/>
      <c r="BO200"/>
      <c r="BP200"/>
    </row>
    <row r="201" spans="3:68" s="2" customFormat="1" x14ac:dyDescent="0.2">
      <c r="C201" s="32"/>
      <c r="BO201"/>
      <c r="BP201"/>
    </row>
    <row r="202" spans="3:68" s="2" customFormat="1" x14ac:dyDescent="0.2">
      <c r="C202" s="32"/>
      <c r="BO202"/>
      <c r="BP202"/>
    </row>
    <row r="203" spans="3:68" s="2" customFormat="1" x14ac:dyDescent="0.2">
      <c r="C203" s="32"/>
      <c r="BO203"/>
      <c r="BP203"/>
    </row>
    <row r="204" spans="3:68" s="2" customFormat="1" x14ac:dyDescent="0.2">
      <c r="C204" s="32"/>
      <c r="BO204"/>
      <c r="BP204"/>
    </row>
    <row r="205" spans="3:68" s="2" customFormat="1" x14ac:dyDescent="0.2">
      <c r="C205" s="32"/>
      <c r="BO205"/>
      <c r="BP205"/>
    </row>
    <row r="206" spans="3:68" s="2" customFormat="1" x14ac:dyDescent="0.2">
      <c r="C206" s="32"/>
      <c r="BO206"/>
      <c r="BP206"/>
    </row>
    <row r="207" spans="3:68" s="2" customFormat="1" x14ac:dyDescent="0.2">
      <c r="C207" s="32"/>
      <c r="BO207"/>
      <c r="BP207"/>
    </row>
    <row r="208" spans="3:68" s="2" customFormat="1" x14ac:dyDescent="0.2">
      <c r="C208" s="32"/>
      <c r="BO208"/>
      <c r="BP208"/>
    </row>
    <row r="209" spans="3:68" s="2" customFormat="1" x14ac:dyDescent="0.2">
      <c r="C209" s="32"/>
      <c r="BO209"/>
      <c r="BP209"/>
    </row>
    <row r="210" spans="3:68" s="2" customFormat="1" x14ac:dyDescent="0.2">
      <c r="C210" s="32"/>
      <c r="BO210"/>
      <c r="BP210"/>
    </row>
    <row r="211" spans="3:68" s="2" customFormat="1" x14ac:dyDescent="0.2">
      <c r="C211" s="32"/>
      <c r="BO211"/>
      <c r="BP211"/>
    </row>
    <row r="212" spans="3:68" s="2" customFormat="1" x14ac:dyDescent="0.2">
      <c r="C212" s="32"/>
      <c r="BO212"/>
      <c r="BP212"/>
    </row>
    <row r="213" spans="3:68" s="2" customFormat="1" x14ac:dyDescent="0.2">
      <c r="C213" s="32"/>
      <c r="BO213"/>
      <c r="BP213"/>
    </row>
    <row r="214" spans="3:68" s="2" customFormat="1" x14ac:dyDescent="0.2">
      <c r="C214" s="32"/>
      <c r="BO214"/>
      <c r="BP214"/>
    </row>
    <row r="215" spans="3:68" s="2" customFormat="1" x14ac:dyDescent="0.2">
      <c r="C215" s="32"/>
      <c r="BO215"/>
      <c r="BP215"/>
    </row>
    <row r="216" spans="3:68" s="2" customFormat="1" x14ac:dyDescent="0.2">
      <c r="C216" s="32"/>
      <c r="BO216"/>
      <c r="BP216"/>
    </row>
    <row r="217" spans="3:68" s="2" customFormat="1" x14ac:dyDescent="0.2">
      <c r="C217" s="32"/>
      <c r="BO217"/>
      <c r="BP217"/>
    </row>
    <row r="218" spans="3:68" s="2" customFormat="1" x14ac:dyDescent="0.2">
      <c r="C218" s="32"/>
      <c r="BO218"/>
      <c r="BP218"/>
    </row>
    <row r="219" spans="3:68" s="2" customFormat="1" x14ac:dyDescent="0.2">
      <c r="C219" s="32"/>
      <c r="BO219"/>
      <c r="BP219"/>
    </row>
    <row r="220" spans="3:68" s="2" customFormat="1" x14ac:dyDescent="0.2">
      <c r="C220" s="32"/>
      <c r="BO220"/>
      <c r="BP220"/>
    </row>
    <row r="221" spans="3:68" s="2" customFormat="1" x14ac:dyDescent="0.2">
      <c r="C221" s="32"/>
      <c r="BO221"/>
      <c r="BP221"/>
    </row>
    <row r="222" spans="3:68" s="2" customFormat="1" x14ac:dyDescent="0.2">
      <c r="C222" s="32"/>
      <c r="BO222"/>
      <c r="BP222"/>
    </row>
    <row r="223" spans="3:68" s="2" customFormat="1" x14ac:dyDescent="0.2">
      <c r="C223" s="32"/>
      <c r="BO223"/>
      <c r="BP223"/>
    </row>
    <row r="224" spans="3:68" s="2" customFormat="1" x14ac:dyDescent="0.2">
      <c r="C224" s="32"/>
      <c r="BO224"/>
      <c r="BP224"/>
    </row>
    <row r="225" spans="3:68" s="2" customFormat="1" x14ac:dyDescent="0.2">
      <c r="C225" s="32"/>
      <c r="BO225"/>
      <c r="BP225"/>
    </row>
    <row r="226" spans="3:68" s="2" customFormat="1" x14ac:dyDescent="0.2">
      <c r="C226" s="32"/>
      <c r="BO226"/>
      <c r="BP226"/>
    </row>
    <row r="227" spans="3:68" s="2" customFormat="1" x14ac:dyDescent="0.2">
      <c r="C227" s="32"/>
      <c r="BO227"/>
      <c r="BP227"/>
    </row>
    <row r="228" spans="3:68" s="2" customFormat="1" x14ac:dyDescent="0.2">
      <c r="C228" s="32"/>
      <c r="BO228"/>
      <c r="BP228"/>
    </row>
    <row r="229" spans="3:68" s="2" customFormat="1" x14ac:dyDescent="0.2">
      <c r="C229" s="32"/>
      <c r="BO229"/>
      <c r="BP229"/>
    </row>
    <row r="230" spans="3:68" s="2" customFormat="1" x14ac:dyDescent="0.2">
      <c r="C230" s="32"/>
      <c r="BO230"/>
      <c r="BP230"/>
    </row>
    <row r="231" spans="3:68" s="2" customFormat="1" x14ac:dyDescent="0.2">
      <c r="C231" s="32"/>
      <c r="BO231"/>
      <c r="BP231"/>
    </row>
    <row r="232" spans="3:68" s="2" customFormat="1" x14ac:dyDescent="0.2">
      <c r="C232" s="32"/>
      <c r="BO232"/>
      <c r="BP232"/>
    </row>
    <row r="233" spans="3:68" s="2" customFormat="1" x14ac:dyDescent="0.2">
      <c r="C233" s="32"/>
      <c r="BO233"/>
      <c r="BP233"/>
    </row>
    <row r="234" spans="3:68" s="2" customFormat="1" x14ac:dyDescent="0.2">
      <c r="C234" s="32"/>
      <c r="BO234"/>
      <c r="BP234"/>
    </row>
    <row r="235" spans="3:68" s="2" customFormat="1" x14ac:dyDescent="0.2">
      <c r="C235" s="32"/>
      <c r="BO235"/>
      <c r="BP235"/>
    </row>
    <row r="236" spans="3:68" s="2" customFormat="1" x14ac:dyDescent="0.2">
      <c r="C236" s="32"/>
      <c r="BO236"/>
      <c r="BP236"/>
    </row>
    <row r="237" spans="3:68" s="2" customFormat="1" x14ac:dyDescent="0.2">
      <c r="C237" s="32"/>
    </row>
    <row r="238" spans="3:68" s="2" customFormat="1" x14ac:dyDescent="0.2">
      <c r="C238" s="32"/>
    </row>
    <row r="239" spans="3:68" s="2" customFormat="1" x14ac:dyDescent="0.2">
      <c r="C239" s="32"/>
    </row>
    <row r="240" spans="3:68" s="2" customFormat="1" x14ac:dyDescent="0.2">
      <c r="C240" s="32"/>
    </row>
    <row r="241" spans="3:3" s="2" customFormat="1" x14ac:dyDescent="0.2">
      <c r="C241" s="32"/>
    </row>
    <row r="242" spans="3:3" s="2" customFormat="1" x14ac:dyDescent="0.2">
      <c r="C242" s="32"/>
    </row>
    <row r="243" spans="3:3" s="2" customFormat="1" x14ac:dyDescent="0.2">
      <c r="C243" s="32"/>
    </row>
    <row r="244" spans="3:3" s="2" customFormat="1" x14ac:dyDescent="0.2">
      <c r="C244" s="32"/>
    </row>
    <row r="245" spans="3:3" s="2" customFormat="1" x14ac:dyDescent="0.2">
      <c r="C245" s="32"/>
    </row>
    <row r="246" spans="3:3" s="2" customFormat="1" x14ac:dyDescent="0.2">
      <c r="C246" s="32"/>
    </row>
    <row r="247" spans="3:3" s="2" customFormat="1" x14ac:dyDescent="0.2">
      <c r="C247" s="32"/>
    </row>
    <row r="248" spans="3:3" s="2" customFormat="1" x14ac:dyDescent="0.2">
      <c r="C248" s="32"/>
    </row>
    <row r="249" spans="3:3" s="2" customFormat="1" x14ac:dyDescent="0.2">
      <c r="C249" s="32"/>
    </row>
    <row r="250" spans="3:3" s="2" customFormat="1" x14ac:dyDescent="0.2">
      <c r="C250" s="32"/>
    </row>
    <row r="251" spans="3:3" s="2" customFormat="1" x14ac:dyDescent="0.2">
      <c r="C251" s="32"/>
    </row>
    <row r="252" spans="3:3" s="2" customFormat="1" x14ac:dyDescent="0.2">
      <c r="C252" s="32"/>
    </row>
    <row r="253" spans="3:3" s="2" customFormat="1" x14ac:dyDescent="0.2">
      <c r="C253" s="32"/>
    </row>
    <row r="254" spans="3:3" s="2" customFormat="1" x14ac:dyDescent="0.2">
      <c r="C254" s="32"/>
    </row>
    <row r="255" spans="3:3" s="2" customFormat="1" x14ac:dyDescent="0.2">
      <c r="C255" s="32"/>
    </row>
    <row r="256" spans="3:3" s="2" customFormat="1" x14ac:dyDescent="0.2">
      <c r="C256" s="32"/>
    </row>
    <row r="257" spans="3:3" s="2" customFormat="1" x14ac:dyDescent="0.2">
      <c r="C257" s="32"/>
    </row>
    <row r="258" spans="3:3" s="2" customFormat="1" x14ac:dyDescent="0.2">
      <c r="C258" s="32"/>
    </row>
    <row r="259" spans="3:3" s="2" customFormat="1" x14ac:dyDescent="0.2">
      <c r="C259" s="32"/>
    </row>
    <row r="260" spans="3:3" s="2" customFormat="1" x14ac:dyDescent="0.2">
      <c r="C260" s="32"/>
    </row>
    <row r="261" spans="3:3" s="2" customFormat="1" x14ac:dyDescent="0.2">
      <c r="C261" s="32"/>
    </row>
    <row r="262" spans="3:3" s="2" customFormat="1" x14ac:dyDescent="0.2">
      <c r="C262" s="32"/>
    </row>
    <row r="263" spans="3:3" s="2" customFormat="1" x14ac:dyDescent="0.2">
      <c r="C263" s="32"/>
    </row>
    <row r="264" spans="3:3" s="2" customFormat="1" x14ac:dyDescent="0.2">
      <c r="C264" s="32"/>
    </row>
    <row r="265" spans="3:3" s="2" customFormat="1" x14ac:dyDescent="0.2">
      <c r="C265" s="32"/>
    </row>
    <row r="266" spans="3:3" s="2" customFormat="1" x14ac:dyDescent="0.2">
      <c r="C266" s="32"/>
    </row>
    <row r="267" spans="3:3" s="2" customFormat="1" x14ac:dyDescent="0.2">
      <c r="C267" s="32"/>
    </row>
    <row r="268" spans="3:3" s="2" customFormat="1" x14ac:dyDescent="0.2">
      <c r="C268" s="32"/>
    </row>
    <row r="269" spans="3:3" s="2" customFormat="1" x14ac:dyDescent="0.2">
      <c r="C269" s="32"/>
    </row>
    <row r="270" spans="3:3" s="2" customFormat="1" x14ac:dyDescent="0.2">
      <c r="C270" s="32"/>
    </row>
    <row r="271" spans="3:3" s="2" customFormat="1" x14ac:dyDescent="0.2">
      <c r="C271" s="32"/>
    </row>
    <row r="272" spans="3:3" s="2" customFormat="1" x14ac:dyDescent="0.2">
      <c r="C272" s="32"/>
    </row>
    <row r="273" spans="3:3" s="2" customFormat="1" x14ac:dyDescent="0.2">
      <c r="C273" s="32"/>
    </row>
    <row r="274" spans="3:3" s="2" customFormat="1" x14ac:dyDescent="0.2">
      <c r="C274" s="32"/>
    </row>
    <row r="275" spans="3:3" s="2" customFormat="1" x14ac:dyDescent="0.2">
      <c r="C275" s="32"/>
    </row>
    <row r="276" spans="3:3" s="2" customFormat="1" x14ac:dyDescent="0.2">
      <c r="C276" s="32"/>
    </row>
    <row r="277" spans="3:3" s="2" customFormat="1" x14ac:dyDescent="0.2">
      <c r="C277" s="32"/>
    </row>
    <row r="278" spans="3:3" s="2" customFormat="1" x14ac:dyDescent="0.2">
      <c r="C278" s="32"/>
    </row>
    <row r="279" spans="3:3" s="2" customFormat="1" x14ac:dyDescent="0.2">
      <c r="C279" s="32"/>
    </row>
    <row r="280" spans="3:3" s="2" customFormat="1" x14ac:dyDescent="0.2">
      <c r="C280" s="32"/>
    </row>
    <row r="281" spans="3:3" s="2" customFormat="1" x14ac:dyDescent="0.2">
      <c r="C281" s="32"/>
    </row>
    <row r="282" spans="3:3" s="2" customFormat="1" x14ac:dyDescent="0.2">
      <c r="C282" s="32"/>
    </row>
    <row r="283" spans="3:3" s="2" customFormat="1" x14ac:dyDescent="0.2">
      <c r="C283" s="32"/>
    </row>
    <row r="284" spans="3:3" s="2" customFormat="1" x14ac:dyDescent="0.2">
      <c r="C284" s="32"/>
    </row>
    <row r="285" spans="3:3" s="2" customFormat="1" x14ac:dyDescent="0.2">
      <c r="C285" s="32"/>
    </row>
    <row r="286" spans="3:3" s="2" customFormat="1" x14ac:dyDescent="0.2">
      <c r="C286" s="32"/>
    </row>
    <row r="287" spans="3:3" s="2" customFormat="1" x14ac:dyDescent="0.2">
      <c r="C287" s="32"/>
    </row>
    <row r="288" spans="3:3" s="2" customFormat="1" x14ac:dyDescent="0.2">
      <c r="C288" s="32"/>
    </row>
    <row r="289" spans="3:3" s="2" customFormat="1" x14ac:dyDescent="0.2">
      <c r="C289" s="32"/>
    </row>
    <row r="290" spans="3:3" s="2" customFormat="1" x14ac:dyDescent="0.2">
      <c r="C290" s="32"/>
    </row>
    <row r="291" spans="3:3" s="2" customFormat="1" x14ac:dyDescent="0.2">
      <c r="C291" s="32"/>
    </row>
    <row r="292" spans="3:3" s="2" customFormat="1" x14ac:dyDescent="0.2">
      <c r="C292" s="32"/>
    </row>
    <row r="293" spans="3:3" s="2" customFormat="1" x14ac:dyDescent="0.2">
      <c r="C293" s="32"/>
    </row>
    <row r="294" spans="3:3" s="2" customFormat="1" x14ac:dyDescent="0.2">
      <c r="C294" s="32"/>
    </row>
    <row r="295" spans="3:3" s="2" customFormat="1" x14ac:dyDescent="0.2">
      <c r="C295" s="32"/>
    </row>
    <row r="296" spans="3:3" s="2" customFormat="1" x14ac:dyDescent="0.2">
      <c r="C296" s="32"/>
    </row>
    <row r="297" spans="3:3" s="2" customFormat="1" x14ac:dyDescent="0.2">
      <c r="C297" s="32"/>
    </row>
    <row r="298" spans="3:3" s="2" customFormat="1" x14ac:dyDescent="0.2">
      <c r="C298" s="32"/>
    </row>
    <row r="299" spans="3:3" s="2" customFormat="1" x14ac:dyDescent="0.2">
      <c r="C299" s="32"/>
    </row>
    <row r="300" spans="3:3" s="2" customFormat="1" x14ac:dyDescent="0.2">
      <c r="C300" s="32"/>
    </row>
    <row r="301" spans="3:3" s="2" customFormat="1" x14ac:dyDescent="0.2">
      <c r="C301" s="32"/>
    </row>
    <row r="302" spans="3:3" s="2" customFormat="1" x14ac:dyDescent="0.2">
      <c r="C302" s="32"/>
    </row>
    <row r="303" spans="3:3" s="2" customFormat="1" x14ac:dyDescent="0.2">
      <c r="C303" s="32"/>
    </row>
    <row r="304" spans="3:3" s="2" customFormat="1" x14ac:dyDescent="0.2">
      <c r="C304" s="32"/>
    </row>
    <row r="305" spans="3:3" s="2" customFormat="1" x14ac:dyDescent="0.2">
      <c r="C305" s="32"/>
    </row>
    <row r="306" spans="3:3" s="2" customFormat="1" x14ac:dyDescent="0.2">
      <c r="C306" s="32"/>
    </row>
    <row r="307" spans="3:3" s="2" customFormat="1" x14ac:dyDescent="0.2">
      <c r="C307" s="32"/>
    </row>
    <row r="308" spans="3:3" s="2" customFormat="1" x14ac:dyDescent="0.2">
      <c r="C308" s="32"/>
    </row>
    <row r="309" spans="3:3" s="2" customFormat="1" x14ac:dyDescent="0.2">
      <c r="C309" s="32"/>
    </row>
    <row r="310" spans="3:3" s="2" customFormat="1" x14ac:dyDescent="0.2">
      <c r="C310" s="32"/>
    </row>
    <row r="311" spans="3:3" s="2" customFormat="1" x14ac:dyDescent="0.2">
      <c r="C311" s="32"/>
    </row>
    <row r="312" spans="3:3" s="2" customFormat="1" x14ac:dyDescent="0.2">
      <c r="C312" s="32"/>
    </row>
    <row r="313" spans="3:3" s="2" customFormat="1" x14ac:dyDescent="0.2">
      <c r="C313" s="32"/>
    </row>
    <row r="314" spans="3:3" s="2" customFormat="1" x14ac:dyDescent="0.2">
      <c r="C314" s="32"/>
    </row>
    <row r="315" spans="3:3" s="2" customFormat="1" x14ac:dyDescent="0.2">
      <c r="C315" s="32"/>
    </row>
    <row r="316" spans="3:3" s="2" customFormat="1" x14ac:dyDescent="0.2">
      <c r="C316" s="32"/>
    </row>
    <row r="317" spans="3:3" s="2" customFormat="1" x14ac:dyDescent="0.2">
      <c r="C317" s="32"/>
    </row>
    <row r="318" spans="3:3" s="2" customFormat="1" x14ac:dyDescent="0.2">
      <c r="C318" s="32"/>
    </row>
    <row r="319" spans="3:3" s="2" customFormat="1" x14ac:dyDescent="0.2">
      <c r="C319" s="32"/>
    </row>
    <row r="320" spans="3:3" s="2" customFormat="1" x14ac:dyDescent="0.2">
      <c r="C320" s="32"/>
    </row>
    <row r="321" spans="3:68" s="2" customFormat="1" x14ac:dyDescent="0.2">
      <c r="C321" s="32"/>
    </row>
    <row r="322" spans="3:68" s="2" customFormat="1" x14ac:dyDescent="0.2">
      <c r="C322" s="32"/>
    </row>
    <row r="323" spans="3:68" s="2" customFormat="1" x14ac:dyDescent="0.2">
      <c r="C323" s="32"/>
    </row>
    <row r="324" spans="3:68" s="2" customFormat="1" x14ac:dyDescent="0.2">
      <c r="C324" s="32"/>
    </row>
    <row r="325" spans="3:68" s="2" customFormat="1" x14ac:dyDescent="0.2">
      <c r="C325" s="32"/>
    </row>
    <row r="326" spans="3:68" x14ac:dyDescent="0.2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</row>
    <row r="327" spans="3:68" x14ac:dyDescent="0.2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</row>
    <row r="328" spans="3:68" x14ac:dyDescent="0.2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</row>
    <row r="329" spans="3:68" x14ac:dyDescent="0.2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</row>
    <row r="330" spans="3:68" x14ac:dyDescent="0.2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</row>
    <row r="331" spans="3:68" x14ac:dyDescent="0.2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</row>
    <row r="332" spans="3:68" x14ac:dyDescent="0.2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</row>
    <row r="333" spans="3:68" x14ac:dyDescent="0.2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</row>
    <row r="334" spans="3:68" x14ac:dyDescent="0.2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</row>
    <row r="335" spans="3:68" x14ac:dyDescent="0.2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</row>
    <row r="336" spans="3:68" x14ac:dyDescent="0.2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</row>
    <row r="337" spans="5:68" x14ac:dyDescent="0.2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</row>
    <row r="338" spans="5:68" x14ac:dyDescent="0.2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</row>
    <row r="339" spans="5:68" x14ac:dyDescent="0.2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</row>
    <row r="340" spans="5:68" x14ac:dyDescent="0.2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</row>
    <row r="341" spans="5:68" x14ac:dyDescent="0.2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</row>
    <row r="342" spans="5:68" x14ac:dyDescent="0.2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</row>
    <row r="343" spans="5:68" x14ac:dyDescent="0.2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</row>
    <row r="344" spans="5:68" x14ac:dyDescent="0.2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</row>
    <row r="345" spans="5:68" x14ac:dyDescent="0.2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</row>
    <row r="346" spans="5:68" x14ac:dyDescent="0.2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</row>
    <row r="347" spans="5:68" x14ac:dyDescent="0.2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</row>
    <row r="348" spans="5:68" x14ac:dyDescent="0.2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</row>
    <row r="349" spans="5:68" x14ac:dyDescent="0.2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</row>
  </sheetData>
  <pageMargins left="0.75" right="0.75" top="0.23622047244094491" bottom="1" header="0" footer="0"/>
  <pageSetup paperSize="39" scale="65" orientation="portrait" horizontalDpi="36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6"/>
  <sheetViews>
    <sheetView showGridLines="0" showRowColHeaders="0" workbookViewId="0"/>
  </sheetViews>
  <sheetFormatPr baseColWidth="10" defaultRowHeight="12.75" x14ac:dyDescent="0.2"/>
  <cols>
    <col min="1" max="1" width="4.85546875" style="125" customWidth="1"/>
    <col min="2" max="2" width="54.7109375" style="125" customWidth="1"/>
    <col min="3" max="3" width="4" style="124" customWidth="1"/>
    <col min="4" max="4" width="16.140625" style="124" customWidth="1"/>
    <col min="5" max="5" width="3.140625" style="125" customWidth="1"/>
    <col min="6" max="6" width="54.7109375" style="125" customWidth="1"/>
    <col min="7" max="7" width="4" style="125" customWidth="1"/>
    <col min="8" max="8" width="16.140625" style="125" customWidth="1"/>
    <col min="9" max="256" width="11.42578125" style="125"/>
    <col min="257" max="257" width="4.85546875" style="125" customWidth="1"/>
    <col min="258" max="258" width="54.7109375" style="125" customWidth="1"/>
    <col min="259" max="259" width="4" style="125" customWidth="1"/>
    <col min="260" max="260" width="16.140625" style="125" customWidth="1"/>
    <col min="261" max="261" width="3.140625" style="125" customWidth="1"/>
    <col min="262" max="262" width="54.7109375" style="125" customWidth="1"/>
    <col min="263" max="263" width="4" style="125" customWidth="1"/>
    <col min="264" max="264" width="16.140625" style="125" customWidth="1"/>
    <col min="265" max="512" width="11.42578125" style="125"/>
    <col min="513" max="513" width="4.85546875" style="125" customWidth="1"/>
    <col min="514" max="514" width="54.7109375" style="125" customWidth="1"/>
    <col min="515" max="515" width="4" style="125" customWidth="1"/>
    <col min="516" max="516" width="16.140625" style="125" customWidth="1"/>
    <col min="517" max="517" width="3.140625" style="125" customWidth="1"/>
    <col min="518" max="518" width="54.7109375" style="125" customWidth="1"/>
    <col min="519" max="519" width="4" style="125" customWidth="1"/>
    <col min="520" max="520" width="16.140625" style="125" customWidth="1"/>
    <col min="521" max="768" width="11.42578125" style="125"/>
    <col min="769" max="769" width="4.85546875" style="125" customWidth="1"/>
    <col min="770" max="770" width="54.7109375" style="125" customWidth="1"/>
    <col min="771" max="771" width="4" style="125" customWidth="1"/>
    <col min="772" max="772" width="16.140625" style="125" customWidth="1"/>
    <col min="773" max="773" width="3.140625" style="125" customWidth="1"/>
    <col min="774" max="774" width="54.7109375" style="125" customWidth="1"/>
    <col min="775" max="775" width="4" style="125" customWidth="1"/>
    <col min="776" max="776" width="16.140625" style="125" customWidth="1"/>
    <col min="777" max="1024" width="11.42578125" style="125"/>
    <col min="1025" max="1025" width="4.85546875" style="125" customWidth="1"/>
    <col min="1026" max="1026" width="54.7109375" style="125" customWidth="1"/>
    <col min="1027" max="1027" width="4" style="125" customWidth="1"/>
    <col min="1028" max="1028" width="16.140625" style="125" customWidth="1"/>
    <col min="1029" max="1029" width="3.140625" style="125" customWidth="1"/>
    <col min="1030" max="1030" width="54.7109375" style="125" customWidth="1"/>
    <col min="1031" max="1031" width="4" style="125" customWidth="1"/>
    <col min="1032" max="1032" width="16.140625" style="125" customWidth="1"/>
    <col min="1033" max="1280" width="11.42578125" style="125"/>
    <col min="1281" max="1281" width="4.85546875" style="125" customWidth="1"/>
    <col min="1282" max="1282" width="54.7109375" style="125" customWidth="1"/>
    <col min="1283" max="1283" width="4" style="125" customWidth="1"/>
    <col min="1284" max="1284" width="16.140625" style="125" customWidth="1"/>
    <col min="1285" max="1285" width="3.140625" style="125" customWidth="1"/>
    <col min="1286" max="1286" width="54.7109375" style="125" customWidth="1"/>
    <col min="1287" max="1287" width="4" style="125" customWidth="1"/>
    <col min="1288" max="1288" width="16.140625" style="125" customWidth="1"/>
    <col min="1289" max="1536" width="11.42578125" style="125"/>
    <col min="1537" max="1537" width="4.85546875" style="125" customWidth="1"/>
    <col min="1538" max="1538" width="54.7109375" style="125" customWidth="1"/>
    <col min="1539" max="1539" width="4" style="125" customWidth="1"/>
    <col min="1540" max="1540" width="16.140625" style="125" customWidth="1"/>
    <col min="1541" max="1541" width="3.140625" style="125" customWidth="1"/>
    <col min="1542" max="1542" width="54.7109375" style="125" customWidth="1"/>
    <col min="1543" max="1543" width="4" style="125" customWidth="1"/>
    <col min="1544" max="1544" width="16.140625" style="125" customWidth="1"/>
    <col min="1545" max="1792" width="11.42578125" style="125"/>
    <col min="1793" max="1793" width="4.85546875" style="125" customWidth="1"/>
    <col min="1794" max="1794" width="54.7109375" style="125" customWidth="1"/>
    <col min="1795" max="1795" width="4" style="125" customWidth="1"/>
    <col min="1796" max="1796" width="16.140625" style="125" customWidth="1"/>
    <col min="1797" max="1797" width="3.140625" style="125" customWidth="1"/>
    <col min="1798" max="1798" width="54.7109375" style="125" customWidth="1"/>
    <col min="1799" max="1799" width="4" style="125" customWidth="1"/>
    <col min="1800" max="1800" width="16.140625" style="125" customWidth="1"/>
    <col min="1801" max="2048" width="11.42578125" style="125"/>
    <col min="2049" max="2049" width="4.85546875" style="125" customWidth="1"/>
    <col min="2050" max="2050" width="54.7109375" style="125" customWidth="1"/>
    <col min="2051" max="2051" width="4" style="125" customWidth="1"/>
    <col min="2052" max="2052" width="16.140625" style="125" customWidth="1"/>
    <col min="2053" max="2053" width="3.140625" style="125" customWidth="1"/>
    <col min="2054" max="2054" width="54.7109375" style="125" customWidth="1"/>
    <col min="2055" max="2055" width="4" style="125" customWidth="1"/>
    <col min="2056" max="2056" width="16.140625" style="125" customWidth="1"/>
    <col min="2057" max="2304" width="11.42578125" style="125"/>
    <col min="2305" max="2305" width="4.85546875" style="125" customWidth="1"/>
    <col min="2306" max="2306" width="54.7109375" style="125" customWidth="1"/>
    <col min="2307" max="2307" width="4" style="125" customWidth="1"/>
    <col min="2308" max="2308" width="16.140625" style="125" customWidth="1"/>
    <col min="2309" max="2309" width="3.140625" style="125" customWidth="1"/>
    <col min="2310" max="2310" width="54.7109375" style="125" customWidth="1"/>
    <col min="2311" max="2311" width="4" style="125" customWidth="1"/>
    <col min="2312" max="2312" width="16.140625" style="125" customWidth="1"/>
    <col min="2313" max="2560" width="11.42578125" style="125"/>
    <col min="2561" max="2561" width="4.85546875" style="125" customWidth="1"/>
    <col min="2562" max="2562" width="54.7109375" style="125" customWidth="1"/>
    <col min="2563" max="2563" width="4" style="125" customWidth="1"/>
    <col min="2564" max="2564" width="16.140625" style="125" customWidth="1"/>
    <col min="2565" max="2565" width="3.140625" style="125" customWidth="1"/>
    <col min="2566" max="2566" width="54.7109375" style="125" customWidth="1"/>
    <col min="2567" max="2567" width="4" style="125" customWidth="1"/>
    <col min="2568" max="2568" width="16.140625" style="125" customWidth="1"/>
    <col min="2569" max="2816" width="11.42578125" style="125"/>
    <col min="2817" max="2817" width="4.85546875" style="125" customWidth="1"/>
    <col min="2818" max="2818" width="54.7109375" style="125" customWidth="1"/>
    <col min="2819" max="2819" width="4" style="125" customWidth="1"/>
    <col min="2820" max="2820" width="16.140625" style="125" customWidth="1"/>
    <col min="2821" max="2821" width="3.140625" style="125" customWidth="1"/>
    <col min="2822" max="2822" width="54.7109375" style="125" customWidth="1"/>
    <col min="2823" max="2823" width="4" style="125" customWidth="1"/>
    <col min="2824" max="2824" width="16.140625" style="125" customWidth="1"/>
    <col min="2825" max="3072" width="11.42578125" style="125"/>
    <col min="3073" max="3073" width="4.85546875" style="125" customWidth="1"/>
    <col min="3074" max="3074" width="54.7109375" style="125" customWidth="1"/>
    <col min="3075" max="3075" width="4" style="125" customWidth="1"/>
    <col min="3076" max="3076" width="16.140625" style="125" customWidth="1"/>
    <col min="3077" max="3077" width="3.140625" style="125" customWidth="1"/>
    <col min="3078" max="3078" width="54.7109375" style="125" customWidth="1"/>
    <col min="3079" max="3079" width="4" style="125" customWidth="1"/>
    <col min="3080" max="3080" width="16.140625" style="125" customWidth="1"/>
    <col min="3081" max="3328" width="11.42578125" style="125"/>
    <col min="3329" max="3329" width="4.85546875" style="125" customWidth="1"/>
    <col min="3330" max="3330" width="54.7109375" style="125" customWidth="1"/>
    <col min="3331" max="3331" width="4" style="125" customWidth="1"/>
    <col min="3332" max="3332" width="16.140625" style="125" customWidth="1"/>
    <col min="3333" max="3333" width="3.140625" style="125" customWidth="1"/>
    <col min="3334" max="3334" width="54.7109375" style="125" customWidth="1"/>
    <col min="3335" max="3335" width="4" style="125" customWidth="1"/>
    <col min="3336" max="3336" width="16.140625" style="125" customWidth="1"/>
    <col min="3337" max="3584" width="11.42578125" style="125"/>
    <col min="3585" max="3585" width="4.85546875" style="125" customWidth="1"/>
    <col min="3586" max="3586" width="54.7109375" style="125" customWidth="1"/>
    <col min="3587" max="3587" width="4" style="125" customWidth="1"/>
    <col min="3588" max="3588" width="16.140625" style="125" customWidth="1"/>
    <col min="3589" max="3589" width="3.140625" style="125" customWidth="1"/>
    <col min="3590" max="3590" width="54.7109375" style="125" customWidth="1"/>
    <col min="3591" max="3591" width="4" style="125" customWidth="1"/>
    <col min="3592" max="3592" width="16.140625" style="125" customWidth="1"/>
    <col min="3593" max="3840" width="11.42578125" style="125"/>
    <col min="3841" max="3841" width="4.85546875" style="125" customWidth="1"/>
    <col min="3842" max="3842" width="54.7109375" style="125" customWidth="1"/>
    <col min="3843" max="3843" width="4" style="125" customWidth="1"/>
    <col min="3844" max="3844" width="16.140625" style="125" customWidth="1"/>
    <col min="3845" max="3845" width="3.140625" style="125" customWidth="1"/>
    <col min="3846" max="3846" width="54.7109375" style="125" customWidth="1"/>
    <col min="3847" max="3847" width="4" style="125" customWidth="1"/>
    <col min="3848" max="3848" width="16.140625" style="125" customWidth="1"/>
    <col min="3849" max="4096" width="11.42578125" style="125"/>
    <col min="4097" max="4097" width="4.85546875" style="125" customWidth="1"/>
    <col min="4098" max="4098" width="54.7109375" style="125" customWidth="1"/>
    <col min="4099" max="4099" width="4" style="125" customWidth="1"/>
    <col min="4100" max="4100" width="16.140625" style="125" customWidth="1"/>
    <col min="4101" max="4101" width="3.140625" style="125" customWidth="1"/>
    <col min="4102" max="4102" width="54.7109375" style="125" customWidth="1"/>
    <col min="4103" max="4103" width="4" style="125" customWidth="1"/>
    <col min="4104" max="4104" width="16.140625" style="125" customWidth="1"/>
    <col min="4105" max="4352" width="11.42578125" style="125"/>
    <col min="4353" max="4353" width="4.85546875" style="125" customWidth="1"/>
    <col min="4354" max="4354" width="54.7109375" style="125" customWidth="1"/>
    <col min="4355" max="4355" width="4" style="125" customWidth="1"/>
    <col min="4356" max="4356" width="16.140625" style="125" customWidth="1"/>
    <col min="4357" max="4357" width="3.140625" style="125" customWidth="1"/>
    <col min="4358" max="4358" width="54.7109375" style="125" customWidth="1"/>
    <col min="4359" max="4359" width="4" style="125" customWidth="1"/>
    <col min="4360" max="4360" width="16.140625" style="125" customWidth="1"/>
    <col min="4361" max="4608" width="11.42578125" style="125"/>
    <col min="4609" max="4609" width="4.85546875" style="125" customWidth="1"/>
    <col min="4610" max="4610" width="54.7109375" style="125" customWidth="1"/>
    <col min="4611" max="4611" width="4" style="125" customWidth="1"/>
    <col min="4612" max="4612" width="16.140625" style="125" customWidth="1"/>
    <col min="4613" max="4613" width="3.140625" style="125" customWidth="1"/>
    <col min="4614" max="4614" width="54.7109375" style="125" customWidth="1"/>
    <col min="4615" max="4615" width="4" style="125" customWidth="1"/>
    <col min="4616" max="4616" width="16.140625" style="125" customWidth="1"/>
    <col min="4617" max="4864" width="11.42578125" style="125"/>
    <col min="4865" max="4865" width="4.85546875" style="125" customWidth="1"/>
    <col min="4866" max="4866" width="54.7109375" style="125" customWidth="1"/>
    <col min="4867" max="4867" width="4" style="125" customWidth="1"/>
    <col min="4868" max="4868" width="16.140625" style="125" customWidth="1"/>
    <col min="4869" max="4869" width="3.140625" style="125" customWidth="1"/>
    <col min="4870" max="4870" width="54.7109375" style="125" customWidth="1"/>
    <col min="4871" max="4871" width="4" style="125" customWidth="1"/>
    <col min="4872" max="4872" width="16.140625" style="125" customWidth="1"/>
    <col min="4873" max="5120" width="11.42578125" style="125"/>
    <col min="5121" max="5121" width="4.85546875" style="125" customWidth="1"/>
    <col min="5122" max="5122" width="54.7109375" style="125" customWidth="1"/>
    <col min="5123" max="5123" width="4" style="125" customWidth="1"/>
    <col min="5124" max="5124" width="16.140625" style="125" customWidth="1"/>
    <col min="5125" max="5125" width="3.140625" style="125" customWidth="1"/>
    <col min="5126" max="5126" width="54.7109375" style="125" customWidth="1"/>
    <col min="5127" max="5127" width="4" style="125" customWidth="1"/>
    <col min="5128" max="5128" width="16.140625" style="125" customWidth="1"/>
    <col min="5129" max="5376" width="11.42578125" style="125"/>
    <col min="5377" max="5377" width="4.85546875" style="125" customWidth="1"/>
    <col min="5378" max="5378" width="54.7109375" style="125" customWidth="1"/>
    <col min="5379" max="5379" width="4" style="125" customWidth="1"/>
    <col min="5380" max="5380" width="16.140625" style="125" customWidth="1"/>
    <col min="5381" max="5381" width="3.140625" style="125" customWidth="1"/>
    <col min="5382" max="5382" width="54.7109375" style="125" customWidth="1"/>
    <col min="5383" max="5383" width="4" style="125" customWidth="1"/>
    <col min="5384" max="5384" width="16.140625" style="125" customWidth="1"/>
    <col min="5385" max="5632" width="11.42578125" style="125"/>
    <col min="5633" max="5633" width="4.85546875" style="125" customWidth="1"/>
    <col min="5634" max="5634" width="54.7109375" style="125" customWidth="1"/>
    <col min="5635" max="5635" width="4" style="125" customWidth="1"/>
    <col min="5636" max="5636" width="16.140625" style="125" customWidth="1"/>
    <col min="5637" max="5637" width="3.140625" style="125" customWidth="1"/>
    <col min="5638" max="5638" width="54.7109375" style="125" customWidth="1"/>
    <col min="5639" max="5639" width="4" style="125" customWidth="1"/>
    <col min="5640" max="5640" width="16.140625" style="125" customWidth="1"/>
    <col min="5641" max="5888" width="11.42578125" style="125"/>
    <col min="5889" max="5889" width="4.85546875" style="125" customWidth="1"/>
    <col min="5890" max="5890" width="54.7109375" style="125" customWidth="1"/>
    <col min="5891" max="5891" width="4" style="125" customWidth="1"/>
    <col min="5892" max="5892" width="16.140625" style="125" customWidth="1"/>
    <col min="5893" max="5893" width="3.140625" style="125" customWidth="1"/>
    <col min="5894" max="5894" width="54.7109375" style="125" customWidth="1"/>
    <col min="5895" max="5895" width="4" style="125" customWidth="1"/>
    <col min="5896" max="5896" width="16.140625" style="125" customWidth="1"/>
    <col min="5897" max="6144" width="11.42578125" style="125"/>
    <col min="6145" max="6145" width="4.85546875" style="125" customWidth="1"/>
    <col min="6146" max="6146" width="54.7109375" style="125" customWidth="1"/>
    <col min="6147" max="6147" width="4" style="125" customWidth="1"/>
    <col min="6148" max="6148" width="16.140625" style="125" customWidth="1"/>
    <col min="6149" max="6149" width="3.140625" style="125" customWidth="1"/>
    <col min="6150" max="6150" width="54.7109375" style="125" customWidth="1"/>
    <col min="6151" max="6151" width="4" style="125" customWidth="1"/>
    <col min="6152" max="6152" width="16.140625" style="125" customWidth="1"/>
    <col min="6153" max="6400" width="11.42578125" style="125"/>
    <col min="6401" max="6401" width="4.85546875" style="125" customWidth="1"/>
    <col min="6402" max="6402" width="54.7109375" style="125" customWidth="1"/>
    <col min="6403" max="6403" width="4" style="125" customWidth="1"/>
    <col min="6404" max="6404" width="16.140625" style="125" customWidth="1"/>
    <col min="6405" max="6405" width="3.140625" style="125" customWidth="1"/>
    <col min="6406" max="6406" width="54.7109375" style="125" customWidth="1"/>
    <col min="6407" max="6407" width="4" style="125" customWidth="1"/>
    <col min="6408" max="6408" width="16.140625" style="125" customWidth="1"/>
    <col min="6409" max="6656" width="11.42578125" style="125"/>
    <col min="6657" max="6657" width="4.85546875" style="125" customWidth="1"/>
    <col min="6658" max="6658" width="54.7109375" style="125" customWidth="1"/>
    <col min="6659" max="6659" width="4" style="125" customWidth="1"/>
    <col min="6660" max="6660" width="16.140625" style="125" customWidth="1"/>
    <col min="6661" max="6661" width="3.140625" style="125" customWidth="1"/>
    <col min="6662" max="6662" width="54.7109375" style="125" customWidth="1"/>
    <col min="6663" max="6663" width="4" style="125" customWidth="1"/>
    <col min="6664" max="6664" width="16.140625" style="125" customWidth="1"/>
    <col min="6665" max="6912" width="11.42578125" style="125"/>
    <col min="6913" max="6913" width="4.85546875" style="125" customWidth="1"/>
    <col min="6914" max="6914" width="54.7109375" style="125" customWidth="1"/>
    <col min="6915" max="6915" width="4" style="125" customWidth="1"/>
    <col min="6916" max="6916" width="16.140625" style="125" customWidth="1"/>
    <col min="6917" max="6917" width="3.140625" style="125" customWidth="1"/>
    <col min="6918" max="6918" width="54.7109375" style="125" customWidth="1"/>
    <col min="6919" max="6919" width="4" style="125" customWidth="1"/>
    <col min="6920" max="6920" width="16.140625" style="125" customWidth="1"/>
    <col min="6921" max="7168" width="11.42578125" style="125"/>
    <col min="7169" max="7169" width="4.85546875" style="125" customWidth="1"/>
    <col min="7170" max="7170" width="54.7109375" style="125" customWidth="1"/>
    <col min="7171" max="7171" width="4" style="125" customWidth="1"/>
    <col min="7172" max="7172" width="16.140625" style="125" customWidth="1"/>
    <col min="7173" max="7173" width="3.140625" style="125" customWidth="1"/>
    <col min="7174" max="7174" width="54.7109375" style="125" customWidth="1"/>
    <col min="7175" max="7175" width="4" style="125" customWidth="1"/>
    <col min="7176" max="7176" width="16.140625" style="125" customWidth="1"/>
    <col min="7177" max="7424" width="11.42578125" style="125"/>
    <col min="7425" max="7425" width="4.85546875" style="125" customWidth="1"/>
    <col min="7426" max="7426" width="54.7109375" style="125" customWidth="1"/>
    <col min="7427" max="7427" width="4" style="125" customWidth="1"/>
    <col min="7428" max="7428" width="16.140625" style="125" customWidth="1"/>
    <col min="7429" max="7429" width="3.140625" style="125" customWidth="1"/>
    <col min="7430" max="7430" width="54.7109375" style="125" customWidth="1"/>
    <col min="7431" max="7431" width="4" style="125" customWidth="1"/>
    <col min="7432" max="7432" width="16.140625" style="125" customWidth="1"/>
    <col min="7433" max="7680" width="11.42578125" style="125"/>
    <col min="7681" max="7681" width="4.85546875" style="125" customWidth="1"/>
    <col min="7682" max="7682" width="54.7109375" style="125" customWidth="1"/>
    <col min="7683" max="7683" width="4" style="125" customWidth="1"/>
    <col min="7684" max="7684" width="16.140625" style="125" customWidth="1"/>
    <col min="7685" max="7685" width="3.140625" style="125" customWidth="1"/>
    <col min="7686" max="7686" width="54.7109375" style="125" customWidth="1"/>
    <col min="7687" max="7687" width="4" style="125" customWidth="1"/>
    <col min="7688" max="7688" width="16.140625" style="125" customWidth="1"/>
    <col min="7689" max="7936" width="11.42578125" style="125"/>
    <col min="7937" max="7937" width="4.85546875" style="125" customWidth="1"/>
    <col min="7938" max="7938" width="54.7109375" style="125" customWidth="1"/>
    <col min="7939" max="7939" width="4" style="125" customWidth="1"/>
    <col min="7940" max="7940" width="16.140625" style="125" customWidth="1"/>
    <col min="7941" max="7941" width="3.140625" style="125" customWidth="1"/>
    <col min="7942" max="7942" width="54.7109375" style="125" customWidth="1"/>
    <col min="7943" max="7943" width="4" style="125" customWidth="1"/>
    <col min="7944" max="7944" width="16.140625" style="125" customWidth="1"/>
    <col min="7945" max="8192" width="11.42578125" style="125"/>
    <col min="8193" max="8193" width="4.85546875" style="125" customWidth="1"/>
    <col min="8194" max="8194" width="54.7109375" style="125" customWidth="1"/>
    <col min="8195" max="8195" width="4" style="125" customWidth="1"/>
    <col min="8196" max="8196" width="16.140625" style="125" customWidth="1"/>
    <col min="8197" max="8197" width="3.140625" style="125" customWidth="1"/>
    <col min="8198" max="8198" width="54.7109375" style="125" customWidth="1"/>
    <col min="8199" max="8199" width="4" style="125" customWidth="1"/>
    <col min="8200" max="8200" width="16.140625" style="125" customWidth="1"/>
    <col min="8201" max="8448" width="11.42578125" style="125"/>
    <col min="8449" max="8449" width="4.85546875" style="125" customWidth="1"/>
    <col min="8450" max="8450" width="54.7109375" style="125" customWidth="1"/>
    <col min="8451" max="8451" width="4" style="125" customWidth="1"/>
    <col min="8452" max="8452" width="16.140625" style="125" customWidth="1"/>
    <col min="8453" max="8453" width="3.140625" style="125" customWidth="1"/>
    <col min="8454" max="8454" width="54.7109375" style="125" customWidth="1"/>
    <col min="8455" max="8455" width="4" style="125" customWidth="1"/>
    <col min="8456" max="8456" width="16.140625" style="125" customWidth="1"/>
    <col min="8457" max="8704" width="11.42578125" style="125"/>
    <col min="8705" max="8705" width="4.85546875" style="125" customWidth="1"/>
    <col min="8706" max="8706" width="54.7109375" style="125" customWidth="1"/>
    <col min="8707" max="8707" width="4" style="125" customWidth="1"/>
    <col min="8708" max="8708" width="16.140625" style="125" customWidth="1"/>
    <col min="8709" max="8709" width="3.140625" style="125" customWidth="1"/>
    <col min="8710" max="8710" width="54.7109375" style="125" customWidth="1"/>
    <col min="8711" max="8711" width="4" style="125" customWidth="1"/>
    <col min="8712" max="8712" width="16.140625" style="125" customWidth="1"/>
    <col min="8713" max="8960" width="11.42578125" style="125"/>
    <col min="8961" max="8961" width="4.85546875" style="125" customWidth="1"/>
    <col min="8962" max="8962" width="54.7109375" style="125" customWidth="1"/>
    <col min="8963" max="8963" width="4" style="125" customWidth="1"/>
    <col min="8964" max="8964" width="16.140625" style="125" customWidth="1"/>
    <col min="8965" max="8965" width="3.140625" style="125" customWidth="1"/>
    <col min="8966" max="8966" width="54.7109375" style="125" customWidth="1"/>
    <col min="8967" max="8967" width="4" style="125" customWidth="1"/>
    <col min="8968" max="8968" width="16.140625" style="125" customWidth="1"/>
    <col min="8969" max="9216" width="11.42578125" style="125"/>
    <col min="9217" max="9217" width="4.85546875" style="125" customWidth="1"/>
    <col min="9218" max="9218" width="54.7109375" style="125" customWidth="1"/>
    <col min="9219" max="9219" width="4" style="125" customWidth="1"/>
    <col min="9220" max="9220" width="16.140625" style="125" customWidth="1"/>
    <col min="9221" max="9221" width="3.140625" style="125" customWidth="1"/>
    <col min="9222" max="9222" width="54.7109375" style="125" customWidth="1"/>
    <col min="9223" max="9223" width="4" style="125" customWidth="1"/>
    <col min="9224" max="9224" width="16.140625" style="125" customWidth="1"/>
    <col min="9225" max="9472" width="11.42578125" style="125"/>
    <col min="9473" max="9473" width="4.85546875" style="125" customWidth="1"/>
    <col min="9474" max="9474" width="54.7109375" style="125" customWidth="1"/>
    <col min="9475" max="9475" width="4" style="125" customWidth="1"/>
    <col min="9476" max="9476" width="16.140625" style="125" customWidth="1"/>
    <col min="9477" max="9477" width="3.140625" style="125" customWidth="1"/>
    <col min="9478" max="9478" width="54.7109375" style="125" customWidth="1"/>
    <col min="9479" max="9479" width="4" style="125" customWidth="1"/>
    <col min="9480" max="9480" width="16.140625" style="125" customWidth="1"/>
    <col min="9481" max="9728" width="11.42578125" style="125"/>
    <col min="9729" max="9729" width="4.85546875" style="125" customWidth="1"/>
    <col min="9730" max="9730" width="54.7109375" style="125" customWidth="1"/>
    <col min="9731" max="9731" width="4" style="125" customWidth="1"/>
    <col min="9732" max="9732" width="16.140625" style="125" customWidth="1"/>
    <col min="9733" max="9733" width="3.140625" style="125" customWidth="1"/>
    <col min="9734" max="9734" width="54.7109375" style="125" customWidth="1"/>
    <col min="9735" max="9735" width="4" style="125" customWidth="1"/>
    <col min="9736" max="9736" width="16.140625" style="125" customWidth="1"/>
    <col min="9737" max="9984" width="11.42578125" style="125"/>
    <col min="9985" max="9985" width="4.85546875" style="125" customWidth="1"/>
    <col min="9986" max="9986" width="54.7109375" style="125" customWidth="1"/>
    <col min="9987" max="9987" width="4" style="125" customWidth="1"/>
    <col min="9988" max="9988" width="16.140625" style="125" customWidth="1"/>
    <col min="9989" max="9989" width="3.140625" style="125" customWidth="1"/>
    <col min="9990" max="9990" width="54.7109375" style="125" customWidth="1"/>
    <col min="9991" max="9991" width="4" style="125" customWidth="1"/>
    <col min="9992" max="9992" width="16.140625" style="125" customWidth="1"/>
    <col min="9993" max="10240" width="11.42578125" style="125"/>
    <col min="10241" max="10241" width="4.85546875" style="125" customWidth="1"/>
    <col min="10242" max="10242" width="54.7109375" style="125" customWidth="1"/>
    <col min="10243" max="10243" width="4" style="125" customWidth="1"/>
    <col min="10244" max="10244" width="16.140625" style="125" customWidth="1"/>
    <col min="10245" max="10245" width="3.140625" style="125" customWidth="1"/>
    <col min="10246" max="10246" width="54.7109375" style="125" customWidth="1"/>
    <col min="10247" max="10247" width="4" style="125" customWidth="1"/>
    <col min="10248" max="10248" width="16.140625" style="125" customWidth="1"/>
    <col min="10249" max="10496" width="11.42578125" style="125"/>
    <col min="10497" max="10497" width="4.85546875" style="125" customWidth="1"/>
    <col min="10498" max="10498" width="54.7109375" style="125" customWidth="1"/>
    <col min="10499" max="10499" width="4" style="125" customWidth="1"/>
    <col min="10500" max="10500" width="16.140625" style="125" customWidth="1"/>
    <col min="10501" max="10501" width="3.140625" style="125" customWidth="1"/>
    <col min="10502" max="10502" width="54.7109375" style="125" customWidth="1"/>
    <col min="10503" max="10503" width="4" style="125" customWidth="1"/>
    <col min="10504" max="10504" width="16.140625" style="125" customWidth="1"/>
    <col min="10505" max="10752" width="11.42578125" style="125"/>
    <col min="10753" max="10753" width="4.85546875" style="125" customWidth="1"/>
    <col min="10754" max="10754" width="54.7109375" style="125" customWidth="1"/>
    <col min="10755" max="10755" width="4" style="125" customWidth="1"/>
    <col min="10756" max="10756" width="16.140625" style="125" customWidth="1"/>
    <col min="10757" max="10757" width="3.140625" style="125" customWidth="1"/>
    <col min="10758" max="10758" width="54.7109375" style="125" customWidth="1"/>
    <col min="10759" max="10759" width="4" style="125" customWidth="1"/>
    <col min="10760" max="10760" width="16.140625" style="125" customWidth="1"/>
    <col min="10761" max="11008" width="11.42578125" style="125"/>
    <col min="11009" max="11009" width="4.85546875" style="125" customWidth="1"/>
    <col min="11010" max="11010" width="54.7109375" style="125" customWidth="1"/>
    <col min="11011" max="11011" width="4" style="125" customWidth="1"/>
    <col min="11012" max="11012" width="16.140625" style="125" customWidth="1"/>
    <col min="11013" max="11013" width="3.140625" style="125" customWidth="1"/>
    <col min="11014" max="11014" width="54.7109375" style="125" customWidth="1"/>
    <col min="11015" max="11015" width="4" style="125" customWidth="1"/>
    <col min="11016" max="11016" width="16.140625" style="125" customWidth="1"/>
    <col min="11017" max="11264" width="11.42578125" style="125"/>
    <col min="11265" max="11265" width="4.85546875" style="125" customWidth="1"/>
    <col min="11266" max="11266" width="54.7109375" style="125" customWidth="1"/>
    <col min="11267" max="11267" width="4" style="125" customWidth="1"/>
    <col min="11268" max="11268" width="16.140625" style="125" customWidth="1"/>
    <col min="11269" max="11269" width="3.140625" style="125" customWidth="1"/>
    <col min="11270" max="11270" width="54.7109375" style="125" customWidth="1"/>
    <col min="11271" max="11271" width="4" style="125" customWidth="1"/>
    <col min="11272" max="11272" width="16.140625" style="125" customWidth="1"/>
    <col min="11273" max="11520" width="11.42578125" style="125"/>
    <col min="11521" max="11521" width="4.85546875" style="125" customWidth="1"/>
    <col min="11522" max="11522" width="54.7109375" style="125" customWidth="1"/>
    <col min="11523" max="11523" width="4" style="125" customWidth="1"/>
    <col min="11524" max="11524" width="16.140625" style="125" customWidth="1"/>
    <col min="11525" max="11525" width="3.140625" style="125" customWidth="1"/>
    <col min="11526" max="11526" width="54.7109375" style="125" customWidth="1"/>
    <col min="11527" max="11527" width="4" style="125" customWidth="1"/>
    <col min="11528" max="11528" width="16.140625" style="125" customWidth="1"/>
    <col min="11529" max="11776" width="11.42578125" style="125"/>
    <col min="11777" max="11777" width="4.85546875" style="125" customWidth="1"/>
    <col min="11778" max="11778" width="54.7109375" style="125" customWidth="1"/>
    <col min="11779" max="11779" width="4" style="125" customWidth="1"/>
    <col min="11780" max="11780" width="16.140625" style="125" customWidth="1"/>
    <col min="11781" max="11781" width="3.140625" style="125" customWidth="1"/>
    <col min="11782" max="11782" width="54.7109375" style="125" customWidth="1"/>
    <col min="11783" max="11783" width="4" style="125" customWidth="1"/>
    <col min="11784" max="11784" width="16.140625" style="125" customWidth="1"/>
    <col min="11785" max="12032" width="11.42578125" style="125"/>
    <col min="12033" max="12033" width="4.85546875" style="125" customWidth="1"/>
    <col min="12034" max="12034" width="54.7109375" style="125" customWidth="1"/>
    <col min="12035" max="12035" width="4" style="125" customWidth="1"/>
    <col min="12036" max="12036" width="16.140625" style="125" customWidth="1"/>
    <col min="12037" max="12037" width="3.140625" style="125" customWidth="1"/>
    <col min="12038" max="12038" width="54.7109375" style="125" customWidth="1"/>
    <col min="12039" max="12039" width="4" style="125" customWidth="1"/>
    <col min="12040" max="12040" width="16.140625" style="125" customWidth="1"/>
    <col min="12041" max="12288" width="11.42578125" style="125"/>
    <col min="12289" max="12289" width="4.85546875" style="125" customWidth="1"/>
    <col min="12290" max="12290" width="54.7109375" style="125" customWidth="1"/>
    <col min="12291" max="12291" width="4" style="125" customWidth="1"/>
    <col min="12292" max="12292" width="16.140625" style="125" customWidth="1"/>
    <col min="12293" max="12293" width="3.140625" style="125" customWidth="1"/>
    <col min="12294" max="12294" width="54.7109375" style="125" customWidth="1"/>
    <col min="12295" max="12295" width="4" style="125" customWidth="1"/>
    <col min="12296" max="12296" width="16.140625" style="125" customWidth="1"/>
    <col min="12297" max="12544" width="11.42578125" style="125"/>
    <col min="12545" max="12545" width="4.85546875" style="125" customWidth="1"/>
    <col min="12546" max="12546" width="54.7109375" style="125" customWidth="1"/>
    <col min="12547" max="12547" width="4" style="125" customWidth="1"/>
    <col min="12548" max="12548" width="16.140625" style="125" customWidth="1"/>
    <col min="12549" max="12549" width="3.140625" style="125" customWidth="1"/>
    <col min="12550" max="12550" width="54.7109375" style="125" customWidth="1"/>
    <col min="12551" max="12551" width="4" style="125" customWidth="1"/>
    <col min="12552" max="12552" width="16.140625" style="125" customWidth="1"/>
    <col min="12553" max="12800" width="11.42578125" style="125"/>
    <col min="12801" max="12801" width="4.85546875" style="125" customWidth="1"/>
    <col min="12802" max="12802" width="54.7109375" style="125" customWidth="1"/>
    <col min="12803" max="12803" width="4" style="125" customWidth="1"/>
    <col min="12804" max="12804" width="16.140625" style="125" customWidth="1"/>
    <col min="12805" max="12805" width="3.140625" style="125" customWidth="1"/>
    <col min="12806" max="12806" width="54.7109375" style="125" customWidth="1"/>
    <col min="12807" max="12807" width="4" style="125" customWidth="1"/>
    <col min="12808" max="12808" width="16.140625" style="125" customWidth="1"/>
    <col min="12809" max="13056" width="11.42578125" style="125"/>
    <col min="13057" max="13057" width="4.85546875" style="125" customWidth="1"/>
    <col min="13058" max="13058" width="54.7109375" style="125" customWidth="1"/>
    <col min="13059" max="13059" width="4" style="125" customWidth="1"/>
    <col min="13060" max="13060" width="16.140625" style="125" customWidth="1"/>
    <col min="13061" max="13061" width="3.140625" style="125" customWidth="1"/>
    <col min="13062" max="13062" width="54.7109375" style="125" customWidth="1"/>
    <col min="13063" max="13063" width="4" style="125" customWidth="1"/>
    <col min="13064" max="13064" width="16.140625" style="125" customWidth="1"/>
    <col min="13065" max="13312" width="11.42578125" style="125"/>
    <col min="13313" max="13313" width="4.85546875" style="125" customWidth="1"/>
    <col min="13314" max="13314" width="54.7109375" style="125" customWidth="1"/>
    <col min="13315" max="13315" width="4" style="125" customWidth="1"/>
    <col min="13316" max="13316" width="16.140625" style="125" customWidth="1"/>
    <col min="13317" max="13317" width="3.140625" style="125" customWidth="1"/>
    <col min="13318" max="13318" width="54.7109375" style="125" customWidth="1"/>
    <col min="13319" max="13319" width="4" style="125" customWidth="1"/>
    <col min="13320" max="13320" width="16.140625" style="125" customWidth="1"/>
    <col min="13321" max="13568" width="11.42578125" style="125"/>
    <col min="13569" max="13569" width="4.85546875" style="125" customWidth="1"/>
    <col min="13570" max="13570" width="54.7109375" style="125" customWidth="1"/>
    <col min="13571" max="13571" width="4" style="125" customWidth="1"/>
    <col min="13572" max="13572" width="16.140625" style="125" customWidth="1"/>
    <col min="13573" max="13573" width="3.140625" style="125" customWidth="1"/>
    <col min="13574" max="13574" width="54.7109375" style="125" customWidth="1"/>
    <col min="13575" max="13575" width="4" style="125" customWidth="1"/>
    <col min="13576" max="13576" width="16.140625" style="125" customWidth="1"/>
    <col min="13577" max="13824" width="11.42578125" style="125"/>
    <col min="13825" max="13825" width="4.85546875" style="125" customWidth="1"/>
    <col min="13826" max="13826" width="54.7109375" style="125" customWidth="1"/>
    <col min="13827" max="13827" width="4" style="125" customWidth="1"/>
    <col min="13828" max="13828" width="16.140625" style="125" customWidth="1"/>
    <col min="13829" max="13829" width="3.140625" style="125" customWidth="1"/>
    <col min="13830" max="13830" width="54.7109375" style="125" customWidth="1"/>
    <col min="13831" max="13831" width="4" style="125" customWidth="1"/>
    <col min="13832" max="13832" width="16.140625" style="125" customWidth="1"/>
    <col min="13833" max="14080" width="11.42578125" style="125"/>
    <col min="14081" max="14081" width="4.85546875" style="125" customWidth="1"/>
    <col min="14082" max="14082" width="54.7109375" style="125" customWidth="1"/>
    <col min="14083" max="14083" width="4" style="125" customWidth="1"/>
    <col min="14084" max="14084" width="16.140625" style="125" customWidth="1"/>
    <col min="14085" max="14085" width="3.140625" style="125" customWidth="1"/>
    <col min="14086" max="14086" width="54.7109375" style="125" customWidth="1"/>
    <col min="14087" max="14087" width="4" style="125" customWidth="1"/>
    <col min="14088" max="14088" width="16.140625" style="125" customWidth="1"/>
    <col min="14089" max="14336" width="11.42578125" style="125"/>
    <col min="14337" max="14337" width="4.85546875" style="125" customWidth="1"/>
    <col min="14338" max="14338" width="54.7109375" style="125" customWidth="1"/>
    <col min="14339" max="14339" width="4" style="125" customWidth="1"/>
    <col min="14340" max="14340" width="16.140625" style="125" customWidth="1"/>
    <col min="14341" max="14341" width="3.140625" style="125" customWidth="1"/>
    <col min="14342" max="14342" width="54.7109375" style="125" customWidth="1"/>
    <col min="14343" max="14343" width="4" style="125" customWidth="1"/>
    <col min="14344" max="14344" width="16.140625" style="125" customWidth="1"/>
    <col min="14345" max="14592" width="11.42578125" style="125"/>
    <col min="14593" max="14593" width="4.85546875" style="125" customWidth="1"/>
    <col min="14594" max="14594" width="54.7109375" style="125" customWidth="1"/>
    <col min="14595" max="14595" width="4" style="125" customWidth="1"/>
    <col min="14596" max="14596" width="16.140625" style="125" customWidth="1"/>
    <col min="14597" max="14597" width="3.140625" style="125" customWidth="1"/>
    <col min="14598" max="14598" width="54.7109375" style="125" customWidth="1"/>
    <col min="14599" max="14599" width="4" style="125" customWidth="1"/>
    <col min="14600" max="14600" width="16.140625" style="125" customWidth="1"/>
    <col min="14601" max="14848" width="11.42578125" style="125"/>
    <col min="14849" max="14849" width="4.85546875" style="125" customWidth="1"/>
    <col min="14850" max="14850" width="54.7109375" style="125" customWidth="1"/>
    <col min="14851" max="14851" width="4" style="125" customWidth="1"/>
    <col min="14852" max="14852" width="16.140625" style="125" customWidth="1"/>
    <col min="14853" max="14853" width="3.140625" style="125" customWidth="1"/>
    <col min="14854" max="14854" width="54.7109375" style="125" customWidth="1"/>
    <col min="14855" max="14855" width="4" style="125" customWidth="1"/>
    <col min="14856" max="14856" width="16.140625" style="125" customWidth="1"/>
    <col min="14857" max="15104" width="11.42578125" style="125"/>
    <col min="15105" max="15105" width="4.85546875" style="125" customWidth="1"/>
    <col min="15106" max="15106" width="54.7109375" style="125" customWidth="1"/>
    <col min="15107" max="15107" width="4" style="125" customWidth="1"/>
    <col min="15108" max="15108" width="16.140625" style="125" customWidth="1"/>
    <col min="15109" max="15109" width="3.140625" style="125" customWidth="1"/>
    <col min="15110" max="15110" width="54.7109375" style="125" customWidth="1"/>
    <col min="15111" max="15111" width="4" style="125" customWidth="1"/>
    <col min="15112" max="15112" width="16.140625" style="125" customWidth="1"/>
    <col min="15113" max="15360" width="11.42578125" style="125"/>
    <col min="15361" max="15361" width="4.85546875" style="125" customWidth="1"/>
    <col min="15362" max="15362" width="54.7109375" style="125" customWidth="1"/>
    <col min="15363" max="15363" width="4" style="125" customWidth="1"/>
    <col min="15364" max="15364" width="16.140625" style="125" customWidth="1"/>
    <col min="15365" max="15365" width="3.140625" style="125" customWidth="1"/>
    <col min="15366" max="15366" width="54.7109375" style="125" customWidth="1"/>
    <col min="15367" max="15367" width="4" style="125" customWidth="1"/>
    <col min="15368" max="15368" width="16.140625" style="125" customWidth="1"/>
    <col min="15369" max="15616" width="11.42578125" style="125"/>
    <col min="15617" max="15617" width="4.85546875" style="125" customWidth="1"/>
    <col min="15618" max="15618" width="54.7109375" style="125" customWidth="1"/>
    <col min="15619" max="15619" width="4" style="125" customWidth="1"/>
    <col min="15620" max="15620" width="16.140625" style="125" customWidth="1"/>
    <col min="15621" max="15621" width="3.140625" style="125" customWidth="1"/>
    <col min="15622" max="15622" width="54.7109375" style="125" customWidth="1"/>
    <col min="15623" max="15623" width="4" style="125" customWidth="1"/>
    <col min="15624" max="15624" width="16.140625" style="125" customWidth="1"/>
    <col min="15625" max="15872" width="11.42578125" style="125"/>
    <col min="15873" max="15873" width="4.85546875" style="125" customWidth="1"/>
    <col min="15874" max="15874" width="54.7109375" style="125" customWidth="1"/>
    <col min="15875" max="15875" width="4" style="125" customWidth="1"/>
    <col min="15876" max="15876" width="16.140625" style="125" customWidth="1"/>
    <col min="15877" max="15877" width="3.140625" style="125" customWidth="1"/>
    <col min="15878" max="15878" width="54.7109375" style="125" customWidth="1"/>
    <col min="15879" max="15879" width="4" style="125" customWidth="1"/>
    <col min="15880" max="15880" width="16.140625" style="125" customWidth="1"/>
    <col min="15881" max="16128" width="11.42578125" style="125"/>
    <col min="16129" max="16129" width="4.85546875" style="125" customWidth="1"/>
    <col min="16130" max="16130" width="54.7109375" style="125" customWidth="1"/>
    <col min="16131" max="16131" width="4" style="125" customWidth="1"/>
    <col min="16132" max="16132" width="16.140625" style="125" customWidth="1"/>
    <col min="16133" max="16133" width="3.140625" style="125" customWidth="1"/>
    <col min="16134" max="16134" width="54.7109375" style="125" customWidth="1"/>
    <col min="16135" max="16135" width="4" style="125" customWidth="1"/>
    <col min="16136" max="16136" width="16.140625" style="125" customWidth="1"/>
    <col min="16137" max="16384" width="11.42578125" style="125"/>
  </cols>
  <sheetData>
    <row r="2" spans="2:8" ht="18" x14ac:dyDescent="0.25">
      <c r="B2" s="123" t="s">
        <v>5</v>
      </c>
    </row>
    <row r="4" spans="2:8" s="127" customFormat="1" ht="24" customHeight="1" x14ac:dyDescent="0.2">
      <c r="B4" s="126" t="s">
        <v>207</v>
      </c>
      <c r="C4" s="126"/>
      <c r="D4" s="126"/>
      <c r="E4" s="126"/>
      <c r="F4" s="126"/>
      <c r="G4" s="126"/>
      <c r="H4" s="126"/>
    </row>
    <row r="5" spans="2:8" ht="8.25" customHeight="1" thickBot="1" x14ac:dyDescent="0.25"/>
    <row r="6" spans="2:8" s="131" customFormat="1" ht="24" customHeight="1" thickBot="1" x14ac:dyDescent="0.25">
      <c r="B6" s="128" t="s">
        <v>113</v>
      </c>
      <c r="C6" s="129"/>
      <c r="D6" s="130" t="s">
        <v>114</v>
      </c>
      <c r="F6" s="128" t="s">
        <v>26</v>
      </c>
      <c r="G6" s="129"/>
      <c r="H6" s="130" t="s">
        <v>115</v>
      </c>
    </row>
    <row r="7" spans="2:8" s="136" customFormat="1" ht="22.5" x14ac:dyDescent="0.2">
      <c r="B7" s="132" t="s">
        <v>116</v>
      </c>
      <c r="C7" s="133">
        <v>1</v>
      </c>
      <c r="D7" s="134" t="s">
        <v>30</v>
      </c>
      <c r="E7" s="135"/>
      <c r="F7" s="132" t="s">
        <v>117</v>
      </c>
      <c r="G7" s="133">
        <v>1</v>
      </c>
      <c r="H7" s="134" t="s">
        <v>30</v>
      </c>
    </row>
    <row r="8" spans="2:8" s="136" customFormat="1" ht="22.5" x14ac:dyDescent="0.2">
      <c r="B8" s="137" t="s">
        <v>52</v>
      </c>
      <c r="C8" s="138">
        <f>+C7+1</f>
        <v>2</v>
      </c>
      <c r="D8" s="139" t="s">
        <v>31</v>
      </c>
      <c r="E8" s="135"/>
      <c r="F8" s="137" t="s">
        <v>118</v>
      </c>
      <c r="G8" s="138">
        <f>+G7+1</f>
        <v>2</v>
      </c>
      <c r="H8" s="139" t="s">
        <v>31</v>
      </c>
    </row>
    <row r="9" spans="2:8" s="136" customFormat="1" ht="22.5" x14ac:dyDescent="0.2">
      <c r="B9" s="137" t="s">
        <v>53</v>
      </c>
      <c r="C9" s="138">
        <f t="shared" ref="C9:C70" si="0">+C8+1</f>
        <v>3</v>
      </c>
      <c r="D9" s="139" t="s">
        <v>119</v>
      </c>
      <c r="E9" s="135"/>
      <c r="F9" s="137" t="s">
        <v>120</v>
      </c>
      <c r="G9" s="138">
        <f t="shared" ref="G9:G50" si="1">+G8+1</f>
        <v>3</v>
      </c>
      <c r="H9" s="139" t="s">
        <v>119</v>
      </c>
    </row>
    <row r="10" spans="2:8" s="136" customFormat="1" x14ac:dyDescent="0.2">
      <c r="B10" s="137" t="s">
        <v>41</v>
      </c>
      <c r="C10" s="138">
        <f t="shared" si="0"/>
        <v>4</v>
      </c>
      <c r="D10" s="138" t="s">
        <v>121</v>
      </c>
      <c r="E10" s="135"/>
      <c r="F10" s="137" t="s">
        <v>41</v>
      </c>
      <c r="G10" s="138">
        <f t="shared" si="1"/>
        <v>4</v>
      </c>
      <c r="H10" s="138" t="s">
        <v>121</v>
      </c>
    </row>
    <row r="11" spans="2:8" s="136" customFormat="1" ht="22.5" x14ac:dyDescent="0.2">
      <c r="B11" s="137" t="s">
        <v>54</v>
      </c>
      <c r="C11" s="138">
        <f t="shared" si="0"/>
        <v>5</v>
      </c>
      <c r="D11" s="140" t="s">
        <v>122</v>
      </c>
      <c r="E11" s="135"/>
      <c r="F11" s="137" t="s">
        <v>123</v>
      </c>
      <c r="G11" s="138">
        <f t="shared" si="1"/>
        <v>5</v>
      </c>
      <c r="H11" s="140" t="s">
        <v>122</v>
      </c>
    </row>
    <row r="12" spans="2:8" s="136" customFormat="1" ht="22.5" x14ac:dyDescent="0.2">
      <c r="B12" s="137" t="s">
        <v>55</v>
      </c>
      <c r="C12" s="138">
        <f t="shared" si="0"/>
        <v>6</v>
      </c>
      <c r="D12" s="138" t="s">
        <v>124</v>
      </c>
      <c r="E12" s="135"/>
      <c r="F12" s="137" t="s">
        <v>125</v>
      </c>
      <c r="G12" s="138">
        <f t="shared" si="1"/>
        <v>6</v>
      </c>
      <c r="H12" s="138" t="s">
        <v>124</v>
      </c>
    </row>
    <row r="13" spans="2:8" s="136" customFormat="1" ht="22.5" x14ac:dyDescent="0.2">
      <c r="B13" s="137" t="s">
        <v>56</v>
      </c>
      <c r="C13" s="138">
        <f t="shared" si="0"/>
        <v>7</v>
      </c>
      <c r="D13" s="138">
        <v>16</v>
      </c>
      <c r="E13" s="135"/>
      <c r="F13" s="137" t="s">
        <v>126</v>
      </c>
      <c r="G13" s="138">
        <f t="shared" si="1"/>
        <v>7</v>
      </c>
      <c r="H13" s="138">
        <v>16</v>
      </c>
    </row>
    <row r="14" spans="2:8" s="136" customFormat="1" x14ac:dyDescent="0.2">
      <c r="B14" s="137" t="s">
        <v>57</v>
      </c>
      <c r="C14" s="138">
        <f t="shared" si="0"/>
        <v>8</v>
      </c>
      <c r="D14" s="138">
        <v>17</v>
      </c>
      <c r="E14" s="135"/>
      <c r="F14" s="137" t="s">
        <v>127</v>
      </c>
      <c r="G14" s="138">
        <f t="shared" si="1"/>
        <v>8</v>
      </c>
      <c r="H14" s="138">
        <v>17</v>
      </c>
    </row>
    <row r="15" spans="2:8" s="136" customFormat="1" x14ac:dyDescent="0.2">
      <c r="B15" s="137" t="s">
        <v>58</v>
      </c>
      <c r="C15" s="138">
        <f t="shared" si="0"/>
        <v>9</v>
      </c>
      <c r="D15" s="138">
        <v>18</v>
      </c>
      <c r="E15" s="135"/>
      <c r="F15" s="137" t="s">
        <v>128</v>
      </c>
      <c r="G15" s="138">
        <f t="shared" si="1"/>
        <v>9</v>
      </c>
      <c r="H15" s="138">
        <v>18</v>
      </c>
    </row>
    <row r="16" spans="2:8" s="136" customFormat="1" x14ac:dyDescent="0.2">
      <c r="B16" s="137" t="s">
        <v>59</v>
      </c>
      <c r="C16" s="138">
        <f t="shared" si="0"/>
        <v>10</v>
      </c>
      <c r="D16" s="138">
        <v>19</v>
      </c>
      <c r="E16" s="135"/>
      <c r="F16" s="137" t="s">
        <v>129</v>
      </c>
      <c r="G16" s="138">
        <f t="shared" si="1"/>
        <v>10</v>
      </c>
      <c r="H16" s="138">
        <v>19</v>
      </c>
    </row>
    <row r="17" spans="2:8" s="136" customFormat="1" x14ac:dyDescent="0.2">
      <c r="B17" s="137" t="s">
        <v>60</v>
      </c>
      <c r="C17" s="138">
        <f t="shared" si="0"/>
        <v>11</v>
      </c>
      <c r="D17" s="138">
        <v>20</v>
      </c>
      <c r="E17" s="135"/>
      <c r="F17" s="137" t="s">
        <v>130</v>
      </c>
      <c r="G17" s="138">
        <f t="shared" si="1"/>
        <v>11</v>
      </c>
      <c r="H17" s="138">
        <v>20</v>
      </c>
    </row>
    <row r="18" spans="2:8" s="136" customFormat="1" ht="22.5" x14ac:dyDescent="0.2">
      <c r="B18" s="137" t="s">
        <v>61</v>
      </c>
      <c r="C18" s="138">
        <f t="shared" si="0"/>
        <v>12</v>
      </c>
      <c r="D18" s="138">
        <v>21</v>
      </c>
      <c r="E18" s="135"/>
      <c r="F18" s="137" t="s">
        <v>131</v>
      </c>
      <c r="G18" s="138">
        <f t="shared" si="1"/>
        <v>12</v>
      </c>
      <c r="H18" s="138">
        <v>21</v>
      </c>
    </row>
    <row r="19" spans="2:8" s="136" customFormat="1" x14ac:dyDescent="0.2">
      <c r="B19" s="137" t="s">
        <v>62</v>
      </c>
      <c r="C19" s="138">
        <f t="shared" si="0"/>
        <v>13</v>
      </c>
      <c r="D19" s="138">
        <v>22</v>
      </c>
      <c r="E19" s="135"/>
      <c r="F19" s="137" t="s">
        <v>132</v>
      </c>
      <c r="G19" s="138">
        <f t="shared" si="1"/>
        <v>13</v>
      </c>
      <c r="H19" s="138">
        <v>22</v>
      </c>
    </row>
    <row r="20" spans="2:8" s="136" customFormat="1" x14ac:dyDescent="0.2">
      <c r="B20" s="137" t="s">
        <v>63</v>
      </c>
      <c r="C20" s="138">
        <f t="shared" si="0"/>
        <v>14</v>
      </c>
      <c r="D20" s="138">
        <v>23</v>
      </c>
      <c r="E20" s="135"/>
      <c r="F20" s="137" t="s">
        <v>133</v>
      </c>
      <c r="G20" s="138">
        <f t="shared" si="1"/>
        <v>14</v>
      </c>
      <c r="H20" s="138">
        <v>23</v>
      </c>
    </row>
    <row r="21" spans="2:8" s="136" customFormat="1" x14ac:dyDescent="0.2">
      <c r="B21" s="137" t="s">
        <v>64</v>
      </c>
      <c r="C21" s="138">
        <f t="shared" si="0"/>
        <v>15</v>
      </c>
      <c r="D21" s="138">
        <v>24</v>
      </c>
      <c r="E21" s="135"/>
      <c r="F21" s="137" t="s">
        <v>134</v>
      </c>
      <c r="G21" s="138">
        <f t="shared" si="1"/>
        <v>15</v>
      </c>
      <c r="H21" s="138">
        <v>24</v>
      </c>
    </row>
    <row r="22" spans="2:8" s="136" customFormat="1" x14ac:dyDescent="0.2">
      <c r="B22" s="137" t="s">
        <v>65</v>
      </c>
      <c r="C22" s="138">
        <f t="shared" si="0"/>
        <v>16</v>
      </c>
      <c r="D22" s="138">
        <v>25</v>
      </c>
      <c r="E22" s="135"/>
      <c r="F22" s="137" t="s">
        <v>135</v>
      </c>
      <c r="G22" s="138">
        <f t="shared" si="1"/>
        <v>16</v>
      </c>
      <c r="H22" s="138">
        <v>25</v>
      </c>
    </row>
    <row r="23" spans="2:8" s="136" customFormat="1" x14ac:dyDescent="0.2">
      <c r="B23" s="137" t="s">
        <v>66</v>
      </c>
      <c r="C23" s="138">
        <f t="shared" si="0"/>
        <v>17</v>
      </c>
      <c r="D23" s="138">
        <v>26</v>
      </c>
      <c r="E23" s="135"/>
      <c r="F23" s="137" t="s">
        <v>136</v>
      </c>
      <c r="G23" s="138">
        <f t="shared" si="1"/>
        <v>17</v>
      </c>
      <c r="H23" s="138">
        <v>26</v>
      </c>
    </row>
    <row r="24" spans="2:8" s="136" customFormat="1" x14ac:dyDescent="0.2">
      <c r="B24" s="137" t="s">
        <v>67</v>
      </c>
      <c r="C24" s="138">
        <f t="shared" si="0"/>
        <v>18</v>
      </c>
      <c r="D24" s="138">
        <v>27</v>
      </c>
      <c r="E24" s="135"/>
      <c r="F24" s="137" t="s">
        <v>137</v>
      </c>
      <c r="G24" s="138">
        <f t="shared" si="1"/>
        <v>18</v>
      </c>
      <c r="H24" s="138">
        <v>27</v>
      </c>
    </row>
    <row r="25" spans="2:8" s="136" customFormat="1" x14ac:dyDescent="0.2">
      <c r="B25" s="137" t="s">
        <v>68</v>
      </c>
      <c r="C25" s="138">
        <f t="shared" si="0"/>
        <v>19</v>
      </c>
      <c r="D25" s="138">
        <v>28</v>
      </c>
      <c r="E25" s="135"/>
      <c r="F25" s="137" t="s">
        <v>138</v>
      </c>
      <c r="G25" s="138">
        <f t="shared" si="1"/>
        <v>19</v>
      </c>
      <c r="H25" s="138">
        <v>28</v>
      </c>
    </row>
    <row r="26" spans="2:8" s="136" customFormat="1" x14ac:dyDescent="0.2">
      <c r="B26" s="137" t="s">
        <v>69</v>
      </c>
      <c r="C26" s="138">
        <f t="shared" si="0"/>
        <v>20</v>
      </c>
      <c r="D26" s="138">
        <v>29</v>
      </c>
      <c r="E26" s="135"/>
      <c r="F26" s="137" t="s">
        <v>139</v>
      </c>
      <c r="G26" s="138">
        <f t="shared" si="1"/>
        <v>20</v>
      </c>
      <c r="H26" s="138">
        <v>29</v>
      </c>
    </row>
    <row r="27" spans="2:8" s="136" customFormat="1" x14ac:dyDescent="0.2">
      <c r="B27" s="137" t="s">
        <v>70</v>
      </c>
      <c r="C27" s="138">
        <f t="shared" si="0"/>
        <v>21</v>
      </c>
      <c r="D27" s="138">
        <v>30</v>
      </c>
      <c r="E27" s="135"/>
      <c r="F27" s="137" t="s">
        <v>140</v>
      </c>
      <c r="G27" s="138">
        <f t="shared" si="1"/>
        <v>21</v>
      </c>
      <c r="H27" s="138">
        <v>30</v>
      </c>
    </row>
    <row r="28" spans="2:8" s="136" customFormat="1" x14ac:dyDescent="0.2">
      <c r="B28" s="137" t="s">
        <v>141</v>
      </c>
      <c r="C28" s="138">
        <f t="shared" si="0"/>
        <v>22</v>
      </c>
      <c r="D28" s="138" t="s">
        <v>142</v>
      </c>
      <c r="E28" s="135"/>
      <c r="F28" s="137" t="s">
        <v>143</v>
      </c>
      <c r="G28" s="138">
        <f t="shared" si="1"/>
        <v>22</v>
      </c>
      <c r="H28" s="138" t="s">
        <v>142</v>
      </c>
    </row>
    <row r="29" spans="2:8" s="136" customFormat="1" x14ac:dyDescent="0.2">
      <c r="B29" s="137" t="s">
        <v>72</v>
      </c>
      <c r="C29" s="138">
        <f t="shared" si="0"/>
        <v>23</v>
      </c>
      <c r="D29" s="138">
        <v>33</v>
      </c>
      <c r="E29" s="135"/>
      <c r="F29" s="137" t="s">
        <v>144</v>
      </c>
      <c r="G29" s="138">
        <f t="shared" si="1"/>
        <v>23</v>
      </c>
      <c r="H29" s="138">
        <v>33</v>
      </c>
    </row>
    <row r="30" spans="2:8" s="136" customFormat="1" x14ac:dyDescent="0.2">
      <c r="B30" s="137" t="s">
        <v>73</v>
      </c>
      <c r="C30" s="138">
        <f t="shared" si="0"/>
        <v>24</v>
      </c>
      <c r="D30" s="138">
        <v>35</v>
      </c>
      <c r="E30" s="135"/>
      <c r="F30" s="137" t="s">
        <v>145</v>
      </c>
      <c r="G30" s="138">
        <f t="shared" si="1"/>
        <v>24</v>
      </c>
      <c r="H30" s="138">
        <v>35</v>
      </c>
    </row>
    <row r="31" spans="2:8" s="136" customFormat="1" x14ac:dyDescent="0.2">
      <c r="B31" s="137" t="s">
        <v>74</v>
      </c>
      <c r="C31" s="138">
        <f t="shared" si="0"/>
        <v>25</v>
      </c>
      <c r="D31" s="138">
        <v>36</v>
      </c>
      <c r="E31" s="135"/>
      <c r="F31" s="137" t="s">
        <v>146</v>
      </c>
      <c r="G31" s="138">
        <f t="shared" si="1"/>
        <v>25</v>
      </c>
      <c r="H31" s="138">
        <v>36</v>
      </c>
    </row>
    <row r="32" spans="2:8" s="136" customFormat="1" ht="45" x14ac:dyDescent="0.2">
      <c r="B32" s="137" t="s">
        <v>147</v>
      </c>
      <c r="C32" s="138">
        <f t="shared" si="0"/>
        <v>26</v>
      </c>
      <c r="D32" s="138" t="s">
        <v>148</v>
      </c>
      <c r="E32" s="135"/>
      <c r="F32" s="137" t="s">
        <v>149</v>
      </c>
      <c r="G32" s="138">
        <f t="shared" si="1"/>
        <v>26</v>
      </c>
      <c r="H32" s="138" t="s">
        <v>148</v>
      </c>
    </row>
    <row r="33" spans="2:8" s="136" customFormat="1" x14ac:dyDescent="0.2">
      <c r="B33" s="137" t="s">
        <v>76</v>
      </c>
      <c r="C33" s="138">
        <f t="shared" si="0"/>
        <v>27</v>
      </c>
      <c r="D33" s="138" t="s">
        <v>150</v>
      </c>
      <c r="E33" s="135"/>
      <c r="F33" s="137" t="s">
        <v>151</v>
      </c>
      <c r="G33" s="138">
        <f t="shared" si="1"/>
        <v>27</v>
      </c>
      <c r="H33" s="138" t="s">
        <v>150</v>
      </c>
    </row>
    <row r="34" spans="2:8" s="136" customFormat="1" ht="22.5" x14ac:dyDescent="0.2">
      <c r="B34" s="137" t="s">
        <v>77</v>
      </c>
      <c r="C34" s="138">
        <f t="shared" si="0"/>
        <v>28</v>
      </c>
      <c r="D34" s="138">
        <v>45</v>
      </c>
      <c r="E34" s="135"/>
      <c r="F34" s="137" t="s">
        <v>152</v>
      </c>
      <c r="G34" s="138">
        <f t="shared" si="1"/>
        <v>28</v>
      </c>
      <c r="H34" s="138">
        <v>45</v>
      </c>
    </row>
    <row r="35" spans="2:8" s="136" customFormat="1" ht="22.5" x14ac:dyDescent="0.2">
      <c r="B35" s="137" t="s">
        <v>78</v>
      </c>
      <c r="C35" s="138">
        <f t="shared" si="0"/>
        <v>29</v>
      </c>
      <c r="D35" s="138">
        <v>46</v>
      </c>
      <c r="E35" s="135"/>
      <c r="F35" s="137" t="s">
        <v>153</v>
      </c>
      <c r="G35" s="138">
        <f t="shared" si="1"/>
        <v>29</v>
      </c>
      <c r="H35" s="138">
        <v>46</v>
      </c>
    </row>
    <row r="36" spans="2:8" s="136" customFormat="1" ht="22.5" x14ac:dyDescent="0.2">
      <c r="B36" s="137" t="s">
        <v>79</v>
      </c>
      <c r="C36" s="138">
        <f t="shared" si="0"/>
        <v>30</v>
      </c>
      <c r="D36" s="138">
        <v>47</v>
      </c>
      <c r="E36" s="135"/>
      <c r="F36" s="137" t="s">
        <v>154</v>
      </c>
      <c r="G36" s="138">
        <f t="shared" si="1"/>
        <v>30</v>
      </c>
      <c r="H36" s="138">
        <v>47</v>
      </c>
    </row>
    <row r="37" spans="2:8" s="136" customFormat="1" x14ac:dyDescent="0.2">
      <c r="B37" s="137" t="s">
        <v>80</v>
      </c>
      <c r="C37" s="138">
        <f t="shared" si="0"/>
        <v>31</v>
      </c>
      <c r="D37" s="138">
        <v>49</v>
      </c>
      <c r="E37" s="135"/>
      <c r="F37" s="137" t="s">
        <v>155</v>
      </c>
      <c r="G37" s="138">
        <f t="shared" si="1"/>
        <v>31</v>
      </c>
      <c r="H37" s="138">
        <v>49</v>
      </c>
    </row>
    <row r="38" spans="2:8" s="136" customFormat="1" x14ac:dyDescent="0.2">
      <c r="B38" s="137" t="s">
        <v>81</v>
      </c>
      <c r="C38" s="138">
        <f t="shared" si="0"/>
        <v>32</v>
      </c>
      <c r="D38" s="138">
        <v>50</v>
      </c>
      <c r="E38" s="135"/>
      <c r="F38" s="137" t="s">
        <v>156</v>
      </c>
      <c r="G38" s="138">
        <f t="shared" si="1"/>
        <v>32</v>
      </c>
      <c r="H38" s="138">
        <v>50</v>
      </c>
    </row>
    <row r="39" spans="2:8" s="136" customFormat="1" x14ac:dyDescent="0.2">
      <c r="B39" s="137" t="s">
        <v>82</v>
      </c>
      <c r="C39" s="138">
        <f t="shared" si="0"/>
        <v>33</v>
      </c>
      <c r="D39" s="138">
        <v>51</v>
      </c>
      <c r="E39" s="135"/>
      <c r="F39" s="137" t="s">
        <v>157</v>
      </c>
      <c r="G39" s="138">
        <f t="shared" si="1"/>
        <v>33</v>
      </c>
      <c r="H39" s="138">
        <v>51</v>
      </c>
    </row>
    <row r="40" spans="2:8" s="136" customFormat="1" x14ac:dyDescent="0.2">
      <c r="B40" s="137" t="s">
        <v>83</v>
      </c>
      <c r="C40" s="138">
        <f t="shared" si="0"/>
        <v>34</v>
      </c>
      <c r="D40" s="138">
        <v>52</v>
      </c>
      <c r="E40" s="135"/>
      <c r="F40" s="137" t="s">
        <v>158</v>
      </c>
      <c r="G40" s="138">
        <f t="shared" si="1"/>
        <v>34</v>
      </c>
      <c r="H40" s="138">
        <v>52</v>
      </c>
    </row>
    <row r="41" spans="2:8" s="136" customFormat="1" x14ac:dyDescent="0.2">
      <c r="B41" s="137" t="s">
        <v>84</v>
      </c>
      <c r="C41" s="138">
        <f t="shared" si="0"/>
        <v>35</v>
      </c>
      <c r="D41" s="138">
        <v>53</v>
      </c>
      <c r="E41" s="135"/>
      <c r="F41" s="137" t="s">
        <v>159</v>
      </c>
      <c r="G41" s="138">
        <f t="shared" si="1"/>
        <v>35</v>
      </c>
      <c r="H41" s="138">
        <v>53</v>
      </c>
    </row>
    <row r="42" spans="2:8" s="136" customFormat="1" x14ac:dyDescent="0.2">
      <c r="B42" s="137" t="s">
        <v>85</v>
      </c>
      <c r="C42" s="138">
        <f t="shared" si="0"/>
        <v>36</v>
      </c>
      <c r="D42" s="138" t="s">
        <v>160</v>
      </c>
      <c r="E42" s="135"/>
      <c r="F42" s="137" t="s">
        <v>161</v>
      </c>
      <c r="G42" s="138">
        <f t="shared" si="1"/>
        <v>36</v>
      </c>
      <c r="H42" s="138" t="s">
        <v>160</v>
      </c>
    </row>
    <row r="43" spans="2:8" s="136" customFormat="1" x14ac:dyDescent="0.2">
      <c r="B43" s="137" t="s">
        <v>86</v>
      </c>
      <c r="C43" s="138">
        <f t="shared" si="0"/>
        <v>37</v>
      </c>
      <c r="D43" s="138">
        <v>58</v>
      </c>
      <c r="E43" s="135"/>
      <c r="F43" s="137" t="s">
        <v>162</v>
      </c>
      <c r="G43" s="138">
        <f t="shared" si="1"/>
        <v>37</v>
      </c>
      <c r="H43" s="138">
        <v>58</v>
      </c>
    </row>
    <row r="44" spans="2:8" s="136" customFormat="1" ht="37.5" customHeight="1" x14ac:dyDescent="0.2">
      <c r="B44" s="137" t="s">
        <v>87</v>
      </c>
      <c r="C44" s="138">
        <f t="shared" si="0"/>
        <v>38</v>
      </c>
      <c r="D44" s="138" t="s">
        <v>163</v>
      </c>
      <c r="E44" s="135"/>
      <c r="F44" s="137" t="s">
        <v>164</v>
      </c>
      <c r="G44" s="138">
        <f t="shared" si="1"/>
        <v>38</v>
      </c>
      <c r="H44" s="138" t="s">
        <v>163</v>
      </c>
    </row>
    <row r="45" spans="2:8" s="136" customFormat="1" x14ac:dyDescent="0.2">
      <c r="B45" s="137" t="s">
        <v>88</v>
      </c>
      <c r="C45" s="138">
        <f t="shared" si="0"/>
        <v>39</v>
      </c>
      <c r="D45" s="138">
        <v>61</v>
      </c>
      <c r="E45" s="135"/>
      <c r="F45" s="137" t="s">
        <v>165</v>
      </c>
      <c r="G45" s="138">
        <f t="shared" si="1"/>
        <v>39</v>
      </c>
      <c r="H45" s="138">
        <v>61</v>
      </c>
    </row>
    <row r="46" spans="2:8" s="136" customFormat="1" ht="22.5" x14ac:dyDescent="0.2">
      <c r="B46" s="137" t="s">
        <v>89</v>
      </c>
      <c r="C46" s="138">
        <f t="shared" si="0"/>
        <v>40</v>
      </c>
      <c r="D46" s="138" t="s">
        <v>166</v>
      </c>
      <c r="E46" s="135"/>
      <c r="F46" s="137" t="s">
        <v>167</v>
      </c>
      <c r="G46" s="138">
        <f t="shared" si="1"/>
        <v>40</v>
      </c>
      <c r="H46" s="138" t="s">
        <v>166</v>
      </c>
    </row>
    <row r="47" spans="2:8" s="136" customFormat="1" x14ac:dyDescent="0.2">
      <c r="B47" s="137" t="s">
        <v>42</v>
      </c>
      <c r="C47" s="138">
        <f t="shared" si="0"/>
        <v>41</v>
      </c>
      <c r="D47" s="138">
        <v>64</v>
      </c>
      <c r="E47" s="135"/>
      <c r="F47" s="137" t="s">
        <v>42</v>
      </c>
      <c r="G47" s="138">
        <f t="shared" si="1"/>
        <v>41</v>
      </c>
      <c r="H47" s="138">
        <v>64</v>
      </c>
    </row>
    <row r="48" spans="2:8" s="136" customFormat="1" ht="22.5" x14ac:dyDescent="0.2">
      <c r="B48" s="141" t="s">
        <v>90</v>
      </c>
      <c r="C48" s="138">
        <f t="shared" si="0"/>
        <v>42</v>
      </c>
      <c r="D48" s="138">
        <v>65</v>
      </c>
      <c r="E48" s="135"/>
      <c r="F48" s="137" t="s">
        <v>168</v>
      </c>
      <c r="G48" s="138">
        <f t="shared" si="1"/>
        <v>42</v>
      </c>
      <c r="H48" s="138">
        <v>65</v>
      </c>
    </row>
    <row r="49" spans="2:8" s="136" customFormat="1" ht="22.5" x14ac:dyDescent="0.2">
      <c r="B49" s="137" t="s">
        <v>91</v>
      </c>
      <c r="C49" s="138">
        <f t="shared" si="0"/>
        <v>43</v>
      </c>
      <c r="D49" s="138">
        <v>66</v>
      </c>
      <c r="E49" s="135"/>
      <c r="F49" s="137" t="s">
        <v>169</v>
      </c>
      <c r="G49" s="138">
        <f t="shared" si="1"/>
        <v>43</v>
      </c>
      <c r="H49" s="138">
        <v>66</v>
      </c>
    </row>
    <row r="50" spans="2:8" s="136" customFormat="1" x14ac:dyDescent="0.2">
      <c r="B50" s="137" t="s">
        <v>92</v>
      </c>
      <c r="C50" s="138">
        <f t="shared" si="0"/>
        <v>44</v>
      </c>
      <c r="D50" s="138">
        <v>68</v>
      </c>
      <c r="E50" s="135"/>
      <c r="F50" s="137" t="s">
        <v>170</v>
      </c>
      <c r="G50" s="138">
        <f t="shared" si="1"/>
        <v>44</v>
      </c>
      <c r="H50" s="138">
        <v>68</v>
      </c>
    </row>
    <row r="51" spans="2:8" s="136" customFormat="1" ht="22.5" x14ac:dyDescent="0.2">
      <c r="B51" s="141" t="s">
        <v>93</v>
      </c>
      <c r="C51" s="138" t="s">
        <v>49</v>
      </c>
      <c r="D51" s="138"/>
      <c r="E51" s="135"/>
      <c r="F51" s="137" t="s">
        <v>171</v>
      </c>
      <c r="G51" s="138" t="s">
        <v>49</v>
      </c>
      <c r="H51" s="138"/>
    </row>
    <row r="52" spans="2:8" s="136" customFormat="1" ht="22.5" x14ac:dyDescent="0.2">
      <c r="B52" s="137" t="s">
        <v>94</v>
      </c>
      <c r="C52" s="138">
        <v>45</v>
      </c>
      <c r="D52" s="138" t="s">
        <v>172</v>
      </c>
      <c r="E52" s="135"/>
      <c r="F52" s="137" t="s">
        <v>173</v>
      </c>
      <c r="G52" s="138">
        <v>45</v>
      </c>
      <c r="H52" s="138" t="s">
        <v>172</v>
      </c>
    </row>
    <row r="53" spans="2:8" s="136" customFormat="1" ht="22.5" x14ac:dyDescent="0.2">
      <c r="B53" s="137" t="s">
        <v>95</v>
      </c>
      <c r="C53" s="138">
        <f t="shared" si="0"/>
        <v>46</v>
      </c>
      <c r="D53" s="138">
        <v>71</v>
      </c>
      <c r="E53" s="135"/>
      <c r="F53" s="137" t="s">
        <v>174</v>
      </c>
      <c r="G53" s="138">
        <f t="shared" ref="G53:G70" si="2">+G52+1</f>
        <v>46</v>
      </c>
      <c r="H53" s="138">
        <v>71</v>
      </c>
    </row>
    <row r="54" spans="2:8" s="136" customFormat="1" ht="12.75" customHeight="1" x14ac:dyDescent="0.2">
      <c r="B54" s="137" t="s">
        <v>96</v>
      </c>
      <c r="C54" s="138">
        <f t="shared" si="0"/>
        <v>47</v>
      </c>
      <c r="D54" s="138">
        <v>72</v>
      </c>
      <c r="E54" s="135"/>
      <c r="F54" s="137" t="s">
        <v>175</v>
      </c>
      <c r="G54" s="138">
        <f t="shared" si="2"/>
        <v>47</v>
      </c>
      <c r="H54" s="138">
        <v>72</v>
      </c>
    </row>
    <row r="55" spans="2:8" s="136" customFormat="1" x14ac:dyDescent="0.2">
      <c r="B55" s="137" t="s">
        <v>97</v>
      </c>
      <c r="C55" s="138">
        <f t="shared" si="0"/>
        <v>48</v>
      </c>
      <c r="D55" s="138">
        <v>73</v>
      </c>
      <c r="E55" s="135"/>
      <c r="F55" s="137" t="s">
        <v>176</v>
      </c>
      <c r="G55" s="138">
        <f t="shared" si="2"/>
        <v>48</v>
      </c>
      <c r="H55" s="138">
        <v>73</v>
      </c>
    </row>
    <row r="56" spans="2:8" s="136" customFormat="1" ht="22.5" customHeight="1" x14ac:dyDescent="0.2">
      <c r="B56" s="137" t="s">
        <v>98</v>
      </c>
      <c r="C56" s="138">
        <f t="shared" si="0"/>
        <v>49</v>
      </c>
      <c r="D56" s="138" t="s">
        <v>177</v>
      </c>
      <c r="E56" s="135"/>
      <c r="F56" s="137" t="s">
        <v>178</v>
      </c>
      <c r="G56" s="138">
        <f t="shared" si="2"/>
        <v>49</v>
      </c>
      <c r="H56" s="138" t="s">
        <v>177</v>
      </c>
    </row>
    <row r="57" spans="2:8" s="136" customFormat="1" x14ac:dyDescent="0.2">
      <c r="B57" s="137" t="s">
        <v>99</v>
      </c>
      <c r="C57" s="138">
        <f t="shared" si="0"/>
        <v>50</v>
      </c>
      <c r="D57" s="138">
        <v>77</v>
      </c>
      <c r="E57" s="135"/>
      <c r="F57" s="137" t="s">
        <v>179</v>
      </c>
      <c r="G57" s="138">
        <f t="shared" si="2"/>
        <v>50</v>
      </c>
      <c r="H57" s="138">
        <v>77</v>
      </c>
    </row>
    <row r="58" spans="2:8" s="136" customFormat="1" x14ac:dyDescent="0.2">
      <c r="B58" s="137" t="s">
        <v>100</v>
      </c>
      <c r="C58" s="138">
        <f t="shared" si="0"/>
        <v>51</v>
      </c>
      <c r="D58" s="138">
        <v>78</v>
      </c>
      <c r="E58" s="135"/>
      <c r="F58" s="137" t="s">
        <v>180</v>
      </c>
      <c r="G58" s="138">
        <f t="shared" si="2"/>
        <v>51</v>
      </c>
      <c r="H58" s="138">
        <v>78</v>
      </c>
    </row>
    <row r="59" spans="2:8" s="136" customFormat="1" ht="22.5" x14ac:dyDescent="0.2">
      <c r="B59" s="137" t="s">
        <v>101</v>
      </c>
      <c r="C59" s="138">
        <f t="shared" si="0"/>
        <v>52</v>
      </c>
      <c r="D59" s="138">
        <v>79</v>
      </c>
      <c r="E59" s="135"/>
      <c r="F59" s="137" t="s">
        <v>181</v>
      </c>
      <c r="G59" s="138">
        <f t="shared" si="2"/>
        <v>52</v>
      </c>
      <c r="H59" s="138">
        <v>79</v>
      </c>
    </row>
    <row r="60" spans="2:8" s="136" customFormat="1" ht="33.75" x14ac:dyDescent="0.2">
      <c r="B60" s="137" t="s">
        <v>102</v>
      </c>
      <c r="C60" s="138">
        <f t="shared" si="0"/>
        <v>53</v>
      </c>
      <c r="D60" s="138" t="s">
        <v>182</v>
      </c>
      <c r="E60" s="135"/>
      <c r="F60" s="137" t="s">
        <v>183</v>
      </c>
      <c r="G60" s="138">
        <f t="shared" si="2"/>
        <v>53</v>
      </c>
      <c r="H60" s="138" t="s">
        <v>182</v>
      </c>
    </row>
    <row r="61" spans="2:8" s="136" customFormat="1" ht="22.5" x14ac:dyDescent="0.2">
      <c r="B61" s="137" t="s">
        <v>103</v>
      </c>
      <c r="C61" s="138">
        <f t="shared" si="0"/>
        <v>54</v>
      </c>
      <c r="D61" s="138">
        <v>84</v>
      </c>
      <c r="E61" s="135"/>
      <c r="F61" s="137" t="s">
        <v>184</v>
      </c>
      <c r="G61" s="138">
        <f t="shared" si="2"/>
        <v>54</v>
      </c>
      <c r="H61" s="138">
        <v>84</v>
      </c>
    </row>
    <row r="62" spans="2:8" s="136" customFormat="1" ht="13.5" customHeight="1" x14ac:dyDescent="0.2">
      <c r="B62" s="137" t="s">
        <v>104</v>
      </c>
      <c r="C62" s="138">
        <f t="shared" si="0"/>
        <v>55</v>
      </c>
      <c r="D62" s="138">
        <v>85</v>
      </c>
      <c r="E62" s="135"/>
      <c r="F62" s="137" t="s">
        <v>185</v>
      </c>
      <c r="G62" s="138">
        <f t="shared" si="2"/>
        <v>55</v>
      </c>
      <c r="H62" s="138">
        <v>85</v>
      </c>
    </row>
    <row r="63" spans="2:8" s="136" customFormat="1" x14ac:dyDescent="0.2">
      <c r="B63" s="137" t="s">
        <v>105</v>
      </c>
      <c r="C63" s="138">
        <f t="shared" si="0"/>
        <v>56</v>
      </c>
      <c r="D63" s="138">
        <v>86</v>
      </c>
      <c r="E63" s="135"/>
      <c r="F63" s="137" t="s">
        <v>186</v>
      </c>
      <c r="G63" s="138">
        <f t="shared" si="2"/>
        <v>56</v>
      </c>
      <c r="H63" s="138">
        <v>86</v>
      </c>
    </row>
    <row r="64" spans="2:8" s="136" customFormat="1" ht="22.5" x14ac:dyDescent="0.2">
      <c r="B64" s="137" t="s">
        <v>106</v>
      </c>
      <c r="C64" s="138">
        <f t="shared" si="0"/>
        <v>57</v>
      </c>
      <c r="D64" s="138" t="s">
        <v>187</v>
      </c>
      <c r="E64" s="135"/>
      <c r="F64" s="137" t="s">
        <v>188</v>
      </c>
      <c r="G64" s="138">
        <f t="shared" si="2"/>
        <v>57</v>
      </c>
      <c r="H64" s="138" t="s">
        <v>187</v>
      </c>
    </row>
    <row r="65" spans="2:8" s="136" customFormat="1" ht="33.75" x14ac:dyDescent="0.2">
      <c r="B65" s="137" t="s">
        <v>107</v>
      </c>
      <c r="C65" s="138">
        <f t="shared" si="0"/>
        <v>58</v>
      </c>
      <c r="D65" s="138" t="s">
        <v>189</v>
      </c>
      <c r="E65" s="135"/>
      <c r="F65" s="137" t="s">
        <v>190</v>
      </c>
      <c r="G65" s="138">
        <f t="shared" si="2"/>
        <v>58</v>
      </c>
      <c r="H65" s="138" t="s">
        <v>189</v>
      </c>
    </row>
    <row r="66" spans="2:8" s="136" customFormat="1" x14ac:dyDescent="0.2">
      <c r="B66" s="137" t="s">
        <v>108</v>
      </c>
      <c r="C66" s="138">
        <f t="shared" si="0"/>
        <v>59</v>
      </c>
      <c r="D66" s="138">
        <v>93</v>
      </c>
      <c r="E66" s="135"/>
      <c r="F66" s="137" t="s">
        <v>191</v>
      </c>
      <c r="G66" s="138">
        <f t="shared" si="2"/>
        <v>59</v>
      </c>
      <c r="H66" s="138">
        <v>93</v>
      </c>
    </row>
    <row r="67" spans="2:8" s="136" customFormat="1" x14ac:dyDescent="0.2">
      <c r="B67" s="137" t="s">
        <v>109</v>
      </c>
      <c r="C67" s="138">
        <f t="shared" si="0"/>
        <v>60</v>
      </c>
      <c r="D67" s="138">
        <v>94</v>
      </c>
      <c r="E67" s="135"/>
      <c r="F67" s="137" t="s">
        <v>192</v>
      </c>
      <c r="G67" s="138">
        <f t="shared" si="2"/>
        <v>60</v>
      </c>
      <c r="H67" s="138">
        <v>94</v>
      </c>
    </row>
    <row r="68" spans="2:8" s="136" customFormat="1" ht="22.5" x14ac:dyDescent="0.2">
      <c r="B68" s="137" t="s">
        <v>110</v>
      </c>
      <c r="C68" s="138">
        <f t="shared" si="0"/>
        <v>61</v>
      </c>
      <c r="D68" s="138">
        <v>95</v>
      </c>
      <c r="E68" s="135"/>
      <c r="F68" s="137" t="s">
        <v>193</v>
      </c>
      <c r="G68" s="138">
        <f t="shared" si="2"/>
        <v>61</v>
      </c>
      <c r="H68" s="138">
        <v>95</v>
      </c>
    </row>
    <row r="69" spans="2:8" s="136" customFormat="1" x14ac:dyDescent="0.2">
      <c r="B69" s="137" t="s">
        <v>43</v>
      </c>
      <c r="C69" s="138">
        <f t="shared" si="0"/>
        <v>62</v>
      </c>
      <c r="D69" s="138">
        <v>96</v>
      </c>
      <c r="E69" s="135"/>
      <c r="F69" s="137" t="s">
        <v>43</v>
      </c>
      <c r="G69" s="138">
        <f t="shared" si="2"/>
        <v>62</v>
      </c>
      <c r="H69" s="138">
        <v>96</v>
      </c>
    </row>
    <row r="70" spans="2:8" s="136" customFormat="1" ht="34.5" customHeight="1" x14ac:dyDescent="0.2">
      <c r="B70" s="137" t="s">
        <v>111</v>
      </c>
      <c r="C70" s="142">
        <f t="shared" si="0"/>
        <v>63</v>
      </c>
      <c r="D70" s="142" t="s">
        <v>194</v>
      </c>
      <c r="E70" s="135"/>
      <c r="F70" s="143" t="s">
        <v>195</v>
      </c>
      <c r="G70" s="142">
        <f t="shared" si="2"/>
        <v>63</v>
      </c>
      <c r="H70" s="142" t="s">
        <v>194</v>
      </c>
    </row>
    <row r="71" spans="2:8" s="136" customFormat="1" x14ac:dyDescent="0.2">
      <c r="B71" s="144" t="s">
        <v>112</v>
      </c>
      <c r="C71" s="145">
        <v>64</v>
      </c>
      <c r="D71" s="145">
        <v>99</v>
      </c>
      <c r="E71" s="135"/>
      <c r="F71" s="144" t="s">
        <v>196</v>
      </c>
      <c r="G71" s="145">
        <v>64</v>
      </c>
      <c r="H71" s="145">
        <v>99</v>
      </c>
    </row>
    <row r="72" spans="2:8" s="136" customFormat="1" x14ac:dyDescent="0.2">
      <c r="B72" s="146"/>
      <c r="C72" s="147"/>
      <c r="D72" s="147"/>
      <c r="E72" s="135"/>
      <c r="F72" s="146"/>
      <c r="G72" s="147"/>
      <c r="H72" s="147"/>
    </row>
    <row r="73" spans="2:8" s="136" customFormat="1" x14ac:dyDescent="0.2">
      <c r="B73" s="152" t="s">
        <v>197</v>
      </c>
      <c r="C73" s="147"/>
      <c r="D73" s="147"/>
      <c r="E73" s="135"/>
      <c r="F73" s="146"/>
      <c r="G73" s="147"/>
      <c r="H73" s="147"/>
    </row>
    <row r="74" spans="2:8" s="136" customFormat="1" x14ac:dyDescent="0.2">
      <c r="B74" s="152" t="s">
        <v>198</v>
      </c>
      <c r="C74" s="147"/>
      <c r="D74" s="147"/>
      <c r="E74" s="135"/>
      <c r="F74" s="146"/>
      <c r="G74" s="147"/>
      <c r="H74" s="147"/>
    </row>
    <row r="75" spans="2:8" s="136" customFormat="1" x14ac:dyDescent="0.2">
      <c r="B75" s="146"/>
      <c r="C75" s="147"/>
      <c r="D75" s="147"/>
      <c r="E75" s="135"/>
      <c r="F75" s="146"/>
      <c r="G75" s="147"/>
      <c r="H75" s="147"/>
    </row>
    <row r="76" spans="2:8" s="136" customFormat="1" x14ac:dyDescent="0.2">
      <c r="B76" s="148"/>
      <c r="C76" s="147"/>
      <c r="D76" s="147"/>
      <c r="E76" s="135"/>
      <c r="F76" s="146"/>
      <c r="G76" s="147"/>
      <c r="H76" s="147"/>
    </row>
    <row r="77" spans="2:8" s="136" customFormat="1" x14ac:dyDescent="0.2">
      <c r="B77" s="146"/>
      <c r="C77" s="147"/>
      <c r="D77" s="147"/>
      <c r="E77" s="135"/>
      <c r="F77" s="146"/>
      <c r="G77" s="147"/>
      <c r="H77" s="147"/>
    </row>
    <row r="78" spans="2:8" s="136" customFormat="1" x14ac:dyDescent="0.2">
      <c r="B78" s="146"/>
      <c r="C78" s="147"/>
      <c r="D78" s="147"/>
      <c r="E78" s="135"/>
      <c r="F78" s="146"/>
      <c r="G78" s="147"/>
      <c r="H78" s="147"/>
    </row>
    <row r="79" spans="2:8" s="136" customFormat="1" x14ac:dyDescent="0.2">
      <c r="B79" s="146"/>
      <c r="C79" s="147"/>
      <c r="D79" s="147"/>
      <c r="E79" s="135"/>
      <c r="F79" s="146"/>
      <c r="G79" s="147"/>
      <c r="H79" s="147"/>
    </row>
    <row r="80" spans="2:8" s="136" customFormat="1" x14ac:dyDescent="0.2">
      <c r="B80" s="146"/>
      <c r="C80" s="147"/>
      <c r="D80" s="147"/>
      <c r="E80" s="135"/>
      <c r="F80" s="146"/>
      <c r="G80" s="147"/>
      <c r="H80" s="147"/>
    </row>
    <row r="81" spans="2:8" s="136" customFormat="1" x14ac:dyDescent="0.2">
      <c r="B81" s="146"/>
      <c r="C81" s="147"/>
      <c r="D81" s="147"/>
      <c r="E81" s="135"/>
      <c r="F81" s="146"/>
      <c r="G81" s="147"/>
      <c r="H81" s="147"/>
    </row>
    <row r="82" spans="2:8" s="136" customFormat="1" x14ac:dyDescent="0.2">
      <c r="B82" s="146"/>
      <c r="C82" s="147"/>
      <c r="D82" s="147"/>
      <c r="E82" s="135"/>
      <c r="F82" s="135"/>
      <c r="H82" s="149"/>
    </row>
    <row r="83" spans="2:8" s="136" customFormat="1" x14ac:dyDescent="0.2">
      <c r="B83" s="146"/>
      <c r="C83" s="147"/>
      <c r="D83" s="147"/>
      <c r="E83" s="135"/>
      <c r="F83" s="135"/>
    </row>
    <row r="84" spans="2:8" s="136" customFormat="1" x14ac:dyDescent="0.2">
      <c r="B84" s="146"/>
      <c r="C84" s="147"/>
      <c r="D84" s="147"/>
      <c r="E84" s="135"/>
      <c r="F84" s="135"/>
    </row>
    <row r="85" spans="2:8" s="136" customFormat="1" x14ac:dyDescent="0.2">
      <c r="B85" s="146"/>
      <c r="C85" s="147"/>
      <c r="D85" s="147"/>
      <c r="E85" s="135"/>
      <c r="F85" s="135"/>
    </row>
    <row r="86" spans="2:8" s="136" customFormat="1" x14ac:dyDescent="0.2">
      <c r="B86" s="146"/>
      <c r="C86" s="147"/>
      <c r="D86" s="147"/>
      <c r="E86" s="135"/>
      <c r="F86" s="135"/>
    </row>
    <row r="87" spans="2:8" s="136" customFormat="1" x14ac:dyDescent="0.2">
      <c r="B87" s="146"/>
      <c r="C87" s="147"/>
      <c r="D87" s="147"/>
      <c r="E87" s="135"/>
      <c r="F87" s="135"/>
    </row>
    <row r="88" spans="2:8" s="136" customFormat="1" x14ac:dyDescent="0.2">
      <c r="B88" s="146"/>
      <c r="C88" s="147"/>
      <c r="D88" s="147"/>
      <c r="E88" s="135"/>
      <c r="F88" s="135"/>
    </row>
    <row r="89" spans="2:8" s="136" customFormat="1" x14ac:dyDescent="0.2">
      <c r="B89" s="146"/>
      <c r="C89" s="147"/>
      <c r="D89" s="147"/>
      <c r="E89" s="135"/>
      <c r="F89" s="135"/>
    </row>
    <row r="90" spans="2:8" s="136" customFormat="1" x14ac:dyDescent="0.2">
      <c r="B90" s="150"/>
      <c r="C90" s="147"/>
      <c r="D90" s="147"/>
      <c r="E90" s="135"/>
      <c r="F90" s="135"/>
    </row>
    <row r="91" spans="2:8" s="136" customFormat="1" x14ac:dyDescent="0.2">
      <c r="B91" s="146"/>
      <c r="C91" s="147"/>
      <c r="D91" s="147"/>
      <c r="E91" s="135"/>
      <c r="F91" s="135"/>
    </row>
    <row r="92" spans="2:8" s="136" customFormat="1" x14ac:dyDescent="0.2">
      <c r="B92" s="146"/>
      <c r="C92" s="147"/>
      <c r="D92" s="147"/>
      <c r="E92" s="135"/>
      <c r="F92" s="135"/>
    </row>
    <row r="93" spans="2:8" s="136" customFormat="1" x14ac:dyDescent="0.2">
      <c r="B93" s="146"/>
      <c r="C93" s="147"/>
      <c r="D93" s="147"/>
      <c r="E93" s="135"/>
      <c r="F93" s="135"/>
    </row>
    <row r="94" spans="2:8" s="136" customFormat="1" x14ac:dyDescent="0.2">
      <c r="B94" s="146"/>
      <c r="C94" s="147"/>
      <c r="D94" s="147"/>
      <c r="E94" s="135"/>
      <c r="F94" s="135"/>
    </row>
    <row r="95" spans="2:8" s="136" customFormat="1" x14ac:dyDescent="0.2">
      <c r="B95" s="146"/>
      <c r="C95" s="147"/>
      <c r="D95" s="147"/>
      <c r="E95" s="135"/>
      <c r="F95" s="135"/>
    </row>
    <row r="96" spans="2:8" s="136" customFormat="1" x14ac:dyDescent="0.2">
      <c r="B96" s="146"/>
      <c r="C96" s="147"/>
      <c r="D96" s="147"/>
      <c r="E96" s="135"/>
      <c r="F96" s="135"/>
    </row>
    <row r="97" spans="2:6" s="136" customFormat="1" x14ac:dyDescent="0.2">
      <c r="B97" s="146"/>
      <c r="C97" s="147"/>
      <c r="D97" s="147"/>
      <c r="E97" s="135"/>
      <c r="F97" s="135"/>
    </row>
    <row r="98" spans="2:6" s="136" customFormat="1" x14ac:dyDescent="0.2">
      <c r="B98" s="146"/>
      <c r="C98" s="147"/>
      <c r="D98" s="147"/>
      <c r="E98" s="135"/>
      <c r="F98" s="135"/>
    </row>
    <row r="99" spans="2:6" s="136" customFormat="1" x14ac:dyDescent="0.2">
      <c r="B99" s="146"/>
      <c r="C99" s="147"/>
      <c r="D99" s="147"/>
      <c r="E99" s="135"/>
      <c r="F99" s="135"/>
    </row>
    <row r="100" spans="2:6" s="136" customFormat="1" x14ac:dyDescent="0.2">
      <c r="B100" s="146"/>
      <c r="C100" s="147"/>
      <c r="D100" s="147"/>
      <c r="E100" s="135"/>
      <c r="F100" s="135"/>
    </row>
    <row r="101" spans="2:6" s="136" customFormat="1" x14ac:dyDescent="0.2">
      <c r="B101" s="146"/>
      <c r="C101" s="147"/>
      <c r="D101" s="147"/>
      <c r="E101" s="135"/>
      <c r="F101" s="135"/>
    </row>
    <row r="102" spans="2:6" s="136" customFormat="1" x14ac:dyDescent="0.2">
      <c r="B102" s="146"/>
      <c r="C102" s="147"/>
      <c r="D102" s="147"/>
      <c r="E102" s="135"/>
      <c r="F102" s="135"/>
    </row>
    <row r="103" spans="2:6" s="136" customFormat="1" x14ac:dyDescent="0.2">
      <c r="B103" s="146"/>
      <c r="C103" s="147"/>
      <c r="D103" s="147"/>
      <c r="E103" s="135"/>
      <c r="F103" s="135"/>
    </row>
    <row r="104" spans="2:6" s="136" customFormat="1" x14ac:dyDescent="0.2">
      <c r="B104" s="146"/>
      <c r="C104" s="147"/>
      <c r="D104" s="147"/>
      <c r="E104" s="135"/>
      <c r="F104" s="135"/>
    </row>
    <row r="105" spans="2:6" s="136" customFormat="1" x14ac:dyDescent="0.2">
      <c r="B105" s="146"/>
      <c r="C105" s="147"/>
      <c r="D105" s="147"/>
      <c r="E105" s="135"/>
      <c r="F105" s="135"/>
    </row>
    <row r="106" spans="2:6" s="136" customFormat="1" x14ac:dyDescent="0.2">
      <c r="B106" s="146"/>
      <c r="C106" s="147"/>
      <c r="D106" s="147"/>
      <c r="E106" s="135"/>
      <c r="F106" s="135"/>
    </row>
    <row r="107" spans="2:6" s="136" customFormat="1" x14ac:dyDescent="0.2">
      <c r="B107" s="146"/>
      <c r="C107" s="147"/>
      <c r="D107" s="147"/>
      <c r="E107" s="135"/>
      <c r="F107" s="135"/>
    </row>
    <row r="108" spans="2:6" s="136" customFormat="1" x14ac:dyDescent="0.2">
      <c r="B108" s="146"/>
      <c r="C108" s="147"/>
      <c r="D108" s="147"/>
      <c r="E108" s="135"/>
      <c r="F108" s="135"/>
    </row>
    <row r="109" spans="2:6" s="136" customFormat="1" x14ac:dyDescent="0.2">
      <c r="B109" s="146"/>
      <c r="C109" s="147"/>
      <c r="D109" s="147"/>
      <c r="E109" s="135"/>
      <c r="F109" s="135"/>
    </row>
    <row r="110" spans="2:6" s="136" customFormat="1" x14ac:dyDescent="0.2">
      <c r="B110" s="146"/>
      <c r="C110" s="147"/>
      <c r="D110" s="147"/>
      <c r="E110" s="135"/>
      <c r="F110" s="135"/>
    </row>
    <row r="111" spans="2:6" s="136" customFormat="1" x14ac:dyDescent="0.2">
      <c r="B111" s="146"/>
      <c r="C111" s="147"/>
      <c r="D111" s="147"/>
      <c r="E111" s="135"/>
      <c r="F111" s="135"/>
    </row>
    <row r="112" spans="2:6" s="136" customFormat="1" x14ac:dyDescent="0.2">
      <c r="B112" s="146"/>
      <c r="C112" s="147"/>
      <c r="D112" s="147"/>
      <c r="E112" s="135"/>
      <c r="F112" s="135"/>
    </row>
    <row r="113" spans="2:6" s="136" customFormat="1" x14ac:dyDescent="0.2">
      <c r="B113" s="146"/>
      <c r="C113" s="147"/>
      <c r="D113" s="147"/>
      <c r="E113" s="135"/>
      <c r="F113" s="135"/>
    </row>
    <row r="114" spans="2:6" s="136" customFormat="1" x14ac:dyDescent="0.2">
      <c r="B114" s="146"/>
      <c r="C114" s="147"/>
      <c r="D114" s="147"/>
      <c r="E114" s="135"/>
      <c r="F114" s="135"/>
    </row>
    <row r="115" spans="2:6" s="136" customFormat="1" x14ac:dyDescent="0.2">
      <c r="B115" s="146"/>
      <c r="C115" s="147"/>
      <c r="D115" s="147"/>
      <c r="E115" s="135"/>
      <c r="F115" s="135"/>
    </row>
    <row r="116" spans="2:6" s="136" customFormat="1" ht="3" customHeight="1" x14ac:dyDescent="0.2">
      <c r="B116" s="146"/>
      <c r="C116" s="147"/>
      <c r="D116" s="147"/>
      <c r="E116" s="135"/>
      <c r="F116" s="135"/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15</vt:i4>
      </vt:variant>
    </vt:vector>
  </HeadingPairs>
  <TitlesOfParts>
    <vt:vector size="24" baseType="lpstr">
      <vt:lpstr>Lista Tablas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'Lista Tablas'!Área_de_impresión</vt:lpstr>
      <vt:lpstr>'Tabla 1'!Área_de_impresión</vt:lpstr>
      <vt:lpstr>'Tabla 2'!Área_de_impresión</vt:lpstr>
      <vt:lpstr>'Tabla 3'!Área_de_impresión</vt:lpstr>
      <vt:lpstr>'Tabla 4'!Área_de_impresión</vt:lpstr>
      <vt:lpstr>'Tabla 5'!Área_de_impresión</vt:lpstr>
      <vt:lpstr>'Tabla 6'!Área_de_impresión</vt:lpstr>
      <vt:lpstr>'Tabla 7'!Área_de_impresión</vt:lpstr>
      <vt:lpstr>'Tabla 1'!Títulos_a_imprimir</vt:lpstr>
      <vt:lpstr>'Tabla 2'!Títulos_a_imprimir</vt:lpstr>
      <vt:lpstr>'Tabla 3'!Títulos_a_imprimir</vt:lpstr>
      <vt:lpstr>'Tabla 4'!Títulos_a_imprimir</vt:lpstr>
      <vt:lpstr>'Tabla 5'!Títulos_a_imprimir</vt:lpstr>
      <vt:lpstr>'Tabla 6'!Títulos_a_imprimir</vt:lpstr>
      <vt:lpstr>'Tabla 7'!Títulos_a_imprimir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Begoña</cp:lastModifiedBy>
  <cp:lastPrinted>2000-06-16T08:01:43Z</cp:lastPrinted>
  <dcterms:created xsi:type="dcterms:W3CDTF">2000-06-12T10:53:14Z</dcterms:created>
  <dcterms:modified xsi:type="dcterms:W3CDTF">2016-02-29T14:53:33Z</dcterms:modified>
</cp:coreProperties>
</file>