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TOD13\Publicacion\"/>
    </mc:Choice>
  </mc:AlternateContent>
  <bookViews>
    <workbookView xWindow="8220" yWindow="-15" windowWidth="7185" windowHeight="7725" tabRatio="763"/>
  </bookViews>
  <sheets>
    <sheet name="Lista Tablas" sheetId="1" r:id="rId1"/>
    <sheet name="Tabla1" sheetId="16" r:id="rId2"/>
    <sheet name="Tabla2" sheetId="17" r:id="rId3"/>
    <sheet name="Tabla3" sheetId="19" r:id="rId4"/>
    <sheet name="Tabla4" sheetId="18" r:id="rId5"/>
  </sheets>
  <definedNames>
    <definedName name="_xlnm.Print_Area" localSheetId="0">'Lista Tablas'!$A$2:$I$56</definedName>
    <definedName name="_xlnm.Print_Area" localSheetId="3">Tabla3!$D$9:$CB$122</definedName>
    <definedName name="_xlnm.Print_Titles" localSheetId="3">Tabla3!$B:$C,Tabla3!$2:$7</definedName>
  </definedNames>
  <calcPr calcId="152511"/>
</workbook>
</file>

<file path=xl/calcChain.xml><?xml version="1.0" encoding="utf-8"?>
<calcChain xmlns="http://schemas.openxmlformats.org/spreadsheetml/2006/main">
  <c r="G53" i="18" l="1"/>
  <c r="G54" i="18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8" i="18"/>
  <c r="G9" i="18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C8" i="18"/>
  <c r="C9" i="18" s="1"/>
  <c r="C10" i="18" s="1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3" i="18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</calcChain>
</file>

<file path=xl/sharedStrings.xml><?xml version="1.0" encoding="utf-8"?>
<sst xmlns="http://schemas.openxmlformats.org/spreadsheetml/2006/main" count="674" uniqueCount="250">
  <si>
    <t>Instituto Nacional de Estadística</t>
  </si>
  <si>
    <t xml:space="preserve">Tabla 1. </t>
  </si>
  <si>
    <t xml:space="preserve">Tabla 2. </t>
  </si>
  <si>
    <t>Tabla 3.</t>
  </si>
  <si>
    <t>Márgenes comerciales</t>
  </si>
  <si>
    <t>Impuestos netos sobre los productos</t>
  </si>
  <si>
    <t>Ajuste CIF/FOB</t>
  </si>
  <si>
    <t>Compras de residentes fuera del territorio económico</t>
  </si>
  <si>
    <t>Total</t>
  </si>
  <si>
    <t>Producción de mercado</t>
  </si>
  <si>
    <t>Producción para uso final propio</t>
  </si>
  <si>
    <t>Otra producción no de mercado</t>
  </si>
  <si>
    <t>(1) La valoración de las importaciones es CIF por productos y FOB para el total.</t>
  </si>
  <si>
    <t>Total demanda intermedia</t>
  </si>
  <si>
    <t>Gasto en consumo final de los hogares</t>
  </si>
  <si>
    <t>Gasto en consumo final de las instituciones privadas sin fines de lucro</t>
  </si>
  <si>
    <t>Formación bruta de capital fijo</t>
  </si>
  <si>
    <t>Formación bruta de capital</t>
  </si>
  <si>
    <t>Exportaciones Unión Europea</t>
  </si>
  <si>
    <t>Compras de no residentes en el territorio económico</t>
  </si>
  <si>
    <t xml:space="preserve">Remuneración de asalariados </t>
  </si>
  <si>
    <t xml:space="preserve"> Sueldos y salarios brutos</t>
  </si>
  <si>
    <t xml:space="preserve"> Cotizaciones sociales</t>
  </si>
  <si>
    <t>Otros impuestos netos sobre la producción</t>
  </si>
  <si>
    <t>Excedente bruto de explotación/Renta mixta</t>
  </si>
  <si>
    <t>Valor añadido bruto a precios básicos</t>
  </si>
  <si>
    <t>Producción a precios básicos</t>
  </si>
  <si>
    <t>Unidad: millones de euros</t>
  </si>
  <si>
    <t>Gasto en consumo final de las Administra-ciones Públicas</t>
  </si>
  <si>
    <t>Importaciones países U.E.</t>
  </si>
  <si>
    <t>Importaciones terceros países</t>
  </si>
  <si>
    <t>Total importaciones  (1)</t>
  </si>
  <si>
    <t>Total oferta a precios básicos</t>
  </si>
  <si>
    <t>Márgenes de transporte</t>
  </si>
  <si>
    <t>Total oferta a precios de adquisición</t>
  </si>
  <si>
    <t>Total gasto en consumo final</t>
  </si>
  <si>
    <t>Exportaciones terceros Países</t>
  </si>
  <si>
    <t xml:space="preserve"> Total exportaciones</t>
  </si>
  <si>
    <t>Total demanda final</t>
  </si>
  <si>
    <t>Total empleos</t>
  </si>
  <si>
    <t>Total producción</t>
  </si>
  <si>
    <t>Productos</t>
  </si>
  <si>
    <t>Ramas de actividad</t>
  </si>
  <si>
    <t>Tabla de origen a precios básicos, incluida una transformación a precios de adquisición</t>
  </si>
  <si>
    <t>Tabla de destino a precios de adquisición</t>
  </si>
  <si>
    <t>Variación de existencias y adquisiciones menos cesiones de objetos valiosos</t>
  </si>
  <si>
    <t>CPA 2008</t>
  </si>
  <si>
    <t>Pescado y otros productos de la pesca; productos de la acuicultura; servicios de apoyo a la pesca</t>
  </si>
  <si>
    <t>Madera y corcho y productos de madera y corcho, excepto muebles; artículos de cestería y espartería</t>
  </si>
  <si>
    <t>Servicios de impresión y de reproducción de soportes grabados</t>
  </si>
  <si>
    <t>Coque y productos de refino de petróleo</t>
  </si>
  <si>
    <t>Productos farmacéuticos de base y sus preparados</t>
  </si>
  <si>
    <t>Otros productos minerales no metálicos</t>
  </si>
  <si>
    <t>Servicios de reparación e instalación de maquinaria y equipos</t>
  </si>
  <si>
    <t>Agua natural; servicios de tratamiento y distribución de agua</t>
  </si>
  <si>
    <t>Servicios de transporte marítimo y por vías navegables interiores</t>
  </si>
  <si>
    <t>Servicios de transporte aéreo</t>
  </si>
  <si>
    <t>Servicios de correos y mensajería</t>
  </si>
  <si>
    <t>Servicios de edición</t>
  </si>
  <si>
    <t>Servicios de telecomunicaciones</t>
  </si>
  <si>
    <t>Servicios de programación, consultoría y otros servicios relacionados con la informática; servicios de información</t>
  </si>
  <si>
    <t>Servicios técnicos de arquitectura e ingeniería; ensayos y análisis técnicos</t>
  </si>
  <si>
    <t>Servicios de investigación y desarrollo científico</t>
  </si>
  <si>
    <t>Servicios de publicidad y de estudio de mercado</t>
  </si>
  <si>
    <t>Servicios relacionados con el empleo</t>
  </si>
  <si>
    <t>NACE rev. 2</t>
  </si>
  <si>
    <t>Pesca y acuicultura</t>
  </si>
  <si>
    <t>Industrias extractivas</t>
  </si>
  <si>
    <t>05–09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</si>
  <si>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</si>
  <si>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</si>
  <si>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</si>
  <si>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</si>
  <si>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</si>
  <si>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otros productos minerales no metálicos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</si>
  <si>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</si>
  <si>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</si>
  <si>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</si>
  <si>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</si>
  <si>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</si>
  <si>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</si>
  <si>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Reparación e instalación de maquinaria y equipo</t>
  </si>
  <si>
    <t>Suministro de energía eléctrica, gas, vapor y aire acondicionado</t>
  </si>
  <si>
    <t>Captación, depuración y distribución de agua</t>
  </si>
  <si>
    <t>Construcción</t>
  </si>
  <si>
    <t>Venta y reparación de vehículos de motor y motocicletas</t>
  </si>
  <si>
    <t>Transporte marítimo y por vías navegables interiores</t>
  </si>
  <si>
    <t>Transporte aéreo</t>
  </si>
  <si>
    <t>Almacenamiento y actividades anexas al transporte</t>
  </si>
  <si>
    <t>Edición</t>
  </si>
  <si>
    <t>Telecomunicaciones</t>
  </si>
  <si>
    <t>Programación, consultoría y otras actividades relacionadas con la informática; servicios de información</t>
  </si>
  <si>
    <t>Servicios financieros, excepto seguros y fondos de pensiones</t>
  </si>
  <si>
    <t>Seguros, reaseguros y fondos de pensiones, excepto seguridad social obligatoria</t>
  </si>
  <si>
    <t>Actividades auxiliares a los servicios financieros y a los seguros</t>
  </si>
  <si>
    <t>Actividades inmobiliarias</t>
  </si>
  <si>
    <t>Actividades jurídicas y de contabilidad; actividades de las sedes centrales; actividades de consultoría de gestión empresarial</t>
  </si>
  <si>
    <t>Publicidad y estudios de mercado</t>
  </si>
  <si>
    <t>Otras actividades profesionales, científicas y técnicas; actividades veterinarias</t>
  </si>
  <si>
    <t>Actividades de alquiler</t>
  </si>
  <si>
    <t>Actividades relacionadas con el empleo</t>
  </si>
  <si>
    <t>Actividades de agencias de viajes, operadores turísticos, servicios de reservas y actividades relacionadas con los mismos</t>
  </si>
  <si>
    <t>Actividades de seguridad e investigación; servicios a edificios y actividades de jardinería; actividades administrativas de oficina y otras actividades auxiliares a las empresas</t>
  </si>
  <si>
    <t>80-82</t>
  </si>
  <si>
    <t>Administración pública y defensa; seguridad social obligatoria</t>
  </si>
  <si>
    <t>Educación</t>
  </si>
  <si>
    <t>Actividades sanitarias</t>
  </si>
  <si>
    <t>Actividades de servicios sociales</t>
  </si>
  <si>
    <t>87-88</t>
  </si>
  <si>
    <t>90-92</t>
  </si>
  <si>
    <t>Actividades deportivas, recreativas y de entretenimiento</t>
  </si>
  <si>
    <t>Actividades asociativas</t>
  </si>
  <si>
    <t>Reparación de ordenadores, efectos personales y artículos de uso doméstico</t>
  </si>
  <si>
    <t>Otros servicios personales</t>
  </si>
  <si>
    <t>Actividades de los hogares como empleadores de personal doméstico o como productores de bienes y servicios para uso propio</t>
  </si>
  <si>
    <t>Servicios de administración pública y defensa; servicios de seguridad social obligatoria</t>
  </si>
  <si>
    <t>Servicios de educación</t>
  </si>
  <si>
    <t>Servicios de atención sanitaria</t>
  </si>
  <si>
    <t>Servicios deportivos, recreativos y de entretenimiento</t>
  </si>
  <si>
    <t>Servicios prestados por asociaciones</t>
  </si>
  <si>
    <t>Servicios de reparación de ordenadores, efectos personales y artículos de uso doméstico</t>
  </si>
  <si>
    <t>Correspondencias productos-CPA 2008 / ramas- NACE rev. 2</t>
  </si>
  <si>
    <t>03</t>
  </si>
  <si>
    <t>02</t>
  </si>
  <si>
    <t>01</t>
  </si>
  <si>
    <t xml:space="preserve">Pesca y acuicultura </t>
  </si>
  <si>
    <t>Industrias de la alimentación, fabricación de bebidas e industria del tabaco</t>
  </si>
  <si>
    <t>Industria textil, confección de prendas de vestir e industria del cuero y del calzado</t>
  </si>
  <si>
    <t>Fabricación de productos de caucho y plástico</t>
  </si>
  <si>
    <t>Fabricación de material y material eléctrico</t>
  </si>
  <si>
    <t>Fabricación de muebles, otras industrias manufactureras</t>
  </si>
  <si>
    <t>Captación, depuración  y distribución de agua</t>
  </si>
  <si>
    <t>Transporte terrestre y por tubería</t>
  </si>
  <si>
    <t xml:space="preserve">Transporte aéreo </t>
  </si>
  <si>
    <t>Almacenamiento y actividades anexas a los transportes</t>
  </si>
  <si>
    <t xml:space="preserve">Edición </t>
  </si>
  <si>
    <t xml:space="preserve">Actividades inmobiliarias </t>
  </si>
  <si>
    <t xml:space="preserve">Educación </t>
  </si>
  <si>
    <t xml:space="preserve">Actividades sanitarias </t>
  </si>
  <si>
    <t>Actividades de los hogares como  empleadores de personal doméstico o como productores de bienes y servicios para uso propio</t>
  </si>
  <si>
    <t>Productos de la agricultura, la ganadería y la caza, y servicios relacionados con los mismos</t>
  </si>
  <si>
    <t>Productos de la silvicultura y la explotación forestal, y servicios relacionados con los mismos</t>
  </si>
  <si>
    <t>Productos alimenticios; bebidas; tabaco manufacturado</t>
  </si>
  <si>
    <t>Productos textiles; prendas de vestir; artículos de cuero y calzado</t>
  </si>
  <si>
    <t>Papel y productos del papel</t>
  </si>
  <si>
    <t>Productos químicos</t>
  </si>
  <si>
    <t>Productos de caucho y plásticos</t>
  </si>
  <si>
    <t>Productos de metalurgia y productos metálicos</t>
  </si>
  <si>
    <t>Productos metálicos, excepto maquinaria y equipo</t>
  </si>
  <si>
    <t>Productos informáticos, electrónicos y ópticos</t>
  </si>
  <si>
    <t>Maquinaria y equipo n.c.o.p.</t>
  </si>
  <si>
    <t>Vehículos de motor, remolques y semirremolques</t>
  </si>
  <si>
    <t>Otro material de transporte</t>
  </si>
  <si>
    <t>Muebles; otros productos manufacturados</t>
  </si>
  <si>
    <t>Energía eléctrica, gas, vapor y aire acondicionado</t>
  </si>
  <si>
    <t>Construcciones y trabajos de construcción</t>
  </si>
  <si>
    <t>Servicios de comercio al por mayor y al por menor y servicios de reparación de vehículos de motor y motocicletas</t>
  </si>
  <si>
    <t>Servicios de comercio al por mayor e intermediación del comercio, excepto de vehículos de motor, motocicletas y ciclomotores</t>
  </si>
  <si>
    <t>Servicios de comercio al por menor, excepto de vehículos de motor y motocicletas</t>
  </si>
  <si>
    <t>Servicios de transporte terrestre, incluso por tubería</t>
  </si>
  <si>
    <t>Servicios de almacenamiento y auxiliares del transporte</t>
  </si>
  <si>
    <t>Servicios cinematográficos, de vídeo y televisión; grabación de sonido y edición musical; servicios de programación y emisión de radio y televisión</t>
  </si>
  <si>
    <t>Servicios de seguros, reaseguros y planes de pensiones, excepto seguridad social obligatoria</t>
  </si>
  <si>
    <t>Servicios auxiliares a los servicios financieros y a los servicios de seguros</t>
  </si>
  <si>
    <t>Servicios inmobiliarios</t>
  </si>
  <si>
    <t>Servicios jurídicos y contables; servicios de sedes centrales de empresas; servicios de consultoría de gestión empresarial</t>
  </si>
  <si>
    <t>Servicios técnicos de arquitectura e ingeniería; servicios de ensayos y análisis técnicos</t>
  </si>
  <si>
    <t>Otros servicios profesionales, científicos y técnicos; servicios veterinarios</t>
  </si>
  <si>
    <t>Servicios de alquiler</t>
  </si>
  <si>
    <t>Servicios de agencias de viajes, operadores turísticos y otros servicios de reservas, y servicios relacionados con los mismos</t>
  </si>
  <si>
    <t>Servicios de seguridad e investigación; servicios para edificios y paisajísticos; servicios administrativos, de oficina y otros servicios de ayuda a las empresas</t>
  </si>
  <si>
    <t>Servicios sociales de atención en establecimientos residenciales; servicios sociales sin alojamiento</t>
  </si>
  <si>
    <t>Servicios de creación, artísticos y de espectáculos; servicios de bibliotecas, archivos, museos y otros servicios culturales; servicios de juegos de azar y apuestas</t>
  </si>
  <si>
    <t>Servicios de organizaciones y organismos extraterritoriales</t>
  </si>
  <si>
    <t>44 bis</t>
  </si>
  <si>
    <t>Fabricación de maquinaria y equipo</t>
  </si>
  <si>
    <t>Comercio al por mayor e intermediarios, excepto vehículos de motor y motocicletas</t>
  </si>
  <si>
    <t>Comercio al por menor, excepto de vehículos de motor y motocicletas</t>
  </si>
  <si>
    <t>Actividades de seguridad e investigación; servicios a edificios y actividades de jardinería; actividades administrativas de oficina y auxiliares a las empresas</t>
  </si>
  <si>
    <t>Productos de la agricultura,la ganadería y la caza, y servicios relacionados con los mismos</t>
  </si>
  <si>
    <t>Equipo eléctrico</t>
  </si>
  <si>
    <t>Muebles; otros productos manufacturado</t>
  </si>
  <si>
    <t>Servicios de recogida y tratamiento de aguas residuales; servicios de recogida, tratamiento y eliminación de residuos; servicios de aprovechamiento; servicios de saneamiento y otros servicios de gestión de residuos</t>
  </si>
  <si>
    <t>Servicios de alojamiento y de comidas y bebidas</t>
  </si>
  <si>
    <t>de los cuales: alquileres imputados de las viviendas ocupadas por sus propietarios</t>
  </si>
  <si>
    <t>Servicios de los hogares como empleadores de personal doméstico; bienes y servicios no diferenciados producidos por hogares para uso propio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</si>
  <si>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</si>
  <si>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</si>
  <si>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</si>
  <si>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</si>
  <si>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</si>
  <si>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</si>
  <si>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</si>
  <si>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</si>
  <si>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</si>
  <si>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</si>
  <si>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</si>
  <si>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</si>
  <si>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Agricultura, ganadería, caza y servicios relacionados con las mismas</t>
  </si>
  <si>
    <t>Silvicultura y explotación forestal</t>
  </si>
  <si>
    <t>Industria de la alimentación, fabricación de bebidas e industria del tabaco</t>
  </si>
  <si>
    <t>Industria de la madera y del corcho, excepto muebles; cestería y espartería</t>
  </si>
  <si>
    <t>Fabricación de productos farmacéuticos básicos y preparados farmacéuticos</t>
  </si>
  <si>
    <t>Fabricación de productos de hierro, acero y ferroaleaciones</t>
  </si>
  <si>
    <t>Fabricación de muebles; otras industrias manufactureras</t>
  </si>
  <si>
    <t>Recogida y tratamiento de aguas residuales; recogida, tratamiento y eliminación de residuos; servicios de aprovechamiento; actividades de descontaminación y otros servicios de gestión de residuos</t>
  </si>
  <si>
    <t>Comercio al por mayor e intermediarios del comercio, excepto de vehículos de motor y motocicletas</t>
  </si>
  <si>
    <t>Actividades postales y de mensajería</t>
  </si>
  <si>
    <t>Servicios de alojamiento; servicios de comidas y bebidas</t>
  </si>
  <si>
    <t>Actividades de producción cinematográfica, de vídeo y de programas de televisión, grabación de sonido y edición musical; actividades de programación y emisión de radio y televisión</t>
  </si>
  <si>
    <t>de las cuales: alquileres imputados de las viviendas ocupadas por sus propietarios</t>
  </si>
  <si>
    <t>Investigación científica y desarrollo</t>
  </si>
  <si>
    <t>Actividades de creación, artísticas y espectáculos; actividades de bibliotecas, archivos, museos y otras actividades culturales; actividades de juegos de azar y apuestas</t>
  </si>
  <si>
    <t>Actividades de organizaciones y organismos extraterritoriales</t>
  </si>
  <si>
    <t>Empleo</t>
  </si>
  <si>
    <t xml:space="preserve">Puestos de trabajo </t>
  </si>
  <si>
    <t>Asalariado</t>
  </si>
  <si>
    <t>Personas</t>
  </si>
  <si>
    <t xml:space="preserve">Puestos de trabajo equivalentes a tiempo completo </t>
  </si>
  <si>
    <t>Tabla 1.  Tabla de origen a precios básicos, incluida una transformación a precios de adquisición</t>
  </si>
  <si>
    <t>Tabla 2.  Tabla de destino a precios de adquisición</t>
  </si>
  <si>
    <t xml:space="preserve">SIlvicultura y explotación forestal </t>
  </si>
  <si>
    <t>Industria de la madera y el corcho,excepto muebles; cestería y espartería</t>
  </si>
  <si>
    <t>Recogida y tratamiento de aguas residuales; recogida, tratamiento y eliminación de residuos;  actividades de descontaminación y otros servicios de gestión de residuos</t>
  </si>
  <si>
    <t>Actividades de producción cinematográfica, de video y programas de Televisión, grabación de sonido y edición musical;  actividades de programación y emisión de radio y televisión</t>
  </si>
  <si>
    <t>Actividades jurídicas y de contabilidad; actividades de las sedes centrales; consultoría de gestión empresarial</t>
  </si>
  <si>
    <t xml:space="preserve">Investigación científica y desarrollo </t>
  </si>
  <si>
    <t>Actividades de creación artísticas y espectáculos; actividades  de bibliotecas, archivos,  museos y otras actividades culturales; actividades de juegos de azar y apuestas</t>
  </si>
  <si>
    <t>Reparación de ordenadores; efectos personales y artículos de uso doméstico</t>
  </si>
  <si>
    <t>Servicios de alcantarillado; servicios de recogida, tratamiento y eliminación de residuos; servicios de aprovechamiento; servicios de saneamiento y otros servicios de gestión de residuos</t>
  </si>
  <si>
    <t>Agricultura, ganadería caza y servicios relacionados con las mismas</t>
  </si>
  <si>
    <t>el Reglamento (UE) nº 549/2013 del Parlamento Europeo y del Consejo, de 21 de mayo de 2013, relativo al Sistema Europeo de Cuentas Nacionales y Regionales de la Unión Europea.</t>
  </si>
  <si>
    <t xml:space="preserve">* En relación a publicaciones de Tablas de Origen y Destino de años anteriores, se ha adaptado el nivel de desagregación por productos y por ramas conforme a lo que exige </t>
  </si>
  <si>
    <t xml:space="preserve">* El nivel de desagregación por ramas y por productos se corresponde con el nivel A*64 de ramas y P*64 de productos detallados en el capítulo 23 de Clasificaciones del Reglamento (UE) nº 549/2013 </t>
  </si>
  <si>
    <t>del Parlamento Europeo y del Consejo, de 21 de mayo de 2013, relativo al Sistema Europeo de Cuentas Nacionales y Regionales de la Unión Europea.</t>
  </si>
  <si>
    <t>Contabilidad Nacional Anual de España. Base 2010</t>
  </si>
  <si>
    <t>Tablas de origen y de destino 2013</t>
  </si>
  <si>
    <t>Tabla de destino a precios básicos</t>
  </si>
  <si>
    <t>Tabla 4.</t>
  </si>
  <si>
    <t>Contabilidad Nacional Anual de España</t>
  </si>
  <si>
    <t>Tabla 3. Tabla de destino a precios básicos</t>
  </si>
  <si>
    <t>Gasto en consumo final de las Administraciones Públicas</t>
  </si>
  <si>
    <t>Total de empleos a precios básicos</t>
  </si>
  <si>
    <t>Total de empleos a precios de adquisición</t>
  </si>
  <si>
    <t>Tabla 4. Correspondencias productos-CPA 2008 / ramas- NACE rev. 2</t>
  </si>
  <si>
    <t xml:space="preserve"> </t>
  </si>
  <si>
    <t xml:space="preserve">* No está incluida la actualización realizada, de forma excepcional y en coherencia con resultados actualizados de la serie de Cuentas de las Administraciones Públicas elaborados por la IGAE, en la publicación de la Contabilidad Nacional Anual publicada en septiembre/octubre de 2017. </t>
  </si>
  <si>
    <t>Esta actualización afecta a algunos agregados de las actividades con CNAE 49 y 84.</t>
  </si>
  <si>
    <t>* Con fecha 6 de noviembre de 2017 se han corregido las cifras relativas a los productos 5, 29 y 30 para las ramas 29 y 30, en la Tabla 1.</t>
  </si>
  <si>
    <t xml:space="preserve">*Actualización 6 de noviembre de 2017: se ha incluido la Tabla 3 (Tabla de destino a precios básicos).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</si>
</sst>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1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7"/>
      <name val="Univers"/>
      <family val="2"/>
    </font>
    <font>
      <sz val="10"/>
      <name val="Univers"/>
      <family val="2"/>
    </font>
    <font>
      <b/>
      <sz val="14"/>
      <color indexed="16"/>
      <name val="Univers"/>
      <family val="2"/>
    </font>
    <font>
      <sz val="10"/>
      <name val="Arial"/>
      <family val="2"/>
    </font>
    <font>
      <b/>
      <sz val="18"/>
      <color indexed="16"/>
      <name val="Univers"/>
      <family val="2"/>
    </font>
    <font>
      <b/>
      <sz val="15"/>
      <color indexed="8"/>
      <name val="Univers"/>
      <family val="2"/>
    </font>
    <font>
      <sz val="12"/>
      <color indexed="8"/>
      <name val="Univers"/>
      <family val="2"/>
    </font>
    <font>
      <b/>
      <sz val="14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sz val="9"/>
      <name val="Univers"/>
      <family val="2"/>
    </font>
    <font>
      <b/>
      <sz val="8"/>
      <name val="Univers"/>
      <family val="2"/>
    </font>
    <font>
      <b/>
      <sz val="10"/>
      <name val="Arial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b/>
      <i/>
      <sz val="8"/>
      <name val="Univers"/>
      <family val="2"/>
    </font>
    <font>
      <sz val="10"/>
      <name val="Arial"/>
      <family val="2"/>
    </font>
    <font>
      <b/>
      <sz val="8"/>
      <name val="Univers"/>
    </font>
    <font>
      <u/>
      <sz val="8"/>
      <name val="Univers"/>
      <family val="2"/>
    </font>
    <font>
      <i/>
      <sz val="8"/>
      <name val="Univers"/>
    </font>
    <font>
      <sz val="8"/>
      <color indexed="8"/>
      <name val="Univers"/>
    </font>
    <font>
      <i/>
      <sz val="8"/>
      <color indexed="23"/>
      <name val="Univers"/>
      <family val="2"/>
    </font>
    <font>
      <b/>
      <i/>
      <sz val="8"/>
      <color indexed="23"/>
      <name val="Univers"/>
      <family val="2"/>
    </font>
    <font>
      <b/>
      <i/>
      <sz val="8"/>
      <name val="Univers"/>
    </font>
    <font>
      <u/>
      <sz val="10"/>
      <color indexed="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Univers"/>
      <family val="2"/>
    </font>
    <font>
      <sz val="10"/>
      <color rgb="FF000000"/>
      <name val="Georgia"/>
      <family val="1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theme="1" tint="0.249977111117893"/>
      <name val="Univers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8"/>
      <color theme="1" tint="0.34998626667073579"/>
      <name val="Univers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5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0" borderId="0"/>
    <xf numFmtId="0" fontId="1" fillId="0" borderId="0"/>
  </cellStyleXfs>
  <cellXfs count="449">
    <xf numFmtId="0" fontId="0" fillId="0" borderId="0" xfId="0"/>
    <xf numFmtId="0" fontId="3" fillId="0" borderId="0" xfId="0" applyFont="1" applyAlignment="1">
      <alignment horizontal="left" vertical="justify" textRotation="90"/>
    </xf>
    <xf numFmtId="0" fontId="1" fillId="0" borderId="0" xfId="0" applyFont="1"/>
    <xf numFmtId="3" fontId="0" fillId="0" borderId="0" xfId="0" applyNumberFormat="1"/>
    <xf numFmtId="3" fontId="0" fillId="0" borderId="0" xfId="0" applyNumberFormat="1" applyBorder="1"/>
    <xf numFmtId="3" fontId="3" fillId="0" borderId="0" xfId="0" applyNumberFormat="1" applyFont="1"/>
    <xf numFmtId="0" fontId="2" fillId="2" borderId="0" xfId="0" applyFont="1" applyFill="1" applyBorder="1"/>
    <xf numFmtId="3" fontId="0" fillId="2" borderId="0" xfId="0" applyNumberFormat="1" applyFill="1"/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6" fillId="0" borderId="0" xfId="0" applyFont="1" applyBorder="1"/>
    <xf numFmtId="0" fontId="0" fillId="0" borderId="0" xfId="0" applyBorder="1"/>
    <xf numFmtId="0" fontId="1" fillId="2" borderId="0" xfId="4" applyFill="1"/>
    <xf numFmtId="0" fontId="8" fillId="2" borderId="0" xfId="4" applyFont="1" applyFill="1" applyAlignment="1">
      <alignment vertical="center"/>
    </xf>
    <xf numFmtId="0" fontId="9" fillId="2" borderId="0" xfId="4" applyFont="1" applyFill="1" applyAlignment="1">
      <alignment horizontal="left" vertical="center"/>
    </xf>
    <xf numFmtId="0" fontId="10" fillId="2" borderId="0" xfId="4" applyFont="1" applyFill="1" applyAlignment="1">
      <alignment horizontal="left" vertical="top"/>
    </xf>
    <xf numFmtId="0" fontId="12" fillId="0" borderId="1" xfId="4" applyFont="1" applyFill="1" applyBorder="1" applyAlignment="1">
      <alignment vertical="center"/>
    </xf>
    <xf numFmtId="0" fontId="14" fillId="2" borderId="0" xfId="0" applyFont="1" applyFill="1" applyBorder="1"/>
    <xf numFmtId="3" fontId="1" fillId="2" borderId="0" xfId="0" applyNumberFormat="1" applyFont="1" applyFill="1"/>
    <xf numFmtId="0" fontId="1" fillId="2" borderId="0" xfId="0" applyFont="1" applyFill="1"/>
    <xf numFmtId="3" fontId="16" fillId="0" borderId="0" xfId="0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3" fontId="3" fillId="3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left" vertical="justify" textRotation="90"/>
    </xf>
    <xf numFmtId="0" fontId="3" fillId="3" borderId="7" xfId="0" applyFont="1" applyFill="1" applyBorder="1" applyAlignment="1">
      <alignment horizontal="left" textRotation="90"/>
    </xf>
    <xf numFmtId="0" fontId="4" fillId="3" borderId="0" xfId="0" applyFont="1" applyFill="1" applyBorder="1" applyAlignment="1">
      <alignment horizontal="left" textRotation="90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textRotation="90"/>
    </xf>
    <xf numFmtId="0" fontId="3" fillId="3" borderId="7" xfId="0" applyFont="1" applyFill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5" fillId="2" borderId="10" xfId="0" applyFont="1" applyFill="1" applyBorder="1" applyAlignment="1">
      <alignment horizontal="left"/>
    </xf>
    <xf numFmtId="3" fontId="15" fillId="2" borderId="11" xfId="0" applyNumberFormat="1" applyFont="1" applyFill="1" applyBorder="1" applyAlignment="1">
      <alignment horizontal="right"/>
    </xf>
    <xf numFmtId="3" fontId="15" fillId="2" borderId="12" xfId="0" applyNumberFormat="1" applyFont="1" applyFill="1" applyBorder="1" applyAlignment="1">
      <alignment horizontal="right"/>
    </xf>
    <xf numFmtId="164" fontId="15" fillId="0" borderId="13" xfId="0" applyNumberFormat="1" applyFont="1" applyBorder="1" applyAlignment="1">
      <alignment horizontal="right"/>
    </xf>
    <xf numFmtId="3" fontId="15" fillId="2" borderId="14" xfId="0" applyNumberFormat="1" applyFont="1" applyFill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164" fontId="15" fillId="0" borderId="8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164" fontId="15" fillId="0" borderId="9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right"/>
    </xf>
    <xf numFmtId="3" fontId="15" fillId="2" borderId="18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justify"/>
    </xf>
    <xf numFmtId="3" fontId="3" fillId="2" borderId="0" xfId="0" applyNumberFormat="1" applyFont="1" applyFill="1" applyAlignment="1">
      <alignment horizontal="center"/>
    </xf>
    <xf numFmtId="3" fontId="15" fillId="0" borderId="0" xfId="0" applyNumberFormat="1" applyFont="1"/>
    <xf numFmtId="3" fontId="15" fillId="0" borderId="19" xfId="0" applyNumberFormat="1" applyFont="1" applyBorder="1"/>
    <xf numFmtId="0" fontId="5" fillId="3" borderId="20" xfId="0" applyFont="1" applyFill="1" applyBorder="1" applyAlignment="1">
      <alignment horizontal="left" vertical="center" indent="1"/>
    </xf>
    <xf numFmtId="3" fontId="15" fillId="0" borderId="8" xfId="0" applyNumberFormat="1" applyFont="1" applyBorder="1"/>
    <xf numFmtId="3" fontId="3" fillId="0" borderId="8" xfId="0" applyNumberFormat="1" applyFont="1" applyBorder="1" applyAlignment="1">
      <alignment horizontal="right"/>
    </xf>
    <xf numFmtId="3" fontId="15" fillId="2" borderId="10" xfId="0" applyNumberFormat="1" applyFont="1" applyFill="1" applyBorder="1" applyAlignment="1">
      <alignment horizontal="right"/>
    </xf>
    <xf numFmtId="3" fontId="15" fillId="2" borderId="21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Border="1"/>
    <xf numFmtId="0" fontId="16" fillId="2" borderId="0" xfId="0" applyFont="1" applyFill="1"/>
    <xf numFmtId="164" fontId="15" fillId="0" borderId="8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2" borderId="26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3" fillId="2" borderId="27" xfId="0" applyFont="1" applyFill="1" applyBorder="1" applyAlignment="1">
      <alignment horizontal="left" vertical="center" wrapText="1" indent="1"/>
    </xf>
    <xf numFmtId="0" fontId="3" fillId="2" borderId="27" xfId="0" applyFont="1" applyFill="1" applyBorder="1" applyAlignment="1">
      <alignment horizontal="center" vertical="center" wrapText="1"/>
    </xf>
    <xf numFmtId="3" fontId="15" fillId="2" borderId="19" xfId="0" applyNumberFormat="1" applyFont="1" applyFill="1" applyBorder="1" applyAlignment="1">
      <alignment horizontal="justify"/>
    </xf>
    <xf numFmtId="3" fontId="15" fillId="0" borderId="8" xfId="0" applyNumberFormat="1" applyFont="1" applyBorder="1" applyAlignment="1">
      <alignment horizontal="right"/>
    </xf>
    <xf numFmtId="3" fontId="15" fillId="0" borderId="28" xfId="0" applyNumberFormat="1" applyFont="1" applyBorder="1" applyAlignment="1">
      <alignment horizontal="right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right"/>
    </xf>
    <xf numFmtId="0" fontId="19" fillId="2" borderId="27" xfId="0" applyFont="1" applyFill="1" applyBorder="1" applyAlignment="1">
      <alignment horizontal="left" vertical="center" wrapText="1" indent="1"/>
    </xf>
    <xf numFmtId="0" fontId="13" fillId="3" borderId="2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7" xfId="0" quotePrefix="1" applyFont="1" applyFill="1" applyBorder="1" applyAlignment="1">
      <alignment horizontal="center" vertical="center" wrapText="1"/>
    </xf>
    <xf numFmtId="0" fontId="19" fillId="2" borderId="25" xfId="0" quotePrefix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3" fontId="3" fillId="2" borderId="0" xfId="0" applyNumberFormat="1" applyFont="1" applyFill="1" applyBorder="1" applyAlignment="1">
      <alignment horizontal="center"/>
    </xf>
    <xf numFmtId="3" fontId="15" fillId="0" borderId="0" xfId="0" applyNumberFormat="1" applyFont="1" applyBorder="1"/>
    <xf numFmtId="3" fontId="21" fillId="2" borderId="0" xfId="0" applyNumberFormat="1" applyFont="1" applyFill="1" applyBorder="1"/>
    <xf numFmtId="3" fontId="15" fillId="0" borderId="30" xfId="0" applyNumberFormat="1" applyFont="1" applyBorder="1" applyAlignment="1">
      <alignment horizontal="right"/>
    </xf>
    <xf numFmtId="164" fontId="0" fillId="0" borderId="0" xfId="0" applyNumberFormat="1"/>
    <xf numFmtId="0" fontId="3" fillId="3" borderId="15" xfId="0" applyFont="1" applyFill="1" applyBorder="1" applyAlignment="1">
      <alignment horizontal="center" vertical="center" wrapText="1"/>
    </xf>
    <xf numFmtId="0" fontId="22" fillId="0" borderId="0" xfId="0" applyFont="1"/>
    <xf numFmtId="0" fontId="31" fillId="2" borderId="0" xfId="4" applyFont="1" applyFill="1"/>
    <xf numFmtId="3" fontId="7" fillId="2" borderId="0" xfId="0" applyNumberFormat="1" applyFont="1" applyFill="1" applyAlignment="1">
      <alignment wrapText="1"/>
    </xf>
    <xf numFmtId="0" fontId="32" fillId="2" borderId="0" xfId="0" applyFont="1" applyFill="1"/>
    <xf numFmtId="3" fontId="15" fillId="0" borderId="0" xfId="0" applyNumberFormat="1" applyFont="1" applyBorder="1" applyAlignment="1">
      <alignment horizontal="right"/>
    </xf>
    <xf numFmtId="0" fontId="0" fillId="4" borderId="0" xfId="0" applyFill="1"/>
    <xf numFmtId="0" fontId="0" fillId="4" borderId="0" xfId="0" applyFill="1" applyBorder="1"/>
    <xf numFmtId="0" fontId="7" fillId="4" borderId="0" xfId="0" applyFont="1" applyFill="1"/>
    <xf numFmtId="0" fontId="3" fillId="4" borderId="0" xfId="0" applyFont="1" applyFill="1" applyAlignment="1">
      <alignment horizontal="left" vertical="justify" textRotation="90"/>
    </xf>
    <xf numFmtId="0" fontId="3" fillId="4" borderId="0" xfId="0" applyFont="1" applyFill="1" applyBorder="1" applyAlignment="1">
      <alignment horizontal="left"/>
    </xf>
    <xf numFmtId="3" fontId="0" fillId="4" borderId="0" xfId="0" applyNumberFormat="1" applyFill="1"/>
    <xf numFmtId="3" fontId="3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3" fillId="0" borderId="0" xfId="0" applyFont="1" applyBorder="1" applyAlignment="1">
      <alignment horizontal="left" vertical="justify" textRotation="90"/>
    </xf>
    <xf numFmtId="0" fontId="3" fillId="0" borderId="0" xfId="0" applyFont="1" applyFill="1" applyBorder="1" applyAlignment="1">
      <alignment horizontal="left" vertical="justify" textRotation="90"/>
    </xf>
    <xf numFmtId="164" fontId="0" fillId="0" borderId="0" xfId="0" applyNumberFormat="1" applyBorder="1"/>
    <xf numFmtId="0" fontId="22" fillId="0" borderId="0" xfId="0" applyFont="1" applyBorder="1"/>
    <xf numFmtId="164" fontId="3" fillId="0" borderId="31" xfId="0" applyNumberFormat="1" applyFont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16" fillId="0" borderId="0" xfId="0" applyNumberFormat="1" applyFont="1" applyFill="1" applyBorder="1"/>
    <xf numFmtId="3" fontId="3" fillId="0" borderId="0" xfId="0" applyNumberFormat="1" applyFont="1" applyFill="1" applyBorder="1"/>
    <xf numFmtId="3" fontId="15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 inden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center" wrapText="1" indent="1"/>
    </xf>
    <xf numFmtId="0" fontId="3" fillId="2" borderId="27" xfId="0" applyFont="1" applyFill="1" applyBorder="1" applyAlignment="1">
      <alignment horizontal="left" vertical="center" wrapText="1" indent="1" shrinkToFit="1"/>
    </xf>
    <xf numFmtId="49" fontId="3" fillId="2" borderId="27" xfId="0" quotePrefix="1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center" wrapText="1" indent="1"/>
    </xf>
    <xf numFmtId="0" fontId="3" fillId="2" borderId="33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19" xfId="0" applyNumberFormat="1" applyFont="1" applyBorder="1"/>
    <xf numFmtId="164" fontId="15" fillId="0" borderId="8" xfId="0" applyNumberFormat="1" applyFont="1" applyBorder="1"/>
    <xf numFmtId="164" fontId="15" fillId="0" borderId="28" xfId="0" applyNumberFormat="1" applyFont="1" applyBorder="1"/>
    <xf numFmtId="3" fontId="33" fillId="0" borderId="0" xfId="0" applyNumberFormat="1" applyFont="1"/>
    <xf numFmtId="3" fontId="7" fillId="0" borderId="0" xfId="0" applyNumberFormat="1" applyFont="1"/>
    <xf numFmtId="164" fontId="24" fillId="0" borderId="34" xfId="0" applyNumberFormat="1" applyFont="1" applyBorder="1" applyAlignment="1">
      <alignment horizontal="right"/>
    </xf>
    <xf numFmtId="164" fontId="3" fillId="0" borderId="35" xfId="0" applyNumberFormat="1" applyFont="1" applyBorder="1" applyAlignment="1">
      <alignment horizontal="right"/>
    </xf>
    <xf numFmtId="164" fontId="3" fillId="0" borderId="36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37" xfId="0" applyNumberFormat="1" applyFont="1" applyBorder="1" applyAlignment="1">
      <alignment horizontal="right"/>
    </xf>
    <xf numFmtId="3" fontId="31" fillId="0" borderId="0" xfId="0" applyNumberFormat="1" applyFont="1"/>
    <xf numFmtId="164" fontId="23" fillId="0" borderId="8" xfId="0" applyNumberFormat="1" applyFont="1" applyFill="1" applyBorder="1" applyAlignment="1">
      <alignment horizontal="right" vertical="center" wrapText="1"/>
    </xf>
    <xf numFmtId="164" fontId="23" fillId="0" borderId="9" xfId="0" applyNumberFormat="1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15" fillId="2" borderId="30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1" fontId="3" fillId="3" borderId="11" xfId="0" applyNumberFormat="1" applyFont="1" applyFill="1" applyBorder="1" applyAlignment="1">
      <alignment horizontal="center" vertical="center"/>
    </xf>
    <xf numFmtId="3" fontId="3" fillId="0" borderId="28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3" fontId="15" fillId="0" borderId="39" xfId="0" applyNumberFormat="1" applyFont="1" applyBorder="1" applyAlignment="1">
      <alignment horizontal="right"/>
    </xf>
    <xf numFmtId="0" fontId="3" fillId="2" borderId="19" xfId="0" applyFont="1" applyFill="1" applyBorder="1" applyAlignment="1">
      <alignment horizontal="justify"/>
    </xf>
    <xf numFmtId="3" fontId="3" fillId="2" borderId="0" xfId="0" applyNumberFormat="1" applyFont="1" applyFill="1" applyBorder="1" applyAlignment="1">
      <alignment horizontal="justify"/>
    </xf>
    <xf numFmtId="3" fontId="3" fillId="2" borderId="0" xfId="0" applyNumberFormat="1" applyFont="1" applyFill="1" applyBorder="1"/>
    <xf numFmtId="3" fontId="3" fillId="2" borderId="19" xfId="0" applyNumberFormat="1" applyFont="1" applyFill="1" applyBorder="1"/>
    <xf numFmtId="164" fontId="3" fillId="0" borderId="43" xfId="0" applyNumberFormat="1" applyFont="1" applyBorder="1" applyAlignment="1">
      <alignment horizontal="right"/>
    </xf>
    <xf numFmtId="3" fontId="15" fillId="0" borderId="40" xfId="0" applyNumberFormat="1" applyFont="1" applyBorder="1" applyAlignment="1">
      <alignment horizontal="right"/>
    </xf>
    <xf numFmtId="3" fontId="15" fillId="0" borderId="38" xfId="0" applyNumberFormat="1" applyFont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3" fontId="3" fillId="0" borderId="38" xfId="0" applyNumberFormat="1" applyFont="1" applyBorder="1" applyAlignment="1">
      <alignment horizontal="right"/>
    </xf>
    <xf numFmtId="164" fontId="3" fillId="0" borderId="45" xfId="0" applyNumberFormat="1" applyFont="1" applyBorder="1" applyAlignment="1">
      <alignment horizontal="right"/>
    </xf>
    <xf numFmtId="3" fontId="15" fillId="0" borderId="19" xfId="0" applyNumberFormat="1" applyFont="1" applyBorder="1" applyAlignment="1">
      <alignment horizontal="right"/>
    </xf>
    <xf numFmtId="164" fontId="3" fillId="0" borderId="42" xfId="0" applyNumberFormat="1" applyFont="1" applyBorder="1" applyAlignment="1">
      <alignment horizontal="right"/>
    </xf>
    <xf numFmtId="164" fontId="3" fillId="0" borderId="44" xfId="0" applyNumberFormat="1" applyFont="1" applyBorder="1" applyAlignment="1">
      <alignment horizontal="right"/>
    </xf>
    <xf numFmtId="3" fontId="3" fillId="0" borderId="44" xfId="0" applyNumberFormat="1" applyFont="1" applyFill="1" applyBorder="1" applyAlignment="1">
      <alignment horizontal="right" vertical="center" wrapText="1"/>
    </xf>
    <xf numFmtId="164" fontId="3" fillId="0" borderId="26" xfId="0" applyNumberFormat="1" applyFont="1" applyBorder="1" applyAlignment="1">
      <alignment horizontal="right"/>
    </xf>
    <xf numFmtId="164" fontId="3" fillId="0" borderId="46" xfId="0" applyNumberFormat="1" applyFont="1" applyBorder="1" applyAlignment="1">
      <alignment horizontal="right"/>
    </xf>
    <xf numFmtId="3" fontId="15" fillId="0" borderId="23" xfId="0" applyNumberFormat="1" applyFont="1" applyBorder="1" applyAlignment="1">
      <alignment horizontal="right"/>
    </xf>
    <xf numFmtId="164" fontId="3" fillId="0" borderId="47" xfId="0" applyNumberFormat="1" applyFont="1" applyBorder="1" applyAlignment="1">
      <alignment horizontal="right"/>
    </xf>
    <xf numFmtId="3" fontId="3" fillId="0" borderId="37" xfId="0" applyNumberFormat="1" applyFont="1" applyBorder="1" applyAlignment="1">
      <alignment horizontal="right"/>
    </xf>
    <xf numFmtId="164" fontId="15" fillId="0" borderId="48" xfId="0" applyNumberFormat="1" applyFont="1" applyBorder="1" applyAlignment="1">
      <alignment horizontal="right"/>
    </xf>
    <xf numFmtId="0" fontId="3" fillId="2" borderId="49" xfId="0" applyFont="1" applyFill="1" applyBorder="1" applyAlignment="1">
      <alignment horizontal="justify"/>
    </xf>
    <xf numFmtId="3" fontId="3" fillId="0" borderId="19" xfId="0" applyNumberFormat="1" applyFont="1" applyBorder="1" applyAlignment="1">
      <alignment horizontal="left"/>
    </xf>
    <xf numFmtId="0" fontId="3" fillId="2" borderId="5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left" indent="1"/>
    </xf>
    <xf numFmtId="3" fontId="15" fillId="2" borderId="0" xfId="0" applyNumberFormat="1" applyFont="1" applyFill="1" applyBorder="1"/>
    <xf numFmtId="3" fontId="15" fillId="2" borderId="19" xfId="0" applyNumberFormat="1" applyFont="1" applyFill="1" applyBorder="1"/>
    <xf numFmtId="0" fontId="15" fillId="2" borderId="7" xfId="0" applyFont="1" applyFill="1" applyBorder="1" applyAlignment="1">
      <alignment horizontal="justify"/>
    </xf>
    <xf numFmtId="0" fontId="3" fillId="2" borderId="7" xfId="0" applyFont="1" applyFill="1" applyBorder="1" applyAlignment="1">
      <alignment horizontal="justify"/>
    </xf>
    <xf numFmtId="0" fontId="21" fillId="2" borderId="0" xfId="0" applyFont="1" applyFill="1" applyBorder="1" applyAlignment="1">
      <alignment horizontal="justify"/>
    </xf>
    <xf numFmtId="3" fontId="3" fillId="2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30" xfId="0" applyNumberFormat="1" applyFont="1" applyFill="1" applyBorder="1" applyAlignment="1">
      <alignment horizontal="center"/>
    </xf>
    <xf numFmtId="164" fontId="3" fillId="0" borderId="44" xfId="0" applyNumberFormat="1" applyFont="1" applyFill="1" applyBorder="1" applyAlignment="1">
      <alignment horizontal="right" vertical="center" wrapText="1"/>
    </xf>
    <xf numFmtId="164" fontId="3" fillId="0" borderId="51" xfId="0" applyNumberFormat="1" applyFont="1" applyFill="1" applyBorder="1" applyAlignment="1">
      <alignment horizontal="right" vertical="center" wrapText="1"/>
    </xf>
    <xf numFmtId="164" fontId="3" fillId="0" borderId="52" xfId="0" applyNumberFormat="1" applyFont="1" applyBorder="1" applyAlignment="1">
      <alignment horizontal="right"/>
    </xf>
    <xf numFmtId="3" fontId="23" fillId="0" borderId="48" xfId="0" applyNumberFormat="1" applyFont="1" applyBorder="1" applyAlignment="1">
      <alignment horizontal="right"/>
    </xf>
    <xf numFmtId="3" fontId="23" fillId="0" borderId="8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3" fontId="15" fillId="2" borderId="40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3" fontId="3" fillId="2" borderId="40" xfId="0" applyNumberFormat="1" applyFont="1" applyFill="1" applyBorder="1" applyAlignment="1">
      <alignment horizontal="center"/>
    </xf>
    <xf numFmtId="3" fontId="15" fillId="2" borderId="53" xfId="0" applyNumberFormat="1" applyFont="1" applyFill="1" applyBorder="1" applyAlignment="1">
      <alignment horizontal="right"/>
    </xf>
    <xf numFmtId="0" fontId="26" fillId="2" borderId="0" xfId="4" applyFont="1" applyFill="1" applyAlignment="1">
      <alignment horizontal="left" vertical="center"/>
    </xf>
    <xf numFmtId="0" fontId="34" fillId="0" borderId="0" xfId="0" applyFont="1"/>
    <xf numFmtId="0" fontId="3" fillId="3" borderId="44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7" fillId="2" borderId="52" xfId="0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right"/>
    </xf>
    <xf numFmtId="164" fontId="28" fillId="0" borderId="8" xfId="0" applyNumberFormat="1" applyFont="1" applyFill="1" applyBorder="1" applyAlignment="1">
      <alignment horizontal="right" vertical="center" wrapText="1"/>
    </xf>
    <xf numFmtId="164" fontId="3" fillId="0" borderId="44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164" fontId="28" fillId="0" borderId="13" xfId="0" applyNumberFormat="1" applyFont="1" applyFill="1" applyBorder="1" applyAlignment="1">
      <alignment horizontal="right"/>
    </xf>
    <xf numFmtId="164" fontId="28" fillId="0" borderId="8" xfId="0" applyNumberFormat="1" applyFont="1" applyFill="1" applyBorder="1" applyAlignment="1">
      <alignment horizontal="right"/>
    </xf>
    <xf numFmtId="0" fontId="27" fillId="2" borderId="3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 wrapText="1"/>
    </xf>
    <xf numFmtId="164" fontId="25" fillId="0" borderId="15" xfId="0" applyNumberFormat="1" applyFont="1" applyBorder="1" applyAlignment="1">
      <alignment horizontal="right"/>
    </xf>
    <xf numFmtId="3" fontId="28" fillId="0" borderId="30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0" fillId="0" borderId="39" xfId="0" applyNumberFormat="1" applyFont="1" applyBorder="1" applyAlignment="1">
      <alignment horizontal="right"/>
    </xf>
    <xf numFmtId="0" fontId="3" fillId="2" borderId="54" xfId="0" applyFont="1" applyFill="1" applyBorder="1" applyAlignment="1">
      <alignment horizontal="center"/>
    </xf>
    <xf numFmtId="3" fontId="3" fillId="0" borderId="55" xfId="0" applyNumberFormat="1" applyFont="1" applyBorder="1" applyAlignment="1">
      <alignment horizontal="right"/>
    </xf>
    <xf numFmtId="3" fontId="3" fillId="0" borderId="48" xfId="0" applyNumberFormat="1" applyFont="1" applyFill="1" applyBorder="1" applyAlignment="1">
      <alignment horizontal="right" vertical="center" wrapText="1"/>
    </xf>
    <xf numFmtId="3" fontId="3" fillId="0" borderId="56" xfId="0" applyNumberFormat="1" applyFont="1" applyFill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/>
    </xf>
    <xf numFmtId="3" fontId="15" fillId="0" borderId="54" xfId="0" applyNumberFormat="1" applyFont="1" applyBorder="1" applyAlignment="1">
      <alignment horizontal="right"/>
    </xf>
    <xf numFmtId="3" fontId="3" fillId="0" borderId="56" xfId="0" applyNumberFormat="1" applyFont="1" applyBorder="1" applyAlignment="1">
      <alignment horizontal="right"/>
    </xf>
    <xf numFmtId="3" fontId="3" fillId="0" borderId="47" xfId="0" applyNumberFormat="1" applyFont="1" applyBorder="1" applyAlignment="1">
      <alignment horizontal="right"/>
    </xf>
    <xf numFmtId="3" fontId="3" fillId="0" borderId="49" xfId="0" applyNumberFormat="1" applyFont="1" applyBorder="1" applyAlignment="1">
      <alignment horizontal="right"/>
    </xf>
    <xf numFmtId="3" fontId="15" fillId="0" borderId="48" xfId="0" applyNumberFormat="1" applyFont="1" applyBorder="1" applyAlignment="1">
      <alignment horizontal="right"/>
    </xf>
    <xf numFmtId="0" fontId="3" fillId="2" borderId="5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3" fontId="15" fillId="2" borderId="57" xfId="0" applyNumberFormat="1" applyFont="1" applyFill="1" applyBorder="1" applyAlignment="1">
      <alignment horizontal="right"/>
    </xf>
    <xf numFmtId="164" fontId="3" fillId="0" borderId="5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4" fontId="25" fillId="0" borderId="3" xfId="0" applyNumberFormat="1" applyFont="1" applyBorder="1" applyAlignment="1">
      <alignment horizontal="right"/>
    </xf>
    <xf numFmtId="164" fontId="25" fillId="0" borderId="6" xfId="0" applyNumberFormat="1" applyFont="1" applyBorder="1" applyAlignment="1">
      <alignment horizontal="right"/>
    </xf>
    <xf numFmtId="3" fontId="29" fillId="0" borderId="58" xfId="0" applyNumberFormat="1" applyFont="1" applyBorder="1" applyAlignment="1">
      <alignment horizontal="right"/>
    </xf>
    <xf numFmtId="4" fontId="0" fillId="0" borderId="0" xfId="0" applyNumberFormat="1"/>
    <xf numFmtId="164" fontId="27" fillId="0" borderId="8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/>
    </xf>
    <xf numFmtId="164" fontId="25" fillId="0" borderId="8" xfId="0" applyNumberFormat="1" applyFont="1" applyFill="1" applyBorder="1" applyAlignment="1">
      <alignment horizontal="right"/>
    </xf>
    <xf numFmtId="164" fontId="25" fillId="0" borderId="2" xfId="0" applyNumberFormat="1" applyFont="1" applyFill="1" applyBorder="1" applyAlignment="1">
      <alignment horizontal="right"/>
    </xf>
    <xf numFmtId="164" fontId="28" fillId="0" borderId="8" xfId="0" applyNumberFormat="1" applyFont="1" applyBorder="1" applyAlignment="1">
      <alignment horizontal="right"/>
    </xf>
    <xf numFmtId="0" fontId="0" fillId="0" borderId="2" xfId="0" applyBorder="1"/>
    <xf numFmtId="3" fontId="15" fillId="0" borderId="59" xfId="0" applyNumberFormat="1" applyFont="1" applyFill="1" applyBorder="1" applyAlignment="1">
      <alignment horizontal="justify"/>
    </xf>
    <xf numFmtId="3" fontId="15" fillId="0" borderId="58" xfId="0" applyNumberFormat="1" applyFont="1" applyFill="1" applyBorder="1" applyAlignment="1">
      <alignment horizontal="center"/>
    </xf>
    <xf numFmtId="3" fontId="15" fillId="0" borderId="58" xfId="0" applyNumberFormat="1" applyFont="1" applyFill="1" applyBorder="1" applyAlignment="1">
      <alignment horizontal="right"/>
    </xf>
    <xf numFmtId="3" fontId="15" fillId="0" borderId="59" xfId="0" applyNumberFormat="1" applyFont="1" applyFill="1" applyBorder="1" applyAlignment="1">
      <alignment horizontal="right"/>
    </xf>
    <xf numFmtId="3" fontId="23" fillId="0" borderId="41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3" fontId="23" fillId="0" borderId="58" xfId="0" applyNumberFormat="1" applyFont="1" applyFill="1" applyBorder="1" applyAlignment="1">
      <alignment horizontal="right"/>
    </xf>
    <xf numFmtId="0" fontId="10" fillId="3" borderId="0" xfId="4" applyFont="1" applyFill="1" applyBorder="1" applyAlignment="1">
      <alignment horizontal="left" vertical="center"/>
    </xf>
    <xf numFmtId="0" fontId="30" fillId="0" borderId="1" xfId="1" applyFont="1" applyFill="1" applyBorder="1" applyAlignment="1" applyProtection="1">
      <alignment vertical="center"/>
    </xf>
    <xf numFmtId="3" fontId="25" fillId="0" borderId="0" xfId="0" applyNumberFormat="1" applyFont="1"/>
    <xf numFmtId="3" fontId="29" fillId="0" borderId="0" xfId="0" applyNumberFormat="1" applyFont="1"/>
    <xf numFmtId="3" fontId="29" fillId="0" borderId="19" xfId="0" applyNumberFormat="1" applyFont="1" applyBorder="1"/>
    <xf numFmtId="0" fontId="35" fillId="2" borderId="0" xfId="4" applyFont="1" applyFill="1" applyAlignment="1">
      <alignment horizontal="left" vertical="center"/>
    </xf>
    <xf numFmtId="0" fontId="35" fillId="2" borderId="0" xfId="4" applyFont="1" applyFill="1"/>
    <xf numFmtId="0" fontId="36" fillId="2" borderId="0" xfId="4" applyFont="1" applyFill="1" applyAlignment="1">
      <alignment horizontal="left" vertical="center"/>
    </xf>
    <xf numFmtId="0" fontId="15" fillId="2" borderId="10" xfId="5" applyFont="1" applyFill="1" applyBorder="1" applyAlignment="1">
      <alignment horizontal="left"/>
    </xf>
    <xf numFmtId="0" fontId="3" fillId="2" borderId="10" xfId="5" applyFont="1" applyFill="1" applyBorder="1" applyAlignment="1">
      <alignment horizontal="center" textRotation="90"/>
    </xf>
    <xf numFmtId="0" fontId="37" fillId="3" borderId="6" xfId="0" applyFont="1" applyFill="1" applyBorder="1" applyAlignment="1">
      <alignment horizontal="center" vertical="center" wrapText="1"/>
    </xf>
    <xf numFmtId="0" fontId="38" fillId="2" borderId="0" xfId="4" applyFont="1" applyFill="1" applyAlignment="1">
      <alignment horizontal="left" vertical="center"/>
    </xf>
    <xf numFmtId="0" fontId="1" fillId="2" borderId="0" xfId="4" applyFont="1" applyFill="1"/>
    <xf numFmtId="0" fontId="1" fillId="0" borderId="0" xfId="5"/>
    <xf numFmtId="0" fontId="1" fillId="0" borderId="0" xfId="5" applyAlignment="1">
      <alignment horizontal="center"/>
    </xf>
    <xf numFmtId="3" fontId="1" fillId="0" borderId="0" xfId="5" applyNumberFormat="1"/>
    <xf numFmtId="0" fontId="39" fillId="0" borderId="0" xfId="5" applyFont="1"/>
    <xf numFmtId="0" fontId="16" fillId="0" borderId="0" xfId="5" applyFont="1"/>
    <xf numFmtId="0" fontId="6" fillId="0" borderId="0" xfId="5" applyFont="1" applyBorder="1"/>
    <xf numFmtId="0" fontId="1" fillId="0" borderId="0" xfId="5" applyBorder="1" applyAlignment="1">
      <alignment horizontal="center"/>
    </xf>
    <xf numFmtId="3" fontId="1" fillId="0" borderId="0" xfId="5" applyNumberFormat="1" applyBorder="1" applyAlignment="1">
      <alignment horizontal="center"/>
    </xf>
    <xf numFmtId="0" fontId="39" fillId="0" borderId="0" xfId="5" applyFont="1" applyBorder="1" applyAlignment="1">
      <alignment horizontal="center"/>
    </xf>
    <xf numFmtId="0" fontId="1" fillId="0" borderId="0" xfId="5" applyBorder="1"/>
    <xf numFmtId="0" fontId="16" fillId="0" borderId="0" xfId="5" applyFont="1" applyBorder="1"/>
    <xf numFmtId="0" fontId="2" fillId="2" borderId="0" xfId="5" applyFont="1" applyFill="1" applyBorder="1"/>
    <xf numFmtId="0" fontId="2" fillId="2" borderId="0" xfId="5" applyFont="1" applyFill="1" applyBorder="1" applyAlignment="1">
      <alignment horizontal="center"/>
    </xf>
    <xf numFmtId="3" fontId="1" fillId="2" borderId="0" xfId="5" applyNumberFormat="1" applyFill="1"/>
    <xf numFmtId="0" fontId="1" fillId="2" borderId="0" xfId="5" applyFill="1"/>
    <xf numFmtId="0" fontId="39" fillId="2" borderId="0" xfId="5" applyFont="1" applyFill="1"/>
    <xf numFmtId="0" fontId="16" fillId="2" borderId="0" xfId="5" applyFont="1" applyFill="1"/>
    <xf numFmtId="0" fontId="14" fillId="2" borderId="0" xfId="5" applyFont="1" applyFill="1" applyBorder="1"/>
    <xf numFmtId="0" fontId="5" fillId="2" borderId="0" xfId="5" applyFont="1" applyFill="1" applyBorder="1" applyAlignment="1">
      <alignment horizontal="center"/>
    </xf>
    <xf numFmtId="3" fontId="1" fillId="2" borderId="0" xfId="5" applyNumberFormat="1" applyFont="1" applyFill="1"/>
    <xf numFmtId="3" fontId="39" fillId="2" borderId="0" xfId="5" applyNumberFormat="1" applyFont="1" applyFill="1"/>
    <xf numFmtId="0" fontId="1" fillId="2" borderId="0" xfId="5" applyFont="1" applyFill="1"/>
    <xf numFmtId="0" fontId="1" fillId="0" borderId="0" xfId="5" applyFont="1"/>
    <xf numFmtId="0" fontId="4" fillId="3" borderId="0" xfId="5" applyFont="1" applyFill="1" applyBorder="1" applyAlignment="1">
      <alignment horizontal="left" textRotation="90"/>
    </xf>
    <xf numFmtId="0" fontId="3" fillId="3" borderId="0" xfId="5" applyFont="1" applyFill="1" applyBorder="1" applyAlignment="1">
      <alignment horizontal="center" textRotation="90"/>
    </xf>
    <xf numFmtId="3" fontId="3" fillId="3" borderId="6" xfId="5" applyNumberFormat="1" applyFont="1" applyFill="1" applyBorder="1" applyAlignment="1">
      <alignment horizontal="center" vertical="center" wrapText="1"/>
    </xf>
    <xf numFmtId="0" fontId="3" fillId="3" borderId="3" xfId="5" applyFont="1" applyFill="1" applyBorder="1" applyAlignment="1">
      <alignment horizontal="center" vertical="center" wrapText="1"/>
    </xf>
    <xf numFmtId="0" fontId="3" fillId="3" borderId="6" xfId="5" applyFont="1" applyFill="1" applyBorder="1" applyAlignment="1">
      <alignment horizontal="center" vertical="center" wrapText="1"/>
    </xf>
    <xf numFmtId="0" fontId="25" fillId="3" borderId="6" xfId="5" applyFont="1" applyFill="1" applyBorder="1" applyAlignment="1">
      <alignment horizontal="center" vertical="center" wrapText="1"/>
    </xf>
    <xf numFmtId="0" fontId="3" fillId="3" borderId="15" xfId="5" applyFont="1" applyFill="1" applyBorder="1" applyAlignment="1">
      <alignment horizontal="center" vertical="center" wrapText="1"/>
    </xf>
    <xf numFmtId="0" fontId="3" fillId="0" borderId="0" xfId="5" applyFont="1" applyAlignment="1">
      <alignment horizontal="left" vertical="justify" textRotation="90"/>
    </xf>
    <xf numFmtId="0" fontId="3" fillId="3" borderId="7" xfId="5" applyFont="1" applyFill="1" applyBorder="1" applyAlignment="1">
      <alignment horizontal="left" textRotation="90"/>
    </xf>
    <xf numFmtId="0" fontId="3" fillId="3" borderId="7" xfId="5" applyFont="1" applyFill="1" applyBorder="1" applyAlignment="1">
      <alignment horizontal="center" textRotation="90"/>
    </xf>
    <xf numFmtId="1" fontId="3" fillId="3" borderId="11" xfId="5" applyNumberFormat="1" applyFont="1" applyFill="1" applyBorder="1" applyAlignment="1">
      <alignment horizontal="center" vertical="center"/>
    </xf>
    <xf numFmtId="1" fontId="40" fillId="3" borderId="11" xfId="5" applyNumberFormat="1" applyFont="1" applyFill="1" applyBorder="1" applyAlignment="1">
      <alignment horizontal="center" vertical="center"/>
    </xf>
    <xf numFmtId="3" fontId="15" fillId="2" borderId="11" xfId="5" applyNumberFormat="1" applyFont="1" applyFill="1" applyBorder="1" applyAlignment="1">
      <alignment horizontal="right"/>
    </xf>
    <xf numFmtId="3" fontId="29" fillId="2" borderId="11" xfId="5" applyNumberFormat="1" applyFont="1" applyFill="1" applyBorder="1" applyAlignment="1">
      <alignment horizontal="right"/>
    </xf>
    <xf numFmtId="3" fontId="21" fillId="2" borderId="11" xfId="5" applyNumberFormat="1" applyFont="1" applyFill="1" applyBorder="1" applyAlignment="1">
      <alignment horizontal="right"/>
    </xf>
    <xf numFmtId="3" fontId="15" fillId="2" borderId="12" xfId="5" applyNumberFormat="1" applyFont="1" applyFill="1" applyBorder="1" applyAlignment="1">
      <alignment horizontal="right"/>
    </xf>
    <xf numFmtId="3" fontId="15" fillId="2" borderId="18" xfId="5" applyNumberFormat="1" applyFont="1" applyFill="1" applyBorder="1" applyAlignment="1">
      <alignment horizontal="right"/>
    </xf>
    <xf numFmtId="3" fontId="15" fillId="2" borderId="17" xfId="5" applyNumberFormat="1" applyFont="1" applyFill="1" applyBorder="1" applyAlignment="1">
      <alignment horizontal="right"/>
    </xf>
    <xf numFmtId="0" fontId="3" fillId="0" borderId="0" xfId="5" applyFont="1" applyFill="1" applyAlignment="1">
      <alignment horizontal="left" vertical="justify" textRotation="90"/>
    </xf>
    <xf numFmtId="0" fontId="3" fillId="2" borderId="0" xfId="5" applyFont="1" applyFill="1" applyBorder="1" applyAlignment="1">
      <alignment horizontal="left"/>
    </xf>
    <xf numFmtId="0" fontId="3" fillId="2" borderId="3" xfId="5" applyFont="1" applyFill="1" applyBorder="1" applyAlignment="1">
      <alignment horizontal="center" vertical="center"/>
    </xf>
    <xf numFmtId="164" fontId="3" fillId="0" borderId="2" xfId="5" applyNumberFormat="1" applyFont="1" applyBorder="1" applyAlignment="1">
      <alignment horizontal="right"/>
    </xf>
    <xf numFmtId="164" fontId="3" fillId="0" borderId="3" xfId="5" applyNumberFormat="1" applyFont="1" applyBorder="1" applyAlignment="1">
      <alignment horizontal="right"/>
    </xf>
    <xf numFmtId="164" fontId="3" fillId="0" borderId="0" xfId="5" applyNumberFormat="1" applyFont="1" applyBorder="1" applyAlignment="1">
      <alignment horizontal="right"/>
    </xf>
    <xf numFmtId="164" fontId="25" fillId="0" borderId="3" xfId="5" applyNumberFormat="1" applyFont="1" applyBorder="1" applyAlignment="1">
      <alignment horizontal="right"/>
    </xf>
    <xf numFmtId="164" fontId="15" fillId="0" borderId="8" xfId="5" applyNumberFormat="1" applyFont="1" applyFill="1" applyBorder="1" applyAlignment="1">
      <alignment horizontal="right" vertical="center" wrapText="1"/>
    </xf>
    <xf numFmtId="164" fontId="3" fillId="0" borderId="8" xfId="5" applyNumberFormat="1" applyFont="1" applyFill="1" applyBorder="1" applyAlignment="1">
      <alignment horizontal="right" vertical="center" wrapText="1"/>
    </xf>
    <xf numFmtId="164" fontId="3" fillId="0" borderId="8" xfId="5" applyNumberFormat="1" applyFont="1" applyBorder="1" applyAlignment="1">
      <alignment horizontal="right"/>
    </xf>
    <xf numFmtId="164" fontId="15" fillId="0" borderId="8" xfId="5" applyNumberFormat="1" applyFont="1" applyBorder="1" applyAlignment="1">
      <alignment horizontal="right"/>
    </xf>
    <xf numFmtId="0" fontId="27" fillId="2" borderId="0" xfId="5" applyFont="1" applyFill="1" applyBorder="1" applyAlignment="1">
      <alignment horizontal="left"/>
    </xf>
    <xf numFmtId="0" fontId="27" fillId="2" borderId="3" xfId="5" applyFont="1" applyFill="1" applyBorder="1" applyAlignment="1">
      <alignment horizontal="center" vertical="center"/>
    </xf>
    <xf numFmtId="164" fontId="27" fillId="0" borderId="8" xfId="5" applyNumberFormat="1" applyFont="1" applyFill="1" applyBorder="1" applyAlignment="1">
      <alignment horizontal="right" vertical="center" wrapText="1"/>
    </xf>
    <xf numFmtId="164" fontId="27" fillId="0" borderId="15" xfId="5" applyNumberFormat="1" applyFont="1" applyBorder="1" applyAlignment="1">
      <alignment horizontal="right"/>
    </xf>
    <xf numFmtId="164" fontId="25" fillId="0" borderId="8" xfId="5" applyNumberFormat="1" applyFont="1" applyFill="1" applyBorder="1" applyAlignment="1">
      <alignment horizontal="right"/>
    </xf>
    <xf numFmtId="164" fontId="25" fillId="0" borderId="2" xfId="5" applyNumberFormat="1" applyFont="1" applyFill="1" applyBorder="1" applyAlignment="1">
      <alignment horizontal="right"/>
    </xf>
    <xf numFmtId="164" fontId="28" fillId="0" borderId="8" xfId="5" applyNumberFormat="1" applyFont="1" applyBorder="1" applyAlignment="1">
      <alignment horizontal="right"/>
    </xf>
    <xf numFmtId="164" fontId="3" fillId="0" borderId="13" xfId="5" applyNumberFormat="1" applyFont="1" applyFill="1" applyBorder="1" applyAlignment="1">
      <alignment horizontal="right" vertical="center" wrapText="1"/>
    </xf>
    <xf numFmtId="0" fontId="3" fillId="2" borderId="7" xfId="5" applyFont="1" applyFill="1" applyBorder="1" applyAlignment="1">
      <alignment horizontal="left"/>
    </xf>
    <xf numFmtId="0" fontId="3" fillId="2" borderId="6" xfId="5" applyFont="1" applyFill="1" applyBorder="1" applyAlignment="1">
      <alignment horizontal="center" vertical="center"/>
    </xf>
    <xf numFmtId="164" fontId="3" fillId="0" borderId="6" xfId="5" applyNumberFormat="1" applyFont="1" applyBorder="1" applyAlignment="1">
      <alignment horizontal="right"/>
    </xf>
    <xf numFmtId="164" fontId="3" fillId="0" borderId="5" xfId="5" applyNumberFormat="1" applyFont="1" applyBorder="1" applyAlignment="1">
      <alignment horizontal="right"/>
    </xf>
    <xf numFmtId="164" fontId="3" fillId="0" borderId="7" xfId="5" applyNumberFormat="1" applyFont="1" applyBorder="1" applyAlignment="1">
      <alignment horizontal="right"/>
    </xf>
    <xf numFmtId="164" fontId="25" fillId="0" borderId="6" xfId="5" applyNumberFormat="1" applyFont="1" applyBorder="1" applyAlignment="1">
      <alignment horizontal="right"/>
    </xf>
    <xf numFmtId="164" fontId="15" fillId="0" borderId="9" xfId="5" applyNumberFormat="1" applyFont="1" applyFill="1" applyBorder="1" applyAlignment="1">
      <alignment horizontal="right" vertical="center" wrapText="1"/>
    </xf>
    <xf numFmtId="164" fontId="3" fillId="0" borderId="31" xfId="5" applyNumberFormat="1" applyFont="1" applyFill="1" applyBorder="1" applyAlignment="1">
      <alignment horizontal="right" vertical="center" wrapText="1"/>
    </xf>
    <xf numFmtId="164" fontId="3" fillId="0" borderId="16" xfId="5" applyNumberFormat="1" applyFont="1" applyBorder="1" applyAlignment="1">
      <alignment horizontal="right"/>
    </xf>
    <xf numFmtId="164" fontId="3" fillId="0" borderId="34" xfId="5" applyNumberFormat="1" applyFont="1" applyBorder="1" applyAlignment="1">
      <alignment horizontal="right"/>
    </xf>
    <xf numFmtId="164" fontId="3" fillId="0" borderId="9" xfId="5" applyNumberFormat="1" applyFont="1" applyBorder="1" applyAlignment="1">
      <alignment horizontal="right"/>
    </xf>
    <xf numFmtId="164" fontId="3" fillId="0" borderId="31" xfId="5" applyNumberFormat="1" applyFont="1" applyBorder="1" applyAlignment="1">
      <alignment horizontal="right"/>
    </xf>
    <xf numFmtId="3" fontId="15" fillId="2" borderId="19" xfId="5" applyNumberFormat="1" applyFont="1" applyFill="1" applyBorder="1" applyAlignment="1">
      <alignment horizontal="justify"/>
    </xf>
    <xf numFmtId="3" fontId="3" fillId="2" borderId="30" xfId="5" applyNumberFormat="1" applyFont="1" applyFill="1" applyBorder="1" applyAlignment="1">
      <alignment horizontal="justify"/>
    </xf>
    <xf numFmtId="164" fontId="15" fillId="0" borderId="30" xfId="5" applyNumberFormat="1" applyFont="1" applyBorder="1" applyAlignment="1">
      <alignment horizontal="right"/>
    </xf>
    <xf numFmtId="164" fontId="29" fillId="0" borderId="30" xfId="5" applyNumberFormat="1" applyFont="1" applyBorder="1" applyAlignment="1">
      <alignment horizontal="right"/>
    </xf>
    <xf numFmtId="164" fontId="15" fillId="0" borderId="60" xfId="5" applyNumberFormat="1" applyFont="1" applyBorder="1" applyAlignment="1">
      <alignment horizontal="right"/>
    </xf>
    <xf numFmtId="164" fontId="15" fillId="0" borderId="28" xfId="5" applyNumberFormat="1" applyFont="1" applyBorder="1" applyAlignment="1">
      <alignment horizontal="right"/>
    </xf>
    <xf numFmtId="164" fontId="15" fillId="0" borderId="38" xfId="5" applyNumberFormat="1" applyFont="1" applyBorder="1" applyAlignment="1">
      <alignment horizontal="right"/>
    </xf>
    <xf numFmtId="164" fontId="15" fillId="0" borderId="39" xfId="5" applyNumberFormat="1" applyFont="1" applyBorder="1" applyAlignment="1">
      <alignment horizontal="right"/>
    </xf>
    <xf numFmtId="164" fontId="15" fillId="0" borderId="40" xfId="5" applyNumberFormat="1" applyFont="1" applyBorder="1" applyAlignment="1">
      <alignment horizontal="right"/>
    </xf>
    <xf numFmtId="164" fontId="15" fillId="0" borderId="23" xfId="5" applyNumberFormat="1" applyFont="1" applyBorder="1" applyAlignment="1">
      <alignment horizontal="right"/>
    </xf>
    <xf numFmtId="3" fontId="15" fillId="0" borderId="28" xfId="5" applyNumberFormat="1" applyFont="1" applyBorder="1" applyAlignment="1">
      <alignment horizontal="right"/>
    </xf>
    <xf numFmtId="0" fontId="3" fillId="2" borderId="49" xfId="5" applyFont="1" applyFill="1" applyBorder="1" applyAlignment="1">
      <alignment horizontal="justify"/>
    </xf>
    <xf numFmtId="0" fontId="3" fillId="2" borderId="43" xfId="5" applyFont="1" applyFill="1" applyBorder="1" applyAlignment="1">
      <alignment horizontal="center"/>
    </xf>
    <xf numFmtId="164" fontId="3" fillId="0" borderId="15" xfId="5" applyNumberFormat="1" applyFont="1" applyBorder="1" applyAlignment="1">
      <alignment horizontal="right"/>
    </xf>
    <xf numFmtId="164" fontId="3" fillId="0" borderId="4" xfId="5" applyNumberFormat="1" applyFont="1" applyBorder="1" applyAlignment="1">
      <alignment horizontal="right"/>
    </xf>
    <xf numFmtId="0" fontId="3" fillId="2" borderId="0" xfId="5" applyFont="1" applyFill="1" applyBorder="1" applyAlignment="1">
      <alignment horizontal="justify"/>
    </xf>
    <xf numFmtId="0" fontId="3" fillId="2" borderId="2" xfId="5" applyFont="1" applyFill="1" applyBorder="1" applyAlignment="1">
      <alignment horizontal="center"/>
    </xf>
    <xf numFmtId="3" fontId="3" fillId="0" borderId="8" xfId="5" applyNumberFormat="1" applyFont="1" applyBorder="1" applyAlignment="1">
      <alignment horizontal="right"/>
    </xf>
    <xf numFmtId="3" fontId="3" fillId="0" borderId="15" xfId="5" applyNumberFormat="1" applyFont="1" applyBorder="1" applyAlignment="1">
      <alignment horizontal="right"/>
    </xf>
    <xf numFmtId="3" fontId="3" fillId="0" borderId="0" xfId="5" applyNumberFormat="1" applyFont="1" applyBorder="1" applyAlignment="1">
      <alignment horizontal="right"/>
    </xf>
    <xf numFmtId="3" fontId="3" fillId="0" borderId="4" xfId="5" applyNumberFormat="1" applyFont="1" applyBorder="1" applyAlignment="1">
      <alignment horizontal="right"/>
    </xf>
    <xf numFmtId="3" fontId="3" fillId="0" borderId="2" xfId="5" applyNumberFormat="1" applyFont="1" applyBorder="1" applyAlignment="1">
      <alignment horizontal="right"/>
    </xf>
    <xf numFmtId="3" fontId="15" fillId="0" borderId="8" xfId="5" applyNumberFormat="1" applyFont="1" applyBorder="1" applyAlignment="1">
      <alignment horizontal="right"/>
    </xf>
    <xf numFmtId="3" fontId="3" fillId="0" borderId="19" xfId="5" applyNumberFormat="1" applyFont="1" applyBorder="1" applyAlignment="1">
      <alignment horizontal="left"/>
    </xf>
    <xf numFmtId="3" fontId="15" fillId="2" borderId="30" xfId="5" applyNumberFormat="1" applyFont="1" applyFill="1" applyBorder="1" applyAlignment="1">
      <alignment horizontal="center"/>
    </xf>
    <xf numFmtId="3" fontId="15" fillId="0" borderId="30" xfId="5" applyNumberFormat="1" applyFont="1" applyBorder="1" applyAlignment="1">
      <alignment horizontal="right"/>
    </xf>
    <xf numFmtId="3" fontId="29" fillId="0" borderId="30" xfId="5" applyNumberFormat="1" applyFont="1" applyBorder="1" applyAlignment="1">
      <alignment horizontal="right"/>
    </xf>
    <xf numFmtId="3" fontId="3" fillId="0" borderId="28" xfId="5" applyNumberFormat="1" applyFont="1" applyBorder="1" applyAlignment="1">
      <alignment horizontal="right"/>
    </xf>
    <xf numFmtId="3" fontId="3" fillId="0" borderId="22" xfId="5" applyNumberFormat="1" applyFont="1" applyBorder="1" applyAlignment="1">
      <alignment horizontal="right"/>
    </xf>
    <xf numFmtId="3" fontId="3" fillId="0" borderId="19" xfId="5" applyNumberFormat="1" applyFont="1" applyBorder="1" applyAlignment="1">
      <alignment horizontal="right"/>
    </xf>
    <xf numFmtId="3" fontId="3" fillId="0" borderId="23" xfId="5" applyNumberFormat="1" applyFont="1" applyBorder="1" applyAlignment="1">
      <alignment horizontal="right"/>
    </xf>
    <xf numFmtId="3" fontId="15" fillId="0" borderId="41" xfId="5" applyNumberFormat="1" applyFont="1" applyBorder="1" applyAlignment="1">
      <alignment horizontal="right"/>
    </xf>
    <xf numFmtId="3" fontId="3" fillId="2" borderId="0" xfId="5" applyNumberFormat="1" applyFont="1" applyFill="1" applyBorder="1" applyAlignment="1">
      <alignment horizontal="justify"/>
    </xf>
    <xf numFmtId="0" fontId="1" fillId="0" borderId="37" xfId="5" applyBorder="1"/>
    <xf numFmtId="3" fontId="3" fillId="0" borderId="0" xfId="5" applyNumberFormat="1" applyFont="1"/>
    <xf numFmtId="3" fontId="25" fillId="0" borderId="0" xfId="5" applyNumberFormat="1" applyFont="1"/>
    <xf numFmtId="3" fontId="3" fillId="2" borderId="0" xfId="5" applyNumberFormat="1" applyFont="1" applyFill="1" applyBorder="1" applyAlignment="1">
      <alignment horizontal="left" indent="1"/>
    </xf>
    <xf numFmtId="3" fontId="3" fillId="2" borderId="0" xfId="5" applyNumberFormat="1" applyFont="1" applyFill="1" applyBorder="1" applyAlignment="1">
      <alignment horizontal="center"/>
    </xf>
    <xf numFmtId="3" fontId="1" fillId="0" borderId="0" xfId="5" applyNumberFormat="1" applyBorder="1"/>
    <xf numFmtId="3" fontId="3" fillId="2" borderId="0" xfId="5" applyNumberFormat="1" applyFont="1" applyFill="1" applyBorder="1"/>
    <xf numFmtId="3" fontId="15" fillId="2" borderId="0" xfId="5" applyNumberFormat="1" applyFont="1" applyFill="1" applyBorder="1"/>
    <xf numFmtId="3" fontId="15" fillId="2" borderId="0" xfId="5" applyNumberFormat="1" applyFont="1" applyFill="1" applyBorder="1" applyAlignment="1">
      <alignment horizontal="center"/>
    </xf>
    <xf numFmtId="3" fontId="15" fillId="0" borderId="0" xfId="5" applyNumberFormat="1" applyFont="1"/>
    <xf numFmtId="3" fontId="29" fillId="0" borderId="0" xfId="5" applyNumberFormat="1" applyFont="1"/>
    <xf numFmtId="3" fontId="15" fillId="2" borderId="19" xfId="5" applyNumberFormat="1" applyFont="1" applyFill="1" applyBorder="1"/>
    <xf numFmtId="3" fontId="15" fillId="2" borderId="19" xfId="5" applyNumberFormat="1" applyFont="1" applyFill="1" applyBorder="1" applyAlignment="1">
      <alignment horizontal="center"/>
    </xf>
    <xf numFmtId="3" fontId="15" fillId="0" borderId="19" xfId="5" applyNumberFormat="1" applyFont="1" applyBorder="1"/>
    <xf numFmtId="3" fontId="29" fillId="0" borderId="19" xfId="5" applyNumberFormat="1" applyFont="1" applyBorder="1"/>
    <xf numFmtId="3" fontId="21" fillId="0" borderId="19" xfId="5" applyNumberFormat="1" applyFont="1" applyBorder="1"/>
    <xf numFmtId="3" fontId="3" fillId="0" borderId="0" xfId="5" applyNumberFormat="1" applyFont="1" applyFill="1" applyBorder="1"/>
    <xf numFmtId="3" fontId="3" fillId="0" borderId="0" xfId="5" applyNumberFormat="1" applyFont="1" applyFill="1" applyBorder="1" applyAlignment="1">
      <alignment horizontal="center"/>
    </xf>
    <xf numFmtId="3" fontId="20" fillId="0" borderId="0" xfId="5" applyNumberFormat="1" applyFont="1" applyFill="1" applyBorder="1"/>
    <xf numFmtId="3" fontId="1" fillId="0" borderId="0" xfId="5" applyNumberFormat="1" applyFill="1" applyBorder="1"/>
    <xf numFmtId="3" fontId="16" fillId="0" borderId="0" xfId="5" applyNumberFormat="1" applyFont="1" applyFill="1" applyBorder="1"/>
    <xf numFmtId="3" fontId="1" fillId="0" borderId="0" xfId="5" applyNumberFormat="1" applyFill="1" applyBorder="1" applyAlignment="1">
      <alignment horizontal="center"/>
    </xf>
    <xf numFmtId="3" fontId="3" fillId="0" borderId="0" xfId="5" applyNumberFormat="1" applyFont="1" applyBorder="1"/>
    <xf numFmtId="3" fontId="31" fillId="0" borderId="0" xfId="5" applyNumberFormat="1" applyFont="1"/>
    <xf numFmtId="3" fontId="1" fillId="0" borderId="0" xfId="5" applyNumberFormat="1" applyAlignment="1">
      <alignment horizontal="center"/>
    </xf>
    <xf numFmtId="3" fontId="39" fillId="0" borderId="0" xfId="5" applyNumberFormat="1" applyFont="1"/>
    <xf numFmtId="3" fontId="16" fillId="0" borderId="0" xfId="5" applyNumberFormat="1" applyFont="1"/>
    <xf numFmtId="3" fontId="1" fillId="0" borderId="0" xfId="5" applyNumberFormat="1" applyFont="1"/>
    <xf numFmtId="164" fontId="15" fillId="5" borderId="8" xfId="5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5" fillId="3" borderId="8" xfId="5" applyFont="1" applyFill="1" applyBorder="1" applyAlignment="1">
      <alignment horizontal="center" vertical="center" wrapText="1"/>
    </xf>
    <xf numFmtId="0" fontId="15" fillId="3" borderId="9" xfId="5" applyFont="1" applyFill="1" applyBorder="1" applyAlignment="1">
      <alignment horizontal="center" vertical="center" wrapText="1"/>
    </xf>
    <xf numFmtId="0" fontId="3" fillId="3" borderId="15" xfId="5" applyFont="1" applyFill="1" applyBorder="1" applyAlignment="1">
      <alignment horizontal="center" vertical="center" wrapText="1"/>
    </xf>
    <xf numFmtId="0" fontId="3" fillId="3" borderId="16" xfId="5" applyFont="1" applyFill="1" applyBorder="1" applyAlignment="1">
      <alignment horizontal="center" vertical="center" wrapText="1"/>
    </xf>
    <xf numFmtId="0" fontId="3" fillId="3" borderId="4" xfId="5" applyFont="1" applyFill="1" applyBorder="1" applyAlignment="1">
      <alignment horizontal="center" vertical="center" wrapText="1"/>
    </xf>
    <xf numFmtId="0" fontId="3" fillId="3" borderId="34" xfId="5" applyFont="1" applyFill="1" applyBorder="1" applyAlignment="1">
      <alignment horizontal="center" vertical="center" wrapText="1"/>
    </xf>
    <xf numFmtId="0" fontId="3" fillId="3" borderId="8" xfId="5" applyFont="1" applyFill="1" applyBorder="1" applyAlignment="1">
      <alignment horizontal="center" vertical="center" wrapText="1"/>
    </xf>
    <xf numFmtId="0" fontId="3" fillId="3" borderId="9" xfId="5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11" xfId="2"/>
    <cellStyle name="Normal 2" xfId="5"/>
    <cellStyle name="Normal 3" xfId="3"/>
    <cellStyle name="Normal_Lista Tablas_1" xfId="4"/>
  </cellStyles>
  <dxfs count="4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</xdr:rowOff>
    </xdr:from>
    <xdr:to>
      <xdr:col>3</xdr:col>
      <xdr:colOff>9525</xdr:colOff>
      <xdr:row>6</xdr:row>
      <xdr:rowOff>228600</xdr:rowOff>
    </xdr:to>
    <xdr:sp macro="" textlink="">
      <xdr:nvSpPr>
        <xdr:cNvPr id="32937" name="Line 4"/>
        <xdr:cNvSpPr>
          <a:spLocks noChangeShapeType="1"/>
        </xdr:cNvSpPr>
      </xdr:nvSpPr>
      <xdr:spPr bwMode="auto">
        <a:xfrm>
          <a:off x="171450" y="733425"/>
          <a:ext cx="340995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393913</xdr:colOff>
      <xdr:row>5</xdr:row>
      <xdr:rowOff>613834</xdr:rowOff>
    </xdr:from>
    <xdr:to>
      <xdr:col>1</xdr:col>
      <xdr:colOff>2152651</xdr:colOff>
      <xdr:row>5</xdr:row>
      <xdr:rowOff>1076326</xdr:rowOff>
    </xdr:to>
    <xdr:sp macro="" textlink="">
      <xdr:nvSpPr>
        <xdr:cNvPr id="8" name="Texto 3"/>
        <xdr:cNvSpPr txBox="1">
          <a:spLocks noChangeArrowheads="1"/>
        </xdr:cNvSpPr>
      </xdr:nvSpPr>
      <xdr:spPr bwMode="auto">
        <a:xfrm>
          <a:off x="565363" y="1328209"/>
          <a:ext cx="1758738" cy="462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1813772</xdr:colOff>
      <xdr:row>5</xdr:row>
      <xdr:rowOff>235744</xdr:rowOff>
    </xdr:from>
    <xdr:to>
      <xdr:col>1</xdr:col>
      <xdr:colOff>3014553</xdr:colOff>
      <xdr:row>5</xdr:row>
      <xdr:rowOff>819150</xdr:rowOff>
    </xdr:to>
    <xdr:sp macro="" textlink="">
      <xdr:nvSpPr>
        <xdr:cNvPr id="10" name="Texto 2"/>
        <xdr:cNvSpPr txBox="1">
          <a:spLocks noChangeArrowheads="1"/>
        </xdr:cNvSpPr>
      </xdr:nvSpPr>
      <xdr:spPr bwMode="auto">
        <a:xfrm>
          <a:off x="1985222" y="950119"/>
          <a:ext cx="1200781" cy="583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Univers"/>
            </a:rPr>
            <a:t>Ramas de 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Univers"/>
            </a:rPr>
            <a:t>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161925</xdr:rowOff>
    </xdr:from>
    <xdr:to>
      <xdr:col>3</xdr:col>
      <xdr:colOff>0</xdr:colOff>
      <xdr:row>6</xdr:row>
      <xdr:rowOff>152400</xdr:rowOff>
    </xdr:to>
    <xdr:sp macro="" textlink="">
      <xdr:nvSpPr>
        <xdr:cNvPr id="19159" name="Line 1"/>
        <xdr:cNvSpPr>
          <a:spLocks noChangeShapeType="1"/>
        </xdr:cNvSpPr>
      </xdr:nvSpPr>
      <xdr:spPr bwMode="auto">
        <a:xfrm>
          <a:off x="171450" y="733425"/>
          <a:ext cx="3400425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1804247</xdr:colOff>
      <xdr:row>5</xdr:row>
      <xdr:rowOff>227542</xdr:rowOff>
    </xdr:from>
    <xdr:to>
      <xdr:col>1</xdr:col>
      <xdr:colOff>3105150</xdr:colOff>
      <xdr:row>5</xdr:row>
      <xdr:rowOff>885825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1975697" y="960967"/>
          <a:ext cx="1300903" cy="658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Univers"/>
            </a:rPr>
            <a:t>Ramas de 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Univers"/>
            </a:rPr>
            <a:t>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375285</xdr:colOff>
      <xdr:row>5</xdr:row>
      <xdr:rowOff>590552</xdr:rowOff>
    </xdr:from>
    <xdr:to>
      <xdr:col>1</xdr:col>
      <xdr:colOff>1837973</xdr:colOff>
      <xdr:row>5</xdr:row>
      <xdr:rowOff>985727</xdr:rowOff>
    </xdr:to>
    <xdr:sp macro="" textlink="">
      <xdr:nvSpPr>
        <xdr:cNvPr id="4" name="Texto 3"/>
        <xdr:cNvSpPr txBox="1">
          <a:spLocks noChangeArrowheads="1"/>
        </xdr:cNvSpPr>
      </xdr:nvSpPr>
      <xdr:spPr bwMode="auto">
        <a:xfrm>
          <a:off x="546735" y="1323977"/>
          <a:ext cx="1462688" cy="39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19050</xdr:rowOff>
    </xdr:from>
    <xdr:to>
      <xdr:col>3</xdr:col>
      <xdr:colOff>9525</xdr:colOff>
      <xdr:row>6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2400" y="834390"/>
          <a:ext cx="3529965" cy="15278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1806416</xdr:colOff>
      <xdr:row>5</xdr:row>
      <xdr:rowOff>228600</xdr:rowOff>
    </xdr:from>
    <xdr:ext cx="1226663" cy="409575"/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1981676" y="1043940"/>
          <a:ext cx="1226663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Univers"/>
            </a:rPr>
            <a:t>Ramas de 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Univers"/>
            </a:rPr>
            <a:t>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oneCellAnchor>
  <xdr:oneCellAnchor>
    <xdr:from>
      <xdr:col>1</xdr:col>
      <xdr:colOff>377190</xdr:colOff>
      <xdr:row>5</xdr:row>
      <xdr:rowOff>588645</xdr:rowOff>
    </xdr:from>
    <xdr:ext cx="2272427" cy="282273"/>
    <xdr:sp macro="" textlink="">
      <xdr:nvSpPr>
        <xdr:cNvPr id="4" name="Texto 3"/>
        <xdr:cNvSpPr txBox="1">
          <a:spLocks noChangeArrowheads="1"/>
        </xdr:cNvSpPr>
      </xdr:nvSpPr>
      <xdr:spPr bwMode="auto">
        <a:xfrm>
          <a:off x="552450" y="1403985"/>
          <a:ext cx="2272427" cy="28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3"/>
  <sheetViews>
    <sheetView showGridLines="0" showRowColHeaders="0" tabSelected="1" zoomScale="80" workbookViewId="0"/>
  </sheetViews>
  <sheetFormatPr baseColWidth="10" defaultColWidth="11.42578125" defaultRowHeight="12.75"/>
  <cols>
    <col min="1" max="1" width="2.5703125" style="13" customWidth="1"/>
    <col min="2" max="2" width="10.42578125" style="13" customWidth="1"/>
    <col min="3" max="3" width="27.42578125" style="13" customWidth="1"/>
    <col min="4" max="4" width="11.42578125" style="13"/>
    <col min="5" max="5" width="16.7109375" style="13" customWidth="1"/>
    <col min="6" max="6" width="14.28515625" style="13" customWidth="1"/>
    <col min="7" max="7" width="10" style="13" customWidth="1"/>
    <col min="8" max="8" width="7.28515625" style="13" customWidth="1"/>
    <col min="9" max="16384" width="11.42578125" style="13"/>
  </cols>
  <sheetData>
    <row r="1" spans="1:8" ht="16.5" customHeight="1"/>
    <row r="2" spans="1:8" ht="23.25">
      <c r="B2" s="14" t="s">
        <v>0</v>
      </c>
    </row>
    <row r="3" spans="1:8" ht="26.25" customHeight="1">
      <c r="B3" s="15" t="s">
        <v>235</v>
      </c>
    </row>
    <row r="4" spans="1:8" ht="17.649999999999999" customHeight="1"/>
    <row r="5" spans="1:8" ht="23.85" customHeight="1">
      <c r="B5" s="16"/>
    </row>
    <row r="6" spans="1:8" ht="23.85" customHeight="1">
      <c r="B6" s="16"/>
    </row>
    <row r="7" spans="1:8" ht="18" customHeight="1"/>
    <row r="8" spans="1:8" ht="28.5" customHeight="1">
      <c r="B8" s="33" t="s">
        <v>236</v>
      </c>
      <c r="C8" s="274"/>
      <c r="D8" s="274"/>
      <c r="E8" s="274"/>
      <c r="F8" s="274"/>
      <c r="G8" s="274"/>
    </row>
    <row r="9" spans="1:8" ht="9.75" customHeight="1"/>
    <row r="10" spans="1:8" ht="18.95" customHeight="1" thickBot="1">
      <c r="B10" s="32" t="s">
        <v>1</v>
      </c>
      <c r="C10" s="275" t="s">
        <v>43</v>
      </c>
      <c r="D10" s="17"/>
      <c r="E10" s="17"/>
      <c r="F10" s="17"/>
      <c r="G10" s="17"/>
      <c r="H10" s="117"/>
    </row>
    <row r="11" spans="1:8" ht="18.95" customHeight="1" thickBot="1">
      <c r="B11" s="32" t="s">
        <v>2</v>
      </c>
      <c r="C11" s="275" t="s">
        <v>44</v>
      </c>
      <c r="D11" s="17"/>
      <c r="E11" s="17"/>
      <c r="F11" s="17"/>
      <c r="G11" s="17"/>
      <c r="H11" s="117"/>
    </row>
    <row r="12" spans="1:8" ht="18.95" customHeight="1" thickBot="1">
      <c r="B12" s="32" t="s">
        <v>3</v>
      </c>
      <c r="C12" s="275" t="s">
        <v>237</v>
      </c>
      <c r="D12" s="17"/>
      <c r="E12" s="17"/>
      <c r="F12" s="17"/>
      <c r="G12" s="17"/>
      <c r="H12" s="117"/>
    </row>
    <row r="13" spans="1:8" ht="19.149999999999999" customHeight="1" thickBot="1">
      <c r="B13" s="32" t="s">
        <v>238</v>
      </c>
      <c r="C13" s="275" t="s">
        <v>121</v>
      </c>
      <c r="D13" s="17"/>
      <c r="E13" s="17"/>
      <c r="F13" s="17"/>
    </row>
    <row r="16" spans="1:8">
      <c r="A16" s="279" t="s">
        <v>232</v>
      </c>
    </row>
    <row r="17" spans="1:2">
      <c r="A17" s="279" t="s">
        <v>231</v>
      </c>
    </row>
    <row r="18" spans="1:2">
      <c r="A18" s="280"/>
    </row>
    <row r="19" spans="1:2">
      <c r="A19" s="281"/>
    </row>
    <row r="20" spans="1:2">
      <c r="A20" s="285" t="s">
        <v>249</v>
      </c>
      <c r="B20" s="286"/>
    </row>
    <row r="21" spans="1:2">
      <c r="A21" s="223" t="s">
        <v>246</v>
      </c>
    </row>
    <row r="22" spans="1:2">
      <c r="A22" s="223" t="s">
        <v>247</v>
      </c>
    </row>
    <row r="23" spans="1:2">
      <c r="A23" s="223" t="s">
        <v>248</v>
      </c>
    </row>
  </sheetData>
  <phoneticPr fontId="0" type="noConversion"/>
  <hyperlinks>
    <hyperlink ref="C10" location="Tabla1!A1" display="Tabla de origen a precios básicos, incluida una transformación a precios de adquisición"/>
    <hyperlink ref="C11" location="Tabla2!A1" display="Tabla de destino a precios de adquisición"/>
    <hyperlink ref="C13" location="Tabla4!A1" display="Correspondencias productos-CPA 2008 / ramas- NACE rev. 2"/>
    <hyperlink ref="C12" location="Tabla3!A1" display="Tabla de destino a precios básicos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I304"/>
  <sheetViews>
    <sheetView showGridLines="0" showRowColHeaders="0" showZeros="0" zoomScaleNormal="100" workbookViewId="0">
      <pane xSplit="3" ySplit="8" topLeftCell="U24" activePane="bottomRight" state="frozen"/>
      <selection pane="topRight" activeCell="D1" sqref="D1"/>
      <selection pane="bottomLeft" activeCell="A9" sqref="A9"/>
      <selection pane="bottomRight" activeCell="C13" sqref="C13"/>
    </sheetView>
  </sheetViews>
  <sheetFormatPr baseColWidth="10" defaultRowHeight="12.75"/>
  <cols>
    <col min="1" max="1" width="2.5703125" style="121" customWidth="1"/>
    <col min="2" max="2" width="47.140625" customWidth="1"/>
    <col min="3" max="3" width="3.85546875" style="34" bestFit="1" customWidth="1"/>
    <col min="4" max="28" width="15" customWidth="1"/>
    <col min="29" max="29" width="17" customWidth="1"/>
    <col min="30" max="40" width="15" customWidth="1"/>
    <col min="41" max="41" width="17.28515625" customWidth="1"/>
    <col min="42" max="42" width="16.7109375" customWidth="1"/>
    <col min="43" max="56" width="15" customWidth="1"/>
    <col min="57" max="57" width="16.5703125" customWidth="1"/>
    <col min="58" max="61" width="15" customWidth="1"/>
    <col min="62" max="62" width="17.42578125" customWidth="1"/>
    <col min="63" max="76" width="15" customWidth="1"/>
    <col min="77" max="80" width="15" style="12" customWidth="1"/>
    <col min="81" max="103" width="11.42578125" style="12" customWidth="1"/>
  </cols>
  <sheetData>
    <row r="1" spans="1:103" ht="12.75" customHeight="1"/>
    <row r="2" spans="1:103" s="12" customFormat="1" ht="18">
      <c r="A2" s="122"/>
      <c r="B2" s="11" t="s">
        <v>235</v>
      </c>
      <c r="C2" s="36"/>
    </row>
    <row r="3" spans="1:103" ht="6" customHeight="1"/>
    <row r="4" spans="1:103" ht="15">
      <c r="B4" s="6" t="s">
        <v>219</v>
      </c>
      <c r="C4" s="4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103" s="10" customFormat="1" ht="11.25" customHeight="1">
      <c r="A5" s="123"/>
      <c r="B5" s="18" t="s">
        <v>27</v>
      </c>
      <c r="C5" s="4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118"/>
      <c r="BQ5" s="118"/>
      <c r="BR5" s="119"/>
      <c r="BS5" s="9"/>
      <c r="BT5" s="9"/>
      <c r="BU5" s="119"/>
      <c r="BV5" s="9"/>
      <c r="BW5" s="9"/>
      <c r="BX5" s="9"/>
      <c r="BY5" s="129"/>
      <c r="BZ5" s="12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</row>
    <row r="6" spans="1:103" s="1" customFormat="1" ht="110.25" customHeight="1">
      <c r="A6" s="124"/>
      <c r="B6" s="39"/>
      <c r="C6" s="42"/>
      <c r="D6" s="31" t="s">
        <v>230</v>
      </c>
      <c r="E6" s="115" t="s">
        <v>221</v>
      </c>
      <c r="F6" s="115" t="s">
        <v>125</v>
      </c>
      <c r="G6" s="115" t="s">
        <v>67</v>
      </c>
      <c r="H6" s="115" t="s">
        <v>126</v>
      </c>
      <c r="I6" s="115" t="s">
        <v>127</v>
      </c>
      <c r="J6" s="115" t="s">
        <v>222</v>
      </c>
      <c r="K6" s="115" t="s">
        <v>69</v>
      </c>
      <c r="L6" s="115" t="s">
        <v>70</v>
      </c>
      <c r="M6" s="115" t="s">
        <v>71</v>
      </c>
      <c r="N6" s="115" t="s">
        <v>72</v>
      </c>
      <c r="O6" s="115" t="s">
        <v>73</v>
      </c>
      <c r="P6" s="115" t="s">
        <v>128</v>
      </c>
      <c r="Q6" s="115" t="s">
        <v>74</v>
      </c>
      <c r="R6" s="115" t="s">
        <v>203</v>
      </c>
      <c r="S6" s="115" t="s">
        <v>75</v>
      </c>
      <c r="T6" s="115" t="s">
        <v>76</v>
      </c>
      <c r="U6" s="115" t="s">
        <v>129</v>
      </c>
      <c r="V6" s="115" t="s">
        <v>175</v>
      </c>
      <c r="W6" s="115" t="s">
        <v>79</v>
      </c>
      <c r="X6" s="115" t="s">
        <v>80</v>
      </c>
      <c r="Y6" s="115" t="s">
        <v>130</v>
      </c>
      <c r="Z6" s="115" t="s">
        <v>81</v>
      </c>
      <c r="AA6" s="115" t="s">
        <v>82</v>
      </c>
      <c r="AB6" s="115" t="s">
        <v>131</v>
      </c>
      <c r="AC6" s="115" t="s">
        <v>223</v>
      </c>
      <c r="AD6" s="115" t="s">
        <v>84</v>
      </c>
      <c r="AE6" s="115" t="s">
        <v>85</v>
      </c>
      <c r="AF6" s="115" t="s">
        <v>176</v>
      </c>
      <c r="AG6" s="115" t="s">
        <v>177</v>
      </c>
      <c r="AH6" s="115" t="s">
        <v>132</v>
      </c>
      <c r="AI6" s="115" t="s">
        <v>86</v>
      </c>
      <c r="AJ6" s="115" t="s">
        <v>133</v>
      </c>
      <c r="AK6" s="115" t="s">
        <v>134</v>
      </c>
      <c r="AL6" s="115" t="s">
        <v>207</v>
      </c>
      <c r="AM6" s="115" t="s">
        <v>208</v>
      </c>
      <c r="AN6" s="115" t="s">
        <v>135</v>
      </c>
      <c r="AO6" s="115" t="s">
        <v>224</v>
      </c>
      <c r="AP6" s="115" t="s">
        <v>90</v>
      </c>
      <c r="AQ6" s="115" t="s">
        <v>91</v>
      </c>
      <c r="AR6" s="115" t="s">
        <v>92</v>
      </c>
      <c r="AS6" s="115" t="s">
        <v>93</v>
      </c>
      <c r="AT6" s="115" t="s">
        <v>94</v>
      </c>
      <c r="AU6" s="115" t="s">
        <v>136</v>
      </c>
      <c r="AV6" s="235" t="s">
        <v>210</v>
      </c>
      <c r="AW6" s="115" t="s">
        <v>225</v>
      </c>
      <c r="AX6" s="115" t="s">
        <v>61</v>
      </c>
      <c r="AY6" s="115" t="s">
        <v>226</v>
      </c>
      <c r="AZ6" s="115" t="s">
        <v>97</v>
      </c>
      <c r="BA6" s="115" t="s">
        <v>98</v>
      </c>
      <c r="BB6" s="115" t="s">
        <v>99</v>
      </c>
      <c r="BC6" s="115" t="s">
        <v>100</v>
      </c>
      <c r="BD6" s="115" t="s">
        <v>101</v>
      </c>
      <c r="BE6" s="115" t="s">
        <v>178</v>
      </c>
      <c r="BF6" s="115" t="s">
        <v>104</v>
      </c>
      <c r="BG6" s="115" t="s">
        <v>137</v>
      </c>
      <c r="BH6" s="115" t="s">
        <v>138</v>
      </c>
      <c r="BI6" s="115" t="s">
        <v>107</v>
      </c>
      <c r="BJ6" s="115" t="s">
        <v>227</v>
      </c>
      <c r="BK6" s="115" t="s">
        <v>110</v>
      </c>
      <c r="BL6" s="115" t="s">
        <v>111</v>
      </c>
      <c r="BM6" s="115" t="s">
        <v>228</v>
      </c>
      <c r="BN6" s="115" t="s">
        <v>113</v>
      </c>
      <c r="BO6" s="225" t="s">
        <v>139</v>
      </c>
      <c r="BP6" s="425" t="s">
        <v>40</v>
      </c>
      <c r="BQ6" s="425" t="s">
        <v>31</v>
      </c>
      <c r="BR6" s="427" t="s">
        <v>29</v>
      </c>
      <c r="BS6" s="429" t="s">
        <v>30</v>
      </c>
      <c r="BT6" s="425" t="s">
        <v>32</v>
      </c>
      <c r="BU6" s="431" t="s">
        <v>4</v>
      </c>
      <c r="BV6" s="421" t="s">
        <v>33</v>
      </c>
      <c r="BW6" s="423" t="s">
        <v>5</v>
      </c>
      <c r="BX6" s="425" t="s">
        <v>34</v>
      </c>
      <c r="BY6" s="130"/>
      <c r="BZ6" s="12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</row>
    <row r="7" spans="1:103" s="1" customFormat="1" ht="12.75" customHeight="1">
      <c r="A7" s="124"/>
      <c r="B7" s="38"/>
      <c r="C7" s="43"/>
      <c r="D7" s="251">
        <v>1</v>
      </c>
      <c r="E7" s="171">
        <v>2</v>
      </c>
      <c r="F7" s="171">
        <v>3</v>
      </c>
      <c r="G7" s="171">
        <v>4</v>
      </c>
      <c r="H7" s="171">
        <v>5</v>
      </c>
      <c r="I7" s="171">
        <v>6</v>
      </c>
      <c r="J7" s="171">
        <v>7</v>
      </c>
      <c r="K7" s="171">
        <v>8</v>
      </c>
      <c r="L7" s="171">
        <v>9</v>
      </c>
      <c r="M7" s="171">
        <v>10</v>
      </c>
      <c r="N7" s="171">
        <v>11</v>
      </c>
      <c r="O7" s="171">
        <v>12</v>
      </c>
      <c r="P7" s="171">
        <v>13</v>
      </c>
      <c r="Q7" s="171">
        <v>14</v>
      </c>
      <c r="R7" s="171">
        <v>15</v>
      </c>
      <c r="S7" s="171">
        <v>16</v>
      </c>
      <c r="T7" s="171">
        <v>17</v>
      </c>
      <c r="U7" s="171">
        <v>18</v>
      </c>
      <c r="V7" s="171">
        <v>19</v>
      </c>
      <c r="W7" s="171">
        <v>20</v>
      </c>
      <c r="X7" s="171">
        <v>21</v>
      </c>
      <c r="Y7" s="171">
        <v>22</v>
      </c>
      <c r="Z7" s="171">
        <v>23</v>
      </c>
      <c r="AA7" s="171">
        <v>24</v>
      </c>
      <c r="AB7" s="171">
        <v>25</v>
      </c>
      <c r="AC7" s="171">
        <v>26</v>
      </c>
      <c r="AD7" s="171">
        <v>27</v>
      </c>
      <c r="AE7" s="171">
        <v>28</v>
      </c>
      <c r="AF7" s="171">
        <v>29</v>
      </c>
      <c r="AG7" s="171">
        <v>30</v>
      </c>
      <c r="AH7" s="171">
        <v>31</v>
      </c>
      <c r="AI7" s="171">
        <v>32</v>
      </c>
      <c r="AJ7" s="171">
        <v>33</v>
      </c>
      <c r="AK7" s="171">
        <v>34</v>
      </c>
      <c r="AL7" s="171">
        <v>35</v>
      </c>
      <c r="AM7" s="171">
        <v>36</v>
      </c>
      <c r="AN7" s="171">
        <v>37</v>
      </c>
      <c r="AO7" s="171">
        <v>38</v>
      </c>
      <c r="AP7" s="171">
        <v>39</v>
      </c>
      <c r="AQ7" s="171">
        <v>40</v>
      </c>
      <c r="AR7" s="171">
        <v>41</v>
      </c>
      <c r="AS7" s="171">
        <v>42</v>
      </c>
      <c r="AT7" s="171">
        <v>43</v>
      </c>
      <c r="AU7" s="171">
        <v>44</v>
      </c>
      <c r="AV7" s="171" t="s">
        <v>197</v>
      </c>
      <c r="AW7" s="171">
        <v>45</v>
      </c>
      <c r="AX7" s="171">
        <v>46</v>
      </c>
      <c r="AY7" s="171">
        <v>47</v>
      </c>
      <c r="AZ7" s="171">
        <v>48</v>
      </c>
      <c r="BA7" s="171">
        <v>49</v>
      </c>
      <c r="BB7" s="171">
        <v>50</v>
      </c>
      <c r="BC7" s="171">
        <v>51</v>
      </c>
      <c r="BD7" s="171">
        <v>52</v>
      </c>
      <c r="BE7" s="171">
        <v>53</v>
      </c>
      <c r="BF7" s="171">
        <v>54</v>
      </c>
      <c r="BG7" s="171">
        <v>55</v>
      </c>
      <c r="BH7" s="171">
        <v>56</v>
      </c>
      <c r="BI7" s="171">
        <v>57</v>
      </c>
      <c r="BJ7" s="171">
        <v>58</v>
      </c>
      <c r="BK7" s="171">
        <v>59</v>
      </c>
      <c r="BL7" s="171">
        <v>60</v>
      </c>
      <c r="BM7" s="171">
        <v>61</v>
      </c>
      <c r="BN7" s="171">
        <v>62</v>
      </c>
      <c r="BO7" s="252">
        <v>63</v>
      </c>
      <c r="BP7" s="426"/>
      <c r="BQ7" s="426"/>
      <c r="BR7" s="428"/>
      <c r="BS7" s="430"/>
      <c r="BT7" s="426"/>
      <c r="BU7" s="432"/>
      <c r="BV7" s="422"/>
      <c r="BW7" s="424"/>
      <c r="BX7" s="426"/>
      <c r="BY7" s="130"/>
      <c r="BZ7" s="12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</row>
    <row r="8" spans="1:103" s="37" customFormat="1" ht="9.75" customHeight="1">
      <c r="A8" s="124"/>
      <c r="B8" s="47"/>
      <c r="C8" s="44"/>
      <c r="D8" s="48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253"/>
      <c r="BP8" s="61"/>
      <c r="BQ8" s="49"/>
      <c r="BR8" s="51"/>
      <c r="BS8" s="62"/>
      <c r="BT8" s="61"/>
      <c r="BU8" s="253"/>
      <c r="BV8" s="48"/>
      <c r="BW8" s="62"/>
      <c r="BX8" s="61"/>
      <c r="BY8" s="131"/>
      <c r="BZ8" s="12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</row>
    <row r="9" spans="1:103">
      <c r="A9" s="125"/>
      <c r="B9" s="58" t="s">
        <v>140</v>
      </c>
      <c r="C9" s="250">
        <v>1</v>
      </c>
      <c r="D9" s="23">
        <v>42875.4</v>
      </c>
      <c r="E9" s="52">
        <v>114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16.3</v>
      </c>
      <c r="AE9" s="52">
        <v>0</v>
      </c>
      <c r="AF9" s="52">
        <v>63.1</v>
      </c>
      <c r="AG9" s="52">
        <v>3</v>
      </c>
      <c r="AH9" s="52">
        <v>8.3000000000000007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17</v>
      </c>
      <c r="BF9" s="52">
        <v>14</v>
      </c>
      <c r="BG9" s="52">
        <v>0.7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190">
        <v>0</v>
      </c>
      <c r="BP9" s="54">
        <v>43111.8</v>
      </c>
      <c r="BQ9" s="55">
        <v>8839.2000000000007</v>
      </c>
      <c r="BR9" s="190">
        <v>3198.3</v>
      </c>
      <c r="BS9" s="193">
        <v>5640.9</v>
      </c>
      <c r="BT9" s="50">
        <v>51951</v>
      </c>
      <c r="BU9" s="190">
        <v>10882</v>
      </c>
      <c r="BV9" s="195">
        <v>1208.5</v>
      </c>
      <c r="BW9" s="24">
        <v>-1.5</v>
      </c>
      <c r="BX9" s="197">
        <v>64040</v>
      </c>
      <c r="BZ9" s="132"/>
    </row>
    <row r="10" spans="1:103">
      <c r="A10" s="125"/>
      <c r="B10" s="58" t="s">
        <v>141</v>
      </c>
      <c r="C10" s="250">
        <v>2</v>
      </c>
      <c r="D10" s="23">
        <v>1.8</v>
      </c>
      <c r="E10" s="52">
        <v>1189.8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14.9</v>
      </c>
      <c r="AE10" s="52">
        <v>0</v>
      </c>
      <c r="AF10" s="52">
        <v>0</v>
      </c>
      <c r="AG10" s="52">
        <v>0</v>
      </c>
      <c r="AH10" s="52">
        <v>8.6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52">
        <v>0</v>
      </c>
      <c r="BD10" s="52">
        <v>0</v>
      </c>
      <c r="BE10" s="52">
        <v>0</v>
      </c>
      <c r="BF10" s="52">
        <v>117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  <c r="BL10" s="52">
        <v>0</v>
      </c>
      <c r="BM10" s="52">
        <v>0</v>
      </c>
      <c r="BN10" s="52">
        <v>0</v>
      </c>
      <c r="BO10" s="190">
        <v>0</v>
      </c>
      <c r="BP10" s="54">
        <v>1332.1</v>
      </c>
      <c r="BQ10" s="55">
        <v>157.6</v>
      </c>
      <c r="BR10" s="190">
        <v>142.6</v>
      </c>
      <c r="BS10" s="25">
        <v>15</v>
      </c>
      <c r="BT10" s="50">
        <v>1489.7</v>
      </c>
      <c r="BU10" s="190">
        <v>209.1</v>
      </c>
      <c r="BV10" s="23">
        <v>17.5</v>
      </c>
      <c r="BW10" s="24">
        <v>3.1</v>
      </c>
      <c r="BX10" s="75">
        <v>1719.4</v>
      </c>
      <c r="BZ10" s="132"/>
    </row>
    <row r="11" spans="1:103">
      <c r="A11" s="125"/>
      <c r="B11" s="58" t="s">
        <v>47</v>
      </c>
      <c r="C11" s="250">
        <v>3</v>
      </c>
      <c r="D11" s="23">
        <v>0</v>
      </c>
      <c r="E11" s="52">
        <v>0</v>
      </c>
      <c r="F11" s="52">
        <v>2108.3000000000002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0</v>
      </c>
      <c r="AI11" s="52"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2">
        <v>0</v>
      </c>
      <c r="AZ11" s="52">
        <v>0</v>
      </c>
      <c r="BA11" s="52">
        <v>0</v>
      </c>
      <c r="BB11" s="52">
        <v>0</v>
      </c>
      <c r="BC11" s="52">
        <v>0</v>
      </c>
      <c r="BD11" s="52">
        <v>0</v>
      </c>
      <c r="BE11" s="52">
        <v>0</v>
      </c>
      <c r="BF11" s="52">
        <v>0</v>
      </c>
      <c r="BG11" s="52">
        <v>0</v>
      </c>
      <c r="BH11" s="52">
        <v>0</v>
      </c>
      <c r="BI11" s="52">
        <v>0</v>
      </c>
      <c r="BJ11" s="52">
        <v>0</v>
      </c>
      <c r="BK11" s="52">
        <v>0</v>
      </c>
      <c r="BL11" s="52">
        <v>0</v>
      </c>
      <c r="BM11" s="52">
        <v>0</v>
      </c>
      <c r="BN11" s="52">
        <v>0</v>
      </c>
      <c r="BO11" s="190">
        <v>0</v>
      </c>
      <c r="BP11" s="54">
        <v>2108.3000000000002</v>
      </c>
      <c r="BQ11" s="55">
        <v>1080.7</v>
      </c>
      <c r="BR11" s="190">
        <v>776.8</v>
      </c>
      <c r="BS11" s="25">
        <v>303.89999999999998</v>
      </c>
      <c r="BT11" s="50">
        <v>3189</v>
      </c>
      <c r="BU11" s="190">
        <v>2229.4</v>
      </c>
      <c r="BV11" s="23">
        <v>64</v>
      </c>
      <c r="BW11" s="24">
        <v>341.2</v>
      </c>
      <c r="BX11" s="75">
        <v>5823.6</v>
      </c>
      <c r="BZ11" s="132"/>
    </row>
    <row r="12" spans="1:103">
      <c r="A12" s="125"/>
      <c r="B12" s="58" t="s">
        <v>67</v>
      </c>
      <c r="C12" s="250">
        <v>4</v>
      </c>
      <c r="D12" s="23">
        <v>0</v>
      </c>
      <c r="E12" s="52">
        <v>4.5</v>
      </c>
      <c r="F12" s="52">
        <v>0</v>
      </c>
      <c r="G12" s="52">
        <v>5718.5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15.7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0</v>
      </c>
      <c r="BC12" s="52">
        <v>0</v>
      </c>
      <c r="BD12" s="52">
        <v>0</v>
      </c>
      <c r="BE12" s="52">
        <v>0</v>
      </c>
      <c r="BF12" s="52">
        <v>11</v>
      </c>
      <c r="BG12" s="52">
        <v>0</v>
      </c>
      <c r="BH12" s="52">
        <v>0</v>
      </c>
      <c r="BI12" s="52">
        <v>0</v>
      </c>
      <c r="BJ12" s="52">
        <v>0</v>
      </c>
      <c r="BK12" s="52">
        <v>0</v>
      </c>
      <c r="BL12" s="52">
        <v>0</v>
      </c>
      <c r="BM12" s="52">
        <v>0</v>
      </c>
      <c r="BN12" s="52">
        <v>0</v>
      </c>
      <c r="BO12" s="190">
        <v>0</v>
      </c>
      <c r="BP12" s="54">
        <v>5749.7</v>
      </c>
      <c r="BQ12" s="55">
        <v>48639.7</v>
      </c>
      <c r="BR12" s="190">
        <v>935.1</v>
      </c>
      <c r="BS12" s="25">
        <v>47704.6</v>
      </c>
      <c r="BT12" s="50">
        <v>54389.4</v>
      </c>
      <c r="BU12" s="190">
        <v>598.79999999999995</v>
      </c>
      <c r="BV12" s="23">
        <v>539.70000000000005</v>
      </c>
      <c r="BW12" s="24">
        <v>114.1</v>
      </c>
      <c r="BX12" s="75">
        <v>55642</v>
      </c>
      <c r="BZ12" s="132"/>
    </row>
    <row r="13" spans="1:103">
      <c r="A13" s="125"/>
      <c r="B13" s="58" t="s">
        <v>142</v>
      </c>
      <c r="C13" s="250">
        <v>5</v>
      </c>
      <c r="D13" s="23">
        <v>1024.8</v>
      </c>
      <c r="E13" s="52">
        <v>0.1</v>
      </c>
      <c r="F13" s="52">
        <v>858</v>
      </c>
      <c r="G13" s="52">
        <v>0</v>
      </c>
      <c r="H13" s="52">
        <v>124020.3</v>
      </c>
      <c r="I13" s="52">
        <v>149.1</v>
      </c>
      <c r="J13" s="52">
        <v>0</v>
      </c>
      <c r="K13" s="52">
        <v>0</v>
      </c>
      <c r="L13" s="52">
        <v>2.7</v>
      </c>
      <c r="M13" s="52">
        <v>0</v>
      </c>
      <c r="N13" s="52">
        <v>409</v>
      </c>
      <c r="O13" s="52">
        <v>491</v>
      </c>
      <c r="P13" s="52">
        <v>75.2</v>
      </c>
      <c r="Q13" s="52">
        <v>0.6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10.7</v>
      </c>
      <c r="Z13" s="52">
        <v>0</v>
      </c>
      <c r="AA13" s="52">
        <v>0</v>
      </c>
      <c r="AB13" s="52">
        <v>0</v>
      </c>
      <c r="AC13" s="52">
        <v>0</v>
      </c>
      <c r="AD13" s="52">
        <v>0.7</v>
      </c>
      <c r="AE13" s="52">
        <v>0</v>
      </c>
      <c r="AF13" s="52">
        <v>613</v>
      </c>
      <c r="AG13" s="52">
        <v>764.2</v>
      </c>
      <c r="AH13" s="52">
        <v>0</v>
      </c>
      <c r="AI13" s="52">
        <v>0</v>
      </c>
      <c r="AJ13" s="52">
        <v>0</v>
      </c>
      <c r="AK13" s="52">
        <v>20.7</v>
      </c>
      <c r="AL13" s="52">
        <v>0</v>
      </c>
      <c r="AM13" s="52">
        <v>276.39999999999998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16.7</v>
      </c>
      <c r="AV13" s="52">
        <v>0</v>
      </c>
      <c r="AW13" s="52">
        <v>4.8</v>
      </c>
      <c r="AX13" s="52">
        <v>0.2</v>
      </c>
      <c r="AY13" s="52">
        <v>0</v>
      </c>
      <c r="AZ13" s="52">
        <v>0</v>
      </c>
      <c r="BA13" s="52">
        <v>0</v>
      </c>
      <c r="BB13" s="52">
        <v>0</v>
      </c>
      <c r="BC13" s="52">
        <v>0</v>
      </c>
      <c r="BD13" s="52">
        <v>0</v>
      </c>
      <c r="BE13" s="52">
        <v>0</v>
      </c>
      <c r="BF13" s="52">
        <v>0</v>
      </c>
      <c r="BG13" s="52">
        <v>13.8</v>
      </c>
      <c r="BH13" s="52">
        <v>0.8</v>
      </c>
      <c r="BI13" s="52">
        <v>0</v>
      </c>
      <c r="BJ13" s="52">
        <v>0</v>
      </c>
      <c r="BK13" s="52">
        <v>0</v>
      </c>
      <c r="BL13" s="52">
        <v>0</v>
      </c>
      <c r="BM13" s="52">
        <v>0</v>
      </c>
      <c r="BN13" s="52">
        <v>0</v>
      </c>
      <c r="BO13" s="190">
        <v>0</v>
      </c>
      <c r="BP13" s="54">
        <v>128752.8</v>
      </c>
      <c r="BQ13" s="55">
        <v>20498.099999999999</v>
      </c>
      <c r="BR13" s="190">
        <v>13341.2</v>
      </c>
      <c r="BS13" s="25">
        <v>7156.9</v>
      </c>
      <c r="BT13" s="50">
        <v>149250.9</v>
      </c>
      <c r="BU13" s="190">
        <v>33664.300000000003</v>
      </c>
      <c r="BV13" s="23">
        <v>967.9</v>
      </c>
      <c r="BW13" s="24">
        <v>15616.9</v>
      </c>
      <c r="BX13" s="75">
        <v>199500</v>
      </c>
      <c r="BZ13" s="132"/>
    </row>
    <row r="14" spans="1:103">
      <c r="A14" s="125"/>
      <c r="B14" s="58" t="s">
        <v>143</v>
      </c>
      <c r="C14" s="250">
        <v>6</v>
      </c>
      <c r="D14" s="23">
        <v>0</v>
      </c>
      <c r="E14" s="52">
        <v>0</v>
      </c>
      <c r="F14" s="52">
        <v>0</v>
      </c>
      <c r="G14" s="52">
        <v>0</v>
      </c>
      <c r="H14" s="52">
        <v>0</v>
      </c>
      <c r="I14" s="52">
        <v>16894.599999999999</v>
      </c>
      <c r="J14" s="52">
        <v>7.1</v>
      </c>
      <c r="K14" s="52">
        <v>34.9</v>
      </c>
      <c r="L14" s="52">
        <v>5.0999999999999996</v>
      </c>
      <c r="M14" s="52">
        <v>0</v>
      </c>
      <c r="N14" s="52">
        <v>163.9</v>
      </c>
      <c r="O14" s="52">
        <v>0</v>
      </c>
      <c r="P14" s="52">
        <v>119</v>
      </c>
      <c r="Q14" s="52">
        <v>47.2</v>
      </c>
      <c r="R14" s="52">
        <v>1.7</v>
      </c>
      <c r="S14" s="52">
        <v>9.6</v>
      </c>
      <c r="T14" s="52">
        <v>0</v>
      </c>
      <c r="U14" s="52">
        <v>2.6</v>
      </c>
      <c r="V14" s="52">
        <v>3.9</v>
      </c>
      <c r="W14" s="52">
        <v>1.5</v>
      </c>
      <c r="X14" s="52">
        <v>1.2</v>
      </c>
      <c r="Y14" s="52">
        <v>160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13.3</v>
      </c>
      <c r="AG14" s="52">
        <v>0.9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0.4</v>
      </c>
      <c r="AV14" s="52">
        <v>0</v>
      </c>
      <c r="AW14" s="52">
        <v>0</v>
      </c>
      <c r="AX14" s="52">
        <v>0</v>
      </c>
      <c r="AY14" s="52">
        <v>0</v>
      </c>
      <c r="AZ14" s="52">
        <v>0</v>
      </c>
      <c r="BA14" s="52">
        <v>0</v>
      </c>
      <c r="BB14" s="52">
        <v>0</v>
      </c>
      <c r="BC14" s="52">
        <v>0</v>
      </c>
      <c r="BD14" s="52">
        <v>0</v>
      </c>
      <c r="BE14" s="52">
        <v>0</v>
      </c>
      <c r="BF14" s="52">
        <v>3</v>
      </c>
      <c r="BG14" s="52">
        <v>1.7</v>
      </c>
      <c r="BH14" s="52">
        <v>0</v>
      </c>
      <c r="BI14" s="52">
        <v>0.2</v>
      </c>
      <c r="BJ14" s="52">
        <v>0</v>
      </c>
      <c r="BK14" s="52">
        <v>0</v>
      </c>
      <c r="BL14" s="52">
        <v>0</v>
      </c>
      <c r="BM14" s="52">
        <v>0</v>
      </c>
      <c r="BN14" s="52">
        <v>5.6</v>
      </c>
      <c r="BO14" s="190">
        <v>0</v>
      </c>
      <c r="BP14" s="54">
        <v>17477.400000000001</v>
      </c>
      <c r="BQ14" s="55">
        <v>18340.599999999999</v>
      </c>
      <c r="BR14" s="190">
        <v>6496</v>
      </c>
      <c r="BS14" s="25">
        <v>11844.6</v>
      </c>
      <c r="BT14" s="50">
        <v>35818</v>
      </c>
      <c r="BU14" s="190">
        <v>20140.8</v>
      </c>
      <c r="BV14" s="23">
        <v>71.599999999999994</v>
      </c>
      <c r="BW14" s="24">
        <v>4842.7</v>
      </c>
      <c r="BX14" s="75">
        <v>60873.1</v>
      </c>
      <c r="BZ14" s="132"/>
    </row>
    <row r="15" spans="1:103">
      <c r="A15" s="125"/>
      <c r="B15" s="58" t="s">
        <v>48</v>
      </c>
      <c r="C15" s="250">
        <v>7</v>
      </c>
      <c r="D15" s="23">
        <v>0</v>
      </c>
      <c r="E15" s="52">
        <v>3.6</v>
      </c>
      <c r="F15" s="52">
        <v>0</v>
      </c>
      <c r="G15" s="52">
        <v>0</v>
      </c>
      <c r="H15" s="52">
        <v>7.3</v>
      </c>
      <c r="I15" s="52">
        <v>4.4000000000000004</v>
      </c>
      <c r="J15" s="52">
        <v>4617.8999999999996</v>
      </c>
      <c r="K15" s="52">
        <v>0.2</v>
      </c>
      <c r="L15" s="52">
        <v>0</v>
      </c>
      <c r="M15" s="52">
        <v>0</v>
      </c>
      <c r="N15" s="52">
        <v>0.1</v>
      </c>
      <c r="O15" s="52">
        <v>0</v>
      </c>
      <c r="P15" s="52">
        <v>2.8</v>
      </c>
      <c r="Q15" s="52">
        <v>0.8</v>
      </c>
      <c r="R15" s="52">
        <v>6.7</v>
      </c>
      <c r="S15" s="52">
        <v>23.4</v>
      </c>
      <c r="T15" s="52">
        <v>0</v>
      </c>
      <c r="U15" s="52">
        <v>4.0999999999999996</v>
      </c>
      <c r="V15" s="52">
        <v>7.9</v>
      </c>
      <c r="W15" s="52">
        <v>0.8</v>
      </c>
      <c r="X15" s="52">
        <v>0.1</v>
      </c>
      <c r="Y15" s="52">
        <v>248</v>
      </c>
      <c r="Z15" s="52">
        <v>0</v>
      </c>
      <c r="AA15" s="52">
        <v>0</v>
      </c>
      <c r="AB15" s="52">
        <v>0</v>
      </c>
      <c r="AC15" s="52">
        <v>0</v>
      </c>
      <c r="AD15" s="52">
        <v>8.9</v>
      </c>
      <c r="AE15" s="52">
        <v>0</v>
      </c>
      <c r="AF15" s="52">
        <v>4.5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0.2</v>
      </c>
      <c r="BA15" s="52">
        <v>0</v>
      </c>
      <c r="BB15" s="52">
        <v>0</v>
      </c>
      <c r="BC15" s="52">
        <v>0.1</v>
      </c>
      <c r="BD15" s="52">
        <v>0</v>
      </c>
      <c r="BE15" s="52">
        <v>0</v>
      </c>
      <c r="BF15" s="52">
        <v>0</v>
      </c>
      <c r="BG15" s="52">
        <v>0.1</v>
      </c>
      <c r="BH15" s="52">
        <v>0</v>
      </c>
      <c r="BI15" s="52">
        <v>2.9</v>
      </c>
      <c r="BJ15" s="52">
        <v>0</v>
      </c>
      <c r="BK15" s="52">
        <v>0</v>
      </c>
      <c r="BL15" s="52">
        <v>0</v>
      </c>
      <c r="BM15" s="52">
        <v>0</v>
      </c>
      <c r="BN15" s="52">
        <v>3.4</v>
      </c>
      <c r="BO15" s="190">
        <v>0</v>
      </c>
      <c r="BP15" s="54">
        <v>4948.2</v>
      </c>
      <c r="BQ15" s="55">
        <v>1058.5999999999999</v>
      </c>
      <c r="BR15" s="190">
        <v>778.7</v>
      </c>
      <c r="BS15" s="25">
        <v>279.89999999999998</v>
      </c>
      <c r="BT15" s="50">
        <v>6006.8</v>
      </c>
      <c r="BU15" s="190">
        <v>2475.8000000000002</v>
      </c>
      <c r="BV15" s="23">
        <v>329.5</v>
      </c>
      <c r="BW15" s="24">
        <v>110.9</v>
      </c>
      <c r="BX15" s="75">
        <v>8923</v>
      </c>
      <c r="BZ15" s="132"/>
    </row>
    <row r="16" spans="1:103">
      <c r="A16" s="125"/>
      <c r="B16" s="58" t="s">
        <v>144</v>
      </c>
      <c r="C16" s="250">
        <v>8</v>
      </c>
      <c r="D16" s="23">
        <v>0</v>
      </c>
      <c r="E16" s="52">
        <v>0</v>
      </c>
      <c r="F16" s="52">
        <v>0</v>
      </c>
      <c r="G16" s="52">
        <v>0</v>
      </c>
      <c r="H16" s="52">
        <v>11.8</v>
      </c>
      <c r="I16" s="52">
        <v>71.8</v>
      </c>
      <c r="J16" s="52">
        <v>84.6</v>
      </c>
      <c r="K16" s="52">
        <v>10713.4</v>
      </c>
      <c r="L16" s="52">
        <v>404.3</v>
      </c>
      <c r="M16" s="52">
        <v>0</v>
      </c>
      <c r="N16" s="52">
        <v>24.6</v>
      </c>
      <c r="O16" s="52">
        <v>192.1</v>
      </c>
      <c r="P16" s="52">
        <v>46.7</v>
      </c>
      <c r="Q16" s="52">
        <v>0.5</v>
      </c>
      <c r="R16" s="52">
        <v>1.8</v>
      </c>
      <c r="S16" s="52">
        <v>19.3</v>
      </c>
      <c r="T16" s="52">
        <v>1.8</v>
      </c>
      <c r="U16" s="52">
        <v>0</v>
      </c>
      <c r="V16" s="52">
        <v>0.3</v>
      </c>
      <c r="W16" s="52">
        <v>0</v>
      </c>
      <c r="X16" s="52">
        <v>0</v>
      </c>
      <c r="Y16" s="52">
        <v>5.0999999999999996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0.1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30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1.7</v>
      </c>
      <c r="AY16" s="52">
        <v>0</v>
      </c>
      <c r="AZ16" s="52">
        <v>0.4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0.2</v>
      </c>
      <c r="BH16" s="52">
        <v>0</v>
      </c>
      <c r="BI16" s="52">
        <v>0</v>
      </c>
      <c r="BJ16" s="52">
        <v>0</v>
      </c>
      <c r="BK16" s="52">
        <v>0</v>
      </c>
      <c r="BL16" s="52">
        <v>0.3</v>
      </c>
      <c r="BM16" s="52">
        <v>0</v>
      </c>
      <c r="BN16" s="52">
        <v>0</v>
      </c>
      <c r="BO16" s="190">
        <v>0</v>
      </c>
      <c r="BP16" s="54">
        <v>11610.8</v>
      </c>
      <c r="BQ16" s="55">
        <v>4059.2</v>
      </c>
      <c r="BR16" s="190">
        <v>3472.7</v>
      </c>
      <c r="BS16" s="25">
        <v>586.5</v>
      </c>
      <c r="BT16" s="50">
        <v>15670</v>
      </c>
      <c r="BU16" s="190">
        <v>1811.3</v>
      </c>
      <c r="BV16" s="23">
        <v>134</v>
      </c>
      <c r="BW16" s="24">
        <v>508.8</v>
      </c>
      <c r="BX16" s="75">
        <v>18124.099999999999</v>
      </c>
      <c r="BZ16" s="132"/>
    </row>
    <row r="17" spans="1:78">
      <c r="A17" s="125"/>
      <c r="B17" s="58" t="s">
        <v>49</v>
      </c>
      <c r="C17" s="250">
        <v>9</v>
      </c>
      <c r="D17" s="23">
        <v>0</v>
      </c>
      <c r="E17" s="52">
        <v>0</v>
      </c>
      <c r="F17" s="52">
        <v>0</v>
      </c>
      <c r="G17" s="52">
        <v>0</v>
      </c>
      <c r="H17" s="52">
        <v>0</v>
      </c>
      <c r="I17" s="52">
        <v>27.6</v>
      </c>
      <c r="J17" s="52">
        <v>7</v>
      </c>
      <c r="K17" s="52">
        <v>252.6</v>
      </c>
      <c r="L17" s="52">
        <v>5723.4</v>
      </c>
      <c r="M17" s="52">
        <v>0</v>
      </c>
      <c r="N17" s="52">
        <v>0.1</v>
      </c>
      <c r="O17" s="52">
        <v>0</v>
      </c>
      <c r="P17" s="52">
        <v>75</v>
      </c>
      <c r="Q17" s="52">
        <v>3.8</v>
      </c>
      <c r="R17" s="52">
        <v>36.6</v>
      </c>
      <c r="S17" s="52">
        <v>30.3</v>
      </c>
      <c r="T17" s="52">
        <v>46.7</v>
      </c>
      <c r="U17" s="52">
        <v>7</v>
      </c>
      <c r="V17" s="52">
        <v>4.3</v>
      </c>
      <c r="W17" s="52">
        <v>2.7</v>
      </c>
      <c r="X17" s="52">
        <v>0</v>
      </c>
      <c r="Y17" s="52">
        <v>10.9</v>
      </c>
      <c r="Z17" s="52">
        <v>0</v>
      </c>
      <c r="AA17" s="52">
        <v>0</v>
      </c>
      <c r="AB17" s="52">
        <v>0</v>
      </c>
      <c r="AC17" s="52">
        <v>0.1</v>
      </c>
      <c r="AD17" s="52">
        <v>0.3</v>
      </c>
      <c r="AE17" s="52">
        <v>0</v>
      </c>
      <c r="AF17" s="52">
        <v>0.7</v>
      </c>
      <c r="AG17" s="52">
        <v>20.7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760.6</v>
      </c>
      <c r="AO17" s="52">
        <v>0.1</v>
      </c>
      <c r="AP17" s="52">
        <v>0.2</v>
      </c>
      <c r="AQ17" s="52">
        <v>0.2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52">
        <v>0</v>
      </c>
      <c r="AZ17" s="52">
        <v>6.6</v>
      </c>
      <c r="BA17" s="52">
        <v>0.3</v>
      </c>
      <c r="BB17" s="52">
        <v>0</v>
      </c>
      <c r="BC17" s="52">
        <v>2.6</v>
      </c>
      <c r="BD17" s="52">
        <v>0</v>
      </c>
      <c r="BE17" s="52">
        <v>0</v>
      </c>
      <c r="BF17" s="52">
        <v>23</v>
      </c>
      <c r="BG17" s="52">
        <v>11.7</v>
      </c>
      <c r="BH17" s="52">
        <v>0</v>
      </c>
      <c r="BI17" s="52">
        <v>0</v>
      </c>
      <c r="BJ17" s="52">
        <v>0</v>
      </c>
      <c r="BK17" s="52">
        <v>0</v>
      </c>
      <c r="BL17" s="52">
        <v>0.3</v>
      </c>
      <c r="BM17" s="52">
        <v>3.6</v>
      </c>
      <c r="BN17" s="52">
        <v>0.1</v>
      </c>
      <c r="BO17" s="190">
        <v>0</v>
      </c>
      <c r="BP17" s="54">
        <v>7059.1</v>
      </c>
      <c r="BQ17" s="55">
        <v>35.5</v>
      </c>
      <c r="BR17" s="190">
        <v>23.2</v>
      </c>
      <c r="BS17" s="25">
        <v>12.3</v>
      </c>
      <c r="BT17" s="50">
        <v>7094.6</v>
      </c>
      <c r="BU17" s="190">
        <v>43.1</v>
      </c>
      <c r="BV17" s="23">
        <v>0</v>
      </c>
      <c r="BW17" s="24">
        <v>129.80000000000001</v>
      </c>
      <c r="BX17" s="75">
        <v>7267.5</v>
      </c>
      <c r="BZ17" s="132"/>
    </row>
    <row r="18" spans="1:78">
      <c r="A18" s="125"/>
      <c r="B18" s="58" t="s">
        <v>50</v>
      </c>
      <c r="C18" s="250">
        <v>10</v>
      </c>
      <c r="D18" s="23">
        <v>0</v>
      </c>
      <c r="E18" s="52">
        <v>0</v>
      </c>
      <c r="F18" s="52">
        <v>0</v>
      </c>
      <c r="G18" s="52">
        <v>10.9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40054.699999999997</v>
      </c>
      <c r="N18" s="52">
        <v>1062.3</v>
      </c>
      <c r="O18" s="52">
        <v>0.4</v>
      </c>
      <c r="P18" s="52">
        <v>0</v>
      </c>
      <c r="Q18" s="52">
        <v>0.1</v>
      </c>
      <c r="R18" s="52">
        <v>58.9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1.9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52">
        <v>0</v>
      </c>
      <c r="AZ18" s="52">
        <v>0</v>
      </c>
      <c r="BA18" s="52">
        <v>0</v>
      </c>
      <c r="BB18" s="52">
        <v>0</v>
      </c>
      <c r="BC18" s="52">
        <v>0</v>
      </c>
      <c r="BD18" s="52">
        <v>0</v>
      </c>
      <c r="BE18" s="52">
        <v>0</v>
      </c>
      <c r="BF18" s="52">
        <v>0</v>
      </c>
      <c r="BG18" s="52">
        <v>0</v>
      </c>
      <c r="BH18" s="52">
        <v>0</v>
      </c>
      <c r="BI18" s="52">
        <v>0</v>
      </c>
      <c r="BJ18" s="52">
        <v>0</v>
      </c>
      <c r="BK18" s="52">
        <v>0</v>
      </c>
      <c r="BL18" s="52">
        <v>0</v>
      </c>
      <c r="BM18" s="52">
        <v>0</v>
      </c>
      <c r="BN18" s="52">
        <v>0</v>
      </c>
      <c r="BO18" s="190">
        <v>0</v>
      </c>
      <c r="BP18" s="54">
        <v>41189.199999999997</v>
      </c>
      <c r="BQ18" s="55">
        <v>13019.7</v>
      </c>
      <c r="BR18" s="190">
        <v>5479.3</v>
      </c>
      <c r="BS18" s="25">
        <v>7540.4</v>
      </c>
      <c r="BT18" s="50">
        <v>54208.9</v>
      </c>
      <c r="BU18" s="190">
        <v>9552.2000000000007</v>
      </c>
      <c r="BV18" s="23">
        <v>297.3</v>
      </c>
      <c r="BW18" s="24">
        <v>17571.5</v>
      </c>
      <c r="BX18" s="75">
        <v>81629.899999999994</v>
      </c>
      <c r="BZ18" s="132"/>
    </row>
    <row r="19" spans="1:78">
      <c r="A19" s="125"/>
      <c r="B19" s="58" t="s">
        <v>145</v>
      </c>
      <c r="C19" s="250">
        <v>11</v>
      </c>
      <c r="D19" s="23">
        <v>0</v>
      </c>
      <c r="E19" s="52">
        <v>0</v>
      </c>
      <c r="F19" s="52">
        <v>0</v>
      </c>
      <c r="G19" s="52">
        <v>85.4</v>
      </c>
      <c r="H19" s="52">
        <v>343.6</v>
      </c>
      <c r="I19" s="52">
        <v>196.9</v>
      </c>
      <c r="J19" s="52">
        <v>7.2</v>
      </c>
      <c r="K19" s="52">
        <v>23.7</v>
      </c>
      <c r="L19" s="52">
        <v>0</v>
      </c>
      <c r="M19" s="52">
        <v>3028</v>
      </c>
      <c r="N19" s="52">
        <v>39158.1</v>
      </c>
      <c r="O19" s="52">
        <v>837.9</v>
      </c>
      <c r="P19" s="52">
        <v>183.5</v>
      </c>
      <c r="Q19" s="52">
        <v>404</v>
      </c>
      <c r="R19" s="52">
        <v>265.60000000000002</v>
      </c>
      <c r="S19" s="52">
        <v>56.2</v>
      </c>
      <c r="T19" s="52">
        <v>41.3</v>
      </c>
      <c r="U19" s="52">
        <v>25.5</v>
      </c>
      <c r="V19" s="52">
        <v>1</v>
      </c>
      <c r="W19" s="52">
        <v>22.6</v>
      </c>
      <c r="X19" s="52">
        <v>5.0999999999999996</v>
      </c>
      <c r="Y19" s="52">
        <v>66.7</v>
      </c>
      <c r="Z19" s="52">
        <v>0</v>
      </c>
      <c r="AA19" s="52">
        <v>0</v>
      </c>
      <c r="AB19" s="52">
        <v>0</v>
      </c>
      <c r="AC19" s="52">
        <v>0</v>
      </c>
      <c r="AD19" s="52">
        <v>10.7</v>
      </c>
      <c r="AE19" s="52">
        <v>0</v>
      </c>
      <c r="AF19" s="52">
        <v>20.8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6.4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0.3</v>
      </c>
      <c r="BB19" s="52">
        <v>0</v>
      </c>
      <c r="BC19" s="52">
        <v>0</v>
      </c>
      <c r="BD19" s="52">
        <v>0</v>
      </c>
      <c r="BE19" s="52">
        <v>41.1</v>
      </c>
      <c r="BF19" s="52">
        <v>0</v>
      </c>
      <c r="BG19" s="52">
        <v>0</v>
      </c>
      <c r="BH19" s="52">
        <v>0</v>
      </c>
      <c r="BI19" s="52">
        <v>0</v>
      </c>
      <c r="BJ19" s="52">
        <v>0</v>
      </c>
      <c r="BK19" s="52">
        <v>0</v>
      </c>
      <c r="BL19" s="52">
        <v>0</v>
      </c>
      <c r="BM19" s="52">
        <v>0</v>
      </c>
      <c r="BN19" s="52">
        <v>4.8</v>
      </c>
      <c r="BO19" s="190">
        <v>0</v>
      </c>
      <c r="BP19" s="54">
        <v>44836.4</v>
      </c>
      <c r="BQ19" s="55">
        <v>22689.5</v>
      </c>
      <c r="BR19" s="190">
        <v>16591.400000000001</v>
      </c>
      <c r="BS19" s="25">
        <v>6098.1</v>
      </c>
      <c r="BT19" s="50">
        <v>67525.899999999994</v>
      </c>
      <c r="BU19" s="190">
        <v>13364.4</v>
      </c>
      <c r="BV19" s="23">
        <v>218.6</v>
      </c>
      <c r="BW19" s="24">
        <v>1889.8</v>
      </c>
      <c r="BX19" s="75">
        <v>82998.7</v>
      </c>
      <c r="BZ19" s="132"/>
    </row>
    <row r="20" spans="1:78">
      <c r="A20" s="125"/>
      <c r="B20" s="58" t="s">
        <v>51</v>
      </c>
      <c r="C20" s="250">
        <v>12</v>
      </c>
      <c r="D20" s="23">
        <v>0</v>
      </c>
      <c r="E20" s="52">
        <v>0</v>
      </c>
      <c r="F20" s="52">
        <v>0</v>
      </c>
      <c r="G20" s="52">
        <v>0</v>
      </c>
      <c r="H20" s="52">
        <v>187.5</v>
      </c>
      <c r="I20" s="52">
        <v>12</v>
      </c>
      <c r="J20" s="52">
        <v>0</v>
      </c>
      <c r="K20" s="52">
        <v>0</v>
      </c>
      <c r="L20" s="52">
        <v>0</v>
      </c>
      <c r="M20" s="52">
        <v>0</v>
      </c>
      <c r="N20" s="52">
        <v>388.9</v>
      </c>
      <c r="O20" s="52">
        <v>9849.7999999999993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1.7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0.3</v>
      </c>
      <c r="AY20" s="52">
        <v>0</v>
      </c>
      <c r="AZ20" s="52">
        <v>0</v>
      </c>
      <c r="BA20" s="52">
        <v>0</v>
      </c>
      <c r="BB20" s="52">
        <v>0</v>
      </c>
      <c r="BC20" s="52">
        <v>0</v>
      </c>
      <c r="BD20" s="52">
        <v>0</v>
      </c>
      <c r="BE20" s="52">
        <v>0</v>
      </c>
      <c r="BF20" s="52">
        <v>0</v>
      </c>
      <c r="BG20" s="52">
        <v>0</v>
      </c>
      <c r="BH20" s="52">
        <v>23.5</v>
      </c>
      <c r="BI20" s="52">
        <v>0</v>
      </c>
      <c r="BJ20" s="52">
        <v>0</v>
      </c>
      <c r="BK20" s="52">
        <v>0</v>
      </c>
      <c r="BL20" s="52">
        <v>0</v>
      </c>
      <c r="BM20" s="52">
        <v>0</v>
      </c>
      <c r="BN20" s="52">
        <v>0</v>
      </c>
      <c r="BO20" s="190">
        <v>0</v>
      </c>
      <c r="BP20" s="54">
        <v>10463.700000000001</v>
      </c>
      <c r="BQ20" s="55">
        <v>15277.9</v>
      </c>
      <c r="BR20" s="190">
        <v>7441.3</v>
      </c>
      <c r="BS20" s="25">
        <v>7836.6</v>
      </c>
      <c r="BT20" s="50">
        <v>25741.599999999999</v>
      </c>
      <c r="BU20" s="190">
        <v>18314.599999999999</v>
      </c>
      <c r="BV20" s="23">
        <v>28.3</v>
      </c>
      <c r="BW20" s="24">
        <v>892.4</v>
      </c>
      <c r="BX20" s="75">
        <v>44976.9</v>
      </c>
      <c r="BZ20" s="132"/>
    </row>
    <row r="21" spans="1:78">
      <c r="A21" s="125"/>
      <c r="B21" s="58" t="s">
        <v>146</v>
      </c>
      <c r="C21" s="250">
        <v>13</v>
      </c>
      <c r="D21" s="23">
        <v>0</v>
      </c>
      <c r="E21" s="52">
        <v>0</v>
      </c>
      <c r="F21" s="52">
        <v>0</v>
      </c>
      <c r="G21" s="52">
        <v>0</v>
      </c>
      <c r="H21" s="52">
        <v>0</v>
      </c>
      <c r="I21" s="52">
        <v>303.89999999999998</v>
      </c>
      <c r="J21" s="52">
        <v>49.7</v>
      </c>
      <c r="K21" s="52">
        <v>206.3</v>
      </c>
      <c r="L21" s="52">
        <v>7.1</v>
      </c>
      <c r="M21" s="52">
        <v>0</v>
      </c>
      <c r="N21" s="52">
        <v>520.5</v>
      </c>
      <c r="O21" s="52">
        <v>6.5</v>
      </c>
      <c r="P21" s="52">
        <v>14748.7</v>
      </c>
      <c r="Q21" s="52">
        <v>51.5</v>
      </c>
      <c r="R21" s="52">
        <v>12.1</v>
      </c>
      <c r="S21" s="52">
        <v>263.3</v>
      </c>
      <c r="T21" s="52">
        <v>3.4</v>
      </c>
      <c r="U21" s="52">
        <v>152.80000000000001</v>
      </c>
      <c r="V21" s="52">
        <v>137.69999999999999</v>
      </c>
      <c r="W21" s="52">
        <v>360.9</v>
      </c>
      <c r="X21" s="52">
        <v>24.3</v>
      </c>
      <c r="Y21" s="52">
        <v>228.7</v>
      </c>
      <c r="Z21" s="52">
        <v>0</v>
      </c>
      <c r="AA21" s="52">
        <v>0</v>
      </c>
      <c r="AB21" s="52">
        <v>0</v>
      </c>
      <c r="AC21" s="52">
        <v>0</v>
      </c>
      <c r="AD21" s="52">
        <v>77.599999999999994</v>
      </c>
      <c r="AE21" s="52">
        <v>0.2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1.6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0.7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190">
        <v>0</v>
      </c>
      <c r="BP21" s="54">
        <v>17157.5</v>
      </c>
      <c r="BQ21" s="55">
        <v>7114</v>
      </c>
      <c r="BR21" s="190">
        <v>5489.4</v>
      </c>
      <c r="BS21" s="25">
        <v>1624.6</v>
      </c>
      <c r="BT21" s="50">
        <v>24271.5</v>
      </c>
      <c r="BU21" s="190">
        <v>2769.1</v>
      </c>
      <c r="BV21" s="23">
        <v>158.4</v>
      </c>
      <c r="BW21" s="24">
        <v>308.60000000000002</v>
      </c>
      <c r="BX21" s="75">
        <v>27507.599999999999</v>
      </c>
      <c r="BZ21" s="132"/>
    </row>
    <row r="22" spans="1:78">
      <c r="A22" s="125"/>
      <c r="B22" s="58" t="s">
        <v>52</v>
      </c>
      <c r="C22" s="250">
        <v>14</v>
      </c>
      <c r="D22" s="23">
        <v>0</v>
      </c>
      <c r="E22" s="52">
        <v>0</v>
      </c>
      <c r="F22" s="52">
        <v>0</v>
      </c>
      <c r="G22" s="52">
        <v>2.6</v>
      </c>
      <c r="H22" s="52">
        <v>6.5</v>
      </c>
      <c r="I22" s="52">
        <v>100.7</v>
      </c>
      <c r="J22" s="52">
        <v>0</v>
      </c>
      <c r="K22" s="52">
        <v>0</v>
      </c>
      <c r="L22" s="52">
        <v>0</v>
      </c>
      <c r="M22" s="52">
        <v>1.7</v>
      </c>
      <c r="N22" s="52">
        <v>408.1</v>
      </c>
      <c r="O22" s="52">
        <v>0</v>
      </c>
      <c r="P22" s="52">
        <v>18.100000000000001</v>
      </c>
      <c r="Q22" s="52">
        <v>13248.5</v>
      </c>
      <c r="R22" s="52">
        <v>2.4</v>
      </c>
      <c r="S22" s="52">
        <v>261.10000000000002</v>
      </c>
      <c r="T22" s="52">
        <v>0.3</v>
      </c>
      <c r="U22" s="52">
        <v>15.4</v>
      </c>
      <c r="V22" s="52">
        <v>13.9</v>
      </c>
      <c r="W22" s="52">
        <v>95.5</v>
      </c>
      <c r="X22" s="52">
        <v>5.5</v>
      </c>
      <c r="Y22" s="52">
        <v>28.3</v>
      </c>
      <c r="Z22" s="52">
        <v>0</v>
      </c>
      <c r="AA22" s="52">
        <v>0</v>
      </c>
      <c r="AB22" s="52">
        <v>0</v>
      </c>
      <c r="AC22" s="52">
        <v>0</v>
      </c>
      <c r="AD22" s="52">
        <v>91</v>
      </c>
      <c r="AE22" s="52">
        <v>0</v>
      </c>
      <c r="AF22" s="52">
        <v>13.4</v>
      </c>
      <c r="AG22" s="52">
        <v>0</v>
      </c>
      <c r="AH22" s="52">
        <v>9.5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>
        <v>0</v>
      </c>
      <c r="BB22" s="52">
        <v>0</v>
      </c>
      <c r="BC22" s="52">
        <v>0</v>
      </c>
      <c r="BD22" s="52">
        <v>0</v>
      </c>
      <c r="BE22" s="52">
        <v>0</v>
      </c>
      <c r="BF22" s="52">
        <v>0</v>
      </c>
      <c r="BG22" s="52">
        <v>0</v>
      </c>
      <c r="BH22" s="52">
        <v>0</v>
      </c>
      <c r="BI22" s="52">
        <v>0</v>
      </c>
      <c r="BJ22" s="52">
        <v>0</v>
      </c>
      <c r="BK22" s="52">
        <v>0</v>
      </c>
      <c r="BL22" s="52">
        <v>0</v>
      </c>
      <c r="BM22" s="52">
        <v>0</v>
      </c>
      <c r="BN22" s="52">
        <v>0</v>
      </c>
      <c r="BO22" s="190">
        <v>0</v>
      </c>
      <c r="BP22" s="54">
        <v>14322.5</v>
      </c>
      <c r="BQ22" s="55">
        <v>2106.8000000000002</v>
      </c>
      <c r="BR22" s="190">
        <v>1586.4</v>
      </c>
      <c r="BS22" s="25">
        <v>520.4</v>
      </c>
      <c r="BT22" s="50">
        <v>16429.3</v>
      </c>
      <c r="BU22" s="190">
        <v>3065</v>
      </c>
      <c r="BV22" s="23">
        <v>689.7</v>
      </c>
      <c r="BW22" s="24">
        <v>224.6</v>
      </c>
      <c r="BX22" s="75">
        <v>20408.599999999999</v>
      </c>
      <c r="BZ22" s="132"/>
    </row>
    <row r="23" spans="1:78">
      <c r="A23" s="125"/>
      <c r="B23" s="58" t="s">
        <v>147</v>
      </c>
      <c r="C23" s="250">
        <v>15</v>
      </c>
      <c r="D23" s="23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0.2</v>
      </c>
      <c r="K23" s="52">
        <v>38.6</v>
      </c>
      <c r="L23" s="52">
        <v>65.5</v>
      </c>
      <c r="M23" s="52">
        <v>0</v>
      </c>
      <c r="N23" s="52">
        <v>1320.2</v>
      </c>
      <c r="O23" s="52">
        <v>0</v>
      </c>
      <c r="P23" s="52">
        <v>26.7</v>
      </c>
      <c r="Q23" s="52">
        <v>10.8</v>
      </c>
      <c r="R23" s="52">
        <v>37268.5</v>
      </c>
      <c r="S23" s="52">
        <v>700</v>
      </c>
      <c r="T23" s="52">
        <v>4.0999999999999996</v>
      </c>
      <c r="U23" s="52">
        <v>147</v>
      </c>
      <c r="V23" s="52">
        <v>65.7</v>
      </c>
      <c r="W23" s="52">
        <v>16.2</v>
      </c>
      <c r="X23" s="52">
        <v>16.899999999999999</v>
      </c>
      <c r="Y23" s="52">
        <v>116.1</v>
      </c>
      <c r="Z23" s="52">
        <v>0</v>
      </c>
      <c r="AA23" s="52">
        <v>0</v>
      </c>
      <c r="AB23" s="52">
        <v>0</v>
      </c>
      <c r="AC23" s="52">
        <v>0</v>
      </c>
      <c r="AD23" s="52">
        <v>5.0999999999999996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190">
        <v>0</v>
      </c>
      <c r="BP23" s="54">
        <v>39801.599999999999</v>
      </c>
      <c r="BQ23" s="55">
        <v>9861.9</v>
      </c>
      <c r="BR23" s="190">
        <v>6811</v>
      </c>
      <c r="BS23" s="25">
        <v>3050.9</v>
      </c>
      <c r="BT23" s="50">
        <v>49663.5</v>
      </c>
      <c r="BU23" s="190">
        <v>2416.8000000000002</v>
      </c>
      <c r="BV23" s="23">
        <v>254.3</v>
      </c>
      <c r="BW23" s="24">
        <v>77.900000000000006</v>
      </c>
      <c r="BX23" s="75">
        <v>52412.5</v>
      </c>
      <c r="BZ23" s="132"/>
    </row>
    <row r="24" spans="1:78">
      <c r="A24" s="125"/>
      <c r="B24" s="58" t="s">
        <v>148</v>
      </c>
      <c r="C24" s="250">
        <v>16</v>
      </c>
      <c r="D24" s="23">
        <v>0</v>
      </c>
      <c r="E24" s="52">
        <v>0</v>
      </c>
      <c r="F24" s="52">
        <v>0</v>
      </c>
      <c r="G24" s="52">
        <v>0</v>
      </c>
      <c r="H24" s="52">
        <v>0.1</v>
      </c>
      <c r="I24" s="52">
        <v>33.5</v>
      </c>
      <c r="J24" s="52">
        <v>99</v>
      </c>
      <c r="K24" s="52">
        <v>0.4</v>
      </c>
      <c r="L24" s="52">
        <v>4.2</v>
      </c>
      <c r="M24" s="52">
        <v>0</v>
      </c>
      <c r="N24" s="52">
        <v>47.1</v>
      </c>
      <c r="O24" s="52">
        <v>0</v>
      </c>
      <c r="P24" s="52">
        <v>150.1</v>
      </c>
      <c r="Q24" s="52">
        <v>83.7</v>
      </c>
      <c r="R24" s="52">
        <v>1177.4000000000001</v>
      </c>
      <c r="S24" s="52">
        <v>19739.8</v>
      </c>
      <c r="T24" s="52">
        <v>77</v>
      </c>
      <c r="U24" s="52">
        <v>341.8</v>
      </c>
      <c r="V24" s="52">
        <v>1404.8</v>
      </c>
      <c r="W24" s="52">
        <v>730.6</v>
      </c>
      <c r="X24" s="52">
        <v>148.4</v>
      </c>
      <c r="Y24" s="52">
        <v>485.6</v>
      </c>
      <c r="Z24" s="52">
        <v>82.5</v>
      </c>
      <c r="AA24" s="52">
        <v>0.1</v>
      </c>
      <c r="AB24" s="52">
        <v>0</v>
      </c>
      <c r="AC24" s="52">
        <v>0</v>
      </c>
      <c r="AD24" s="52">
        <v>40.5</v>
      </c>
      <c r="AE24" s="52">
        <v>0</v>
      </c>
      <c r="AF24" s="52">
        <v>5.4</v>
      </c>
      <c r="AG24" s="52">
        <v>0</v>
      </c>
      <c r="AH24" s="52">
        <v>0.5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0.9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18.3</v>
      </c>
      <c r="AY24" s="52">
        <v>0</v>
      </c>
      <c r="AZ24" s="52">
        <v>0.7</v>
      </c>
      <c r="BA24" s="52">
        <v>0</v>
      </c>
      <c r="BB24" s="52">
        <v>2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0.3</v>
      </c>
      <c r="BO24" s="190">
        <v>0</v>
      </c>
      <c r="BP24" s="54">
        <v>24674.7</v>
      </c>
      <c r="BQ24" s="55">
        <v>5284.2</v>
      </c>
      <c r="BR24" s="190">
        <v>3719.5</v>
      </c>
      <c r="BS24" s="25">
        <v>1564.7</v>
      </c>
      <c r="BT24" s="50">
        <v>29958.9</v>
      </c>
      <c r="BU24" s="190">
        <v>5833.5</v>
      </c>
      <c r="BV24" s="23">
        <v>36</v>
      </c>
      <c r="BW24" s="24">
        <v>391.7</v>
      </c>
      <c r="BX24" s="75">
        <v>36220.1</v>
      </c>
      <c r="BZ24" s="132"/>
    </row>
    <row r="25" spans="1:78">
      <c r="A25" s="125"/>
      <c r="B25" s="58" t="s">
        <v>149</v>
      </c>
      <c r="C25" s="250">
        <v>17</v>
      </c>
      <c r="D25" s="23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263.39999999999998</v>
      </c>
      <c r="M25" s="52">
        <v>0</v>
      </c>
      <c r="N25" s="52">
        <v>15.1</v>
      </c>
      <c r="O25" s="52">
        <v>0</v>
      </c>
      <c r="P25" s="52">
        <v>42.8</v>
      </c>
      <c r="Q25" s="52">
        <v>0</v>
      </c>
      <c r="R25" s="52">
        <v>6.1</v>
      </c>
      <c r="S25" s="52">
        <v>35.799999999999997</v>
      </c>
      <c r="T25" s="52">
        <v>3615</v>
      </c>
      <c r="U25" s="52">
        <v>156.80000000000001</v>
      </c>
      <c r="V25" s="52">
        <v>41.2</v>
      </c>
      <c r="W25" s="52">
        <v>31.5</v>
      </c>
      <c r="X25" s="52">
        <v>0.1</v>
      </c>
      <c r="Y25" s="52">
        <v>298.5</v>
      </c>
      <c r="Z25" s="52">
        <v>113.1</v>
      </c>
      <c r="AA25" s="52">
        <v>3.9</v>
      </c>
      <c r="AB25" s="52">
        <v>0</v>
      </c>
      <c r="AC25" s="52">
        <v>0</v>
      </c>
      <c r="AD25" s="52">
        <v>0</v>
      </c>
      <c r="AE25" s="52">
        <v>0</v>
      </c>
      <c r="AF25" s="52">
        <v>0.1</v>
      </c>
      <c r="AG25" s="52">
        <v>0</v>
      </c>
      <c r="AH25" s="52">
        <v>0</v>
      </c>
      <c r="AI25" s="52"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4.9000000000000004</v>
      </c>
      <c r="AO25" s="52">
        <v>0</v>
      </c>
      <c r="AP25" s="52">
        <v>0</v>
      </c>
      <c r="AQ25" s="52">
        <v>288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2">
        <v>19.100000000000001</v>
      </c>
      <c r="AX25" s="52">
        <v>135.1</v>
      </c>
      <c r="AY25" s="52">
        <v>0</v>
      </c>
      <c r="AZ25" s="52">
        <v>0</v>
      </c>
      <c r="BA25" s="52">
        <v>2.2999999999999998</v>
      </c>
      <c r="BB25" s="52">
        <v>6.1</v>
      </c>
      <c r="BC25" s="52">
        <v>0</v>
      </c>
      <c r="BD25" s="52">
        <v>0</v>
      </c>
      <c r="BE25" s="52">
        <v>18.5</v>
      </c>
      <c r="BF25" s="52">
        <v>0</v>
      </c>
      <c r="BG25" s="52">
        <v>0</v>
      </c>
      <c r="BH25" s="52">
        <v>0</v>
      </c>
      <c r="BI25" s="52">
        <v>0</v>
      </c>
      <c r="BJ25" s="52">
        <v>0</v>
      </c>
      <c r="BK25" s="52">
        <v>0</v>
      </c>
      <c r="BL25" s="52">
        <v>0</v>
      </c>
      <c r="BM25" s="52">
        <v>8.5</v>
      </c>
      <c r="BN25" s="52">
        <v>0</v>
      </c>
      <c r="BO25" s="190">
        <v>0</v>
      </c>
      <c r="BP25" s="54">
        <v>5105.8999999999996</v>
      </c>
      <c r="BQ25" s="55">
        <v>15223.5</v>
      </c>
      <c r="BR25" s="190">
        <v>8252.2000000000007</v>
      </c>
      <c r="BS25" s="25">
        <v>6971.3</v>
      </c>
      <c r="BT25" s="50">
        <v>20329.400000000001</v>
      </c>
      <c r="BU25" s="190">
        <v>9027.7000000000007</v>
      </c>
      <c r="BV25" s="23">
        <v>65.2</v>
      </c>
      <c r="BW25" s="24">
        <v>1252.5999999999999</v>
      </c>
      <c r="BX25" s="75">
        <v>30674.9</v>
      </c>
      <c r="BZ25" s="132"/>
    </row>
    <row r="26" spans="1:78">
      <c r="A26" s="125"/>
      <c r="B26" s="58" t="s">
        <v>180</v>
      </c>
      <c r="C26" s="250">
        <v>18</v>
      </c>
      <c r="D26" s="23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0.1</v>
      </c>
      <c r="J26" s="52">
        <v>4.0999999999999996</v>
      </c>
      <c r="K26" s="52">
        <v>0</v>
      </c>
      <c r="L26" s="52">
        <v>2.8</v>
      </c>
      <c r="M26" s="52">
        <v>0</v>
      </c>
      <c r="N26" s="52">
        <v>9.3000000000000007</v>
      </c>
      <c r="O26" s="52">
        <v>0</v>
      </c>
      <c r="P26" s="52">
        <v>117.9</v>
      </c>
      <c r="Q26" s="52">
        <v>143</v>
      </c>
      <c r="R26" s="52">
        <v>64.900000000000006</v>
      </c>
      <c r="S26" s="52">
        <v>398.6</v>
      </c>
      <c r="T26" s="52">
        <v>854.8</v>
      </c>
      <c r="U26" s="52">
        <v>11438.9</v>
      </c>
      <c r="V26" s="52">
        <v>626.4</v>
      </c>
      <c r="W26" s="52">
        <v>543.1</v>
      </c>
      <c r="X26" s="52">
        <v>30.6</v>
      </c>
      <c r="Y26" s="52">
        <v>201.2</v>
      </c>
      <c r="Z26" s="52">
        <v>166.3</v>
      </c>
      <c r="AA26" s="52">
        <v>0</v>
      </c>
      <c r="AB26" s="52">
        <v>0</v>
      </c>
      <c r="AC26" s="52">
        <v>0</v>
      </c>
      <c r="AD26" s="52">
        <v>62.1</v>
      </c>
      <c r="AE26" s="52">
        <v>0</v>
      </c>
      <c r="AF26" s="52">
        <v>2</v>
      </c>
      <c r="AG26" s="52">
        <v>1.7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0.4</v>
      </c>
      <c r="AO26" s="52">
        <v>0</v>
      </c>
      <c r="AP26" s="52">
        <v>0</v>
      </c>
      <c r="AQ26" s="52">
        <v>0</v>
      </c>
      <c r="AR26" s="52">
        <v>0</v>
      </c>
      <c r="AS26" s="52">
        <v>0</v>
      </c>
      <c r="AT26" s="52">
        <v>0</v>
      </c>
      <c r="AU26" s="52">
        <v>0.1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>
        <v>0</v>
      </c>
      <c r="BC26" s="52">
        <v>0</v>
      </c>
      <c r="BD26" s="52">
        <v>0</v>
      </c>
      <c r="BE26" s="52">
        <v>0</v>
      </c>
      <c r="BF26" s="52">
        <v>0</v>
      </c>
      <c r="BG26" s="52">
        <v>0</v>
      </c>
      <c r="BH26" s="52">
        <v>0</v>
      </c>
      <c r="BI26" s="52">
        <v>0</v>
      </c>
      <c r="BJ26" s="52">
        <v>0</v>
      </c>
      <c r="BK26" s="52">
        <v>0</v>
      </c>
      <c r="BL26" s="52">
        <v>0</v>
      </c>
      <c r="BM26" s="52">
        <v>0</v>
      </c>
      <c r="BN26" s="52">
        <v>0.1</v>
      </c>
      <c r="BO26" s="190">
        <v>0</v>
      </c>
      <c r="BP26" s="54">
        <v>14668.4</v>
      </c>
      <c r="BQ26" s="55">
        <v>9348.1</v>
      </c>
      <c r="BR26" s="190">
        <v>6482.6</v>
      </c>
      <c r="BS26" s="25">
        <v>2865.5</v>
      </c>
      <c r="BT26" s="50">
        <v>24016.5</v>
      </c>
      <c r="BU26" s="190">
        <v>5152.5</v>
      </c>
      <c r="BV26" s="23">
        <v>48.6</v>
      </c>
      <c r="BW26" s="24">
        <v>746.2</v>
      </c>
      <c r="BX26" s="75">
        <v>29963.8</v>
      </c>
      <c r="BZ26" s="132"/>
    </row>
    <row r="27" spans="1:78">
      <c r="A27" s="125"/>
      <c r="B27" s="58" t="s">
        <v>150</v>
      </c>
      <c r="C27" s="250">
        <v>19</v>
      </c>
      <c r="D27" s="23">
        <v>0</v>
      </c>
      <c r="E27" s="52">
        <v>0</v>
      </c>
      <c r="F27" s="52">
        <v>0</v>
      </c>
      <c r="G27" s="52">
        <v>0</v>
      </c>
      <c r="H27" s="52">
        <v>2.7</v>
      </c>
      <c r="I27" s="52">
        <v>4.5</v>
      </c>
      <c r="J27" s="52">
        <v>3.6</v>
      </c>
      <c r="K27" s="52">
        <v>1.2</v>
      </c>
      <c r="L27" s="52">
        <v>12.5</v>
      </c>
      <c r="M27" s="52">
        <v>0.6</v>
      </c>
      <c r="N27" s="52">
        <v>5.5</v>
      </c>
      <c r="O27" s="52">
        <v>0</v>
      </c>
      <c r="P27" s="52">
        <v>108.1</v>
      </c>
      <c r="Q27" s="52">
        <v>37.4</v>
      </c>
      <c r="R27" s="52">
        <v>414.2</v>
      </c>
      <c r="S27" s="52">
        <v>1542.6</v>
      </c>
      <c r="T27" s="52">
        <v>117.4</v>
      </c>
      <c r="U27" s="52">
        <v>339.9</v>
      </c>
      <c r="V27" s="52">
        <v>14582.5</v>
      </c>
      <c r="W27" s="52">
        <v>1376.3</v>
      </c>
      <c r="X27" s="52">
        <v>69.8</v>
      </c>
      <c r="Y27" s="52">
        <v>75.900000000000006</v>
      </c>
      <c r="Z27" s="52">
        <v>102.3</v>
      </c>
      <c r="AA27" s="52">
        <v>11.8</v>
      </c>
      <c r="AB27" s="52">
        <v>0</v>
      </c>
      <c r="AC27" s="52">
        <v>0</v>
      </c>
      <c r="AD27" s="52">
        <v>84.7</v>
      </c>
      <c r="AE27" s="52">
        <v>0</v>
      </c>
      <c r="AF27" s="52">
        <v>0.3</v>
      </c>
      <c r="AG27" s="52">
        <v>9.5</v>
      </c>
      <c r="AH27" s="52">
        <v>0</v>
      </c>
      <c r="AI27" s="52">
        <v>0</v>
      </c>
      <c r="AJ27" s="52">
        <v>0</v>
      </c>
      <c r="AK27" s="52">
        <v>4.3</v>
      </c>
      <c r="AL27" s="52">
        <v>0</v>
      </c>
      <c r="AM27" s="52">
        <v>0</v>
      </c>
      <c r="AN27" s="52">
        <v>5.3</v>
      </c>
      <c r="AO27" s="52">
        <v>0</v>
      </c>
      <c r="AP27" s="52">
        <v>86.3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9.3000000000000007</v>
      </c>
      <c r="AY27" s="52">
        <v>0</v>
      </c>
      <c r="AZ27" s="52">
        <v>0</v>
      </c>
      <c r="BA27" s="52">
        <v>0</v>
      </c>
      <c r="BB27" s="52">
        <v>44.1</v>
      </c>
      <c r="BC27" s="52">
        <v>0</v>
      </c>
      <c r="BD27" s="52">
        <v>0</v>
      </c>
      <c r="BE27" s="52">
        <v>0</v>
      </c>
      <c r="BF27" s="52">
        <v>0</v>
      </c>
      <c r="BG27" s="52">
        <v>0</v>
      </c>
      <c r="BH27" s="52">
        <v>0</v>
      </c>
      <c r="BI27" s="52">
        <v>0</v>
      </c>
      <c r="BJ27" s="52">
        <v>0</v>
      </c>
      <c r="BK27" s="52">
        <v>0</v>
      </c>
      <c r="BL27" s="52">
        <v>0</v>
      </c>
      <c r="BM27" s="52">
        <v>0</v>
      </c>
      <c r="BN27" s="52">
        <v>4</v>
      </c>
      <c r="BO27" s="190">
        <v>0</v>
      </c>
      <c r="BP27" s="54">
        <v>19056.599999999999</v>
      </c>
      <c r="BQ27" s="55">
        <v>13217.3</v>
      </c>
      <c r="BR27" s="190">
        <v>9793.5</v>
      </c>
      <c r="BS27" s="25">
        <v>3423.8</v>
      </c>
      <c r="BT27" s="50">
        <v>32273.9</v>
      </c>
      <c r="BU27" s="190">
        <v>8591.2000000000007</v>
      </c>
      <c r="BV27" s="23">
        <v>59.5</v>
      </c>
      <c r="BW27" s="24">
        <v>355.4</v>
      </c>
      <c r="BX27" s="75">
        <v>41280</v>
      </c>
      <c r="BZ27" s="132"/>
    </row>
    <row r="28" spans="1:78">
      <c r="A28" s="125"/>
      <c r="B28" s="58" t="s">
        <v>151</v>
      </c>
      <c r="C28" s="250">
        <v>20</v>
      </c>
      <c r="D28" s="23">
        <v>0</v>
      </c>
      <c r="E28" s="52">
        <v>0</v>
      </c>
      <c r="F28" s="52">
        <v>0</v>
      </c>
      <c r="G28" s="52">
        <v>0</v>
      </c>
      <c r="H28" s="52">
        <v>0</v>
      </c>
      <c r="I28" s="52">
        <v>107.6</v>
      </c>
      <c r="J28" s="52">
        <v>4.8</v>
      </c>
      <c r="K28" s="52">
        <v>0</v>
      </c>
      <c r="L28" s="52">
        <v>0</v>
      </c>
      <c r="M28" s="52">
        <v>0</v>
      </c>
      <c r="N28" s="52">
        <v>67.5</v>
      </c>
      <c r="O28" s="52">
        <v>0</v>
      </c>
      <c r="P28" s="52">
        <v>318.10000000000002</v>
      </c>
      <c r="Q28" s="52">
        <v>2.2000000000000002</v>
      </c>
      <c r="R28" s="52">
        <v>12.5</v>
      </c>
      <c r="S28" s="52">
        <v>354</v>
      </c>
      <c r="T28" s="52">
        <v>79.900000000000006</v>
      </c>
      <c r="U28" s="52">
        <v>77.2</v>
      </c>
      <c r="V28" s="52">
        <v>468.7</v>
      </c>
      <c r="W28" s="52">
        <v>43007.8</v>
      </c>
      <c r="X28" s="52">
        <v>15.8</v>
      </c>
      <c r="Y28" s="52">
        <v>328.8</v>
      </c>
      <c r="Z28" s="52">
        <v>23.7</v>
      </c>
      <c r="AA28" s="52">
        <v>31</v>
      </c>
      <c r="AB28" s="52">
        <v>0</v>
      </c>
      <c r="AC28" s="52">
        <v>0</v>
      </c>
      <c r="AD28" s="52">
        <v>0</v>
      </c>
      <c r="AE28" s="52">
        <v>0.6</v>
      </c>
      <c r="AF28" s="52">
        <v>0</v>
      </c>
      <c r="AG28" s="52">
        <v>0</v>
      </c>
      <c r="AH28" s="52">
        <v>0</v>
      </c>
      <c r="AI28" s="52">
        <v>0</v>
      </c>
      <c r="AJ28" s="52">
        <v>0</v>
      </c>
      <c r="AK28" s="52">
        <v>0.2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 s="52">
        <v>0</v>
      </c>
      <c r="AX28" s="52">
        <v>1.4</v>
      </c>
      <c r="AY28" s="52">
        <v>0</v>
      </c>
      <c r="AZ28" s="52">
        <v>0</v>
      </c>
      <c r="BA28" s="52">
        <v>0</v>
      </c>
      <c r="BB28" s="52">
        <v>0</v>
      </c>
      <c r="BC28" s="52">
        <v>0</v>
      </c>
      <c r="BD28" s="52">
        <v>0</v>
      </c>
      <c r="BE28" s="52">
        <v>0</v>
      </c>
      <c r="BF28" s="52">
        <v>0</v>
      </c>
      <c r="BG28" s="52">
        <v>0</v>
      </c>
      <c r="BH28" s="52">
        <v>0</v>
      </c>
      <c r="BI28" s="52">
        <v>0</v>
      </c>
      <c r="BJ28" s="52">
        <v>0</v>
      </c>
      <c r="BK28" s="52">
        <v>0</v>
      </c>
      <c r="BL28" s="52">
        <v>0</v>
      </c>
      <c r="BM28" s="52">
        <v>0</v>
      </c>
      <c r="BN28" s="52">
        <v>0</v>
      </c>
      <c r="BO28" s="190">
        <v>0</v>
      </c>
      <c r="BP28" s="54">
        <v>44901.8</v>
      </c>
      <c r="BQ28" s="55">
        <v>27563.7</v>
      </c>
      <c r="BR28" s="190">
        <v>23986.2</v>
      </c>
      <c r="BS28" s="25">
        <v>3577.5</v>
      </c>
      <c r="BT28" s="50">
        <v>72465.5</v>
      </c>
      <c r="BU28" s="190">
        <v>10155</v>
      </c>
      <c r="BV28" s="23">
        <v>623.6</v>
      </c>
      <c r="BW28" s="24">
        <v>2085.1999999999998</v>
      </c>
      <c r="BX28" s="75">
        <v>85329.3</v>
      </c>
      <c r="BZ28" s="132"/>
    </row>
    <row r="29" spans="1:78">
      <c r="A29" s="125"/>
      <c r="B29" s="58" t="s">
        <v>152</v>
      </c>
      <c r="C29" s="250">
        <v>21</v>
      </c>
      <c r="D29" s="23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0.4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9.5</v>
      </c>
      <c r="Q29" s="52">
        <v>0</v>
      </c>
      <c r="R29" s="52">
        <v>0.9</v>
      </c>
      <c r="S29" s="52">
        <v>86.3</v>
      </c>
      <c r="T29" s="52">
        <v>94.5</v>
      </c>
      <c r="U29" s="52">
        <v>5.3</v>
      </c>
      <c r="V29" s="52">
        <v>48.4</v>
      </c>
      <c r="W29" s="52">
        <v>73.3</v>
      </c>
      <c r="X29" s="52">
        <v>11997.2</v>
      </c>
      <c r="Y29" s="52">
        <v>169.9</v>
      </c>
      <c r="Z29" s="52">
        <v>162.9</v>
      </c>
      <c r="AA29" s="52">
        <v>0</v>
      </c>
      <c r="AB29" s="52">
        <v>0</v>
      </c>
      <c r="AC29" s="52">
        <v>0</v>
      </c>
      <c r="AD29" s="52">
        <v>16.2</v>
      </c>
      <c r="AE29" s="52">
        <v>0</v>
      </c>
      <c r="AF29" s="52">
        <v>0</v>
      </c>
      <c r="AG29" s="52">
        <v>0</v>
      </c>
      <c r="AH29" s="52">
        <v>0</v>
      </c>
      <c r="AI29" s="52">
        <v>1.4</v>
      </c>
      <c r="AJ29" s="52">
        <v>417.3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15</v>
      </c>
      <c r="AY29" s="52">
        <v>0</v>
      </c>
      <c r="AZ29" s="52">
        <v>0</v>
      </c>
      <c r="BA29" s="52">
        <v>0</v>
      </c>
      <c r="BB29" s="52">
        <v>0.3</v>
      </c>
      <c r="BC29" s="52">
        <v>0</v>
      </c>
      <c r="BD29" s="52">
        <v>0</v>
      </c>
      <c r="BE29" s="52">
        <v>0</v>
      </c>
      <c r="BF29" s="52">
        <v>0</v>
      </c>
      <c r="BG29" s="52">
        <v>0</v>
      </c>
      <c r="BH29" s="52">
        <v>0</v>
      </c>
      <c r="BI29" s="52">
        <v>0.9</v>
      </c>
      <c r="BJ29" s="52">
        <v>0</v>
      </c>
      <c r="BK29" s="52">
        <v>0</v>
      </c>
      <c r="BL29" s="52">
        <v>0</v>
      </c>
      <c r="BM29" s="52">
        <v>0</v>
      </c>
      <c r="BN29" s="52">
        <v>0</v>
      </c>
      <c r="BO29" s="190">
        <v>0</v>
      </c>
      <c r="BP29" s="54">
        <v>13099.7</v>
      </c>
      <c r="BQ29" s="55">
        <v>3388.7</v>
      </c>
      <c r="BR29" s="190">
        <v>1680.4</v>
      </c>
      <c r="BS29" s="25">
        <v>1708.3</v>
      </c>
      <c r="BT29" s="50">
        <v>16488.400000000001</v>
      </c>
      <c r="BU29" s="190">
        <v>992.5</v>
      </c>
      <c r="BV29" s="23">
        <v>15.2</v>
      </c>
      <c r="BW29" s="24">
        <v>240.4</v>
      </c>
      <c r="BX29" s="75">
        <v>17736.5</v>
      </c>
      <c r="BZ29" s="132"/>
    </row>
    <row r="30" spans="1:78">
      <c r="A30" s="125"/>
      <c r="B30" s="58" t="s">
        <v>153</v>
      </c>
      <c r="C30" s="250">
        <v>22</v>
      </c>
      <c r="D30" s="23">
        <v>0</v>
      </c>
      <c r="E30" s="52">
        <v>0</v>
      </c>
      <c r="F30" s="52">
        <v>0</v>
      </c>
      <c r="G30" s="52">
        <v>0</v>
      </c>
      <c r="H30" s="52">
        <v>0.1</v>
      </c>
      <c r="I30" s="52">
        <v>343.8</v>
      </c>
      <c r="J30" s="52">
        <v>290.10000000000002</v>
      </c>
      <c r="K30" s="52">
        <v>0.6</v>
      </c>
      <c r="L30" s="52">
        <v>105</v>
      </c>
      <c r="M30" s="52">
        <v>0</v>
      </c>
      <c r="N30" s="52">
        <v>21.7</v>
      </c>
      <c r="O30" s="52">
        <v>191.5</v>
      </c>
      <c r="P30" s="52">
        <v>155.9</v>
      </c>
      <c r="Q30" s="52">
        <v>4.0999999999999996</v>
      </c>
      <c r="R30" s="52">
        <v>11.2</v>
      </c>
      <c r="S30" s="52">
        <v>305</v>
      </c>
      <c r="T30" s="52">
        <v>253.2</v>
      </c>
      <c r="U30" s="52">
        <v>34.200000000000003</v>
      </c>
      <c r="V30" s="52">
        <v>210.2</v>
      </c>
      <c r="W30" s="52">
        <v>33.200000000000003</v>
      </c>
      <c r="X30" s="52">
        <v>5.4</v>
      </c>
      <c r="Y30" s="52">
        <v>8198.7000000000007</v>
      </c>
      <c r="Z30" s="52">
        <v>0</v>
      </c>
      <c r="AA30" s="52">
        <v>0</v>
      </c>
      <c r="AB30" s="52">
        <v>0</v>
      </c>
      <c r="AC30" s="52">
        <v>0</v>
      </c>
      <c r="AD30" s="52">
        <v>22.7</v>
      </c>
      <c r="AE30" s="52">
        <v>0</v>
      </c>
      <c r="AF30" s="52">
        <v>15.2</v>
      </c>
      <c r="AG30" s="52">
        <v>0</v>
      </c>
      <c r="AH30" s="52">
        <v>2.2999999999999998</v>
      </c>
      <c r="AI30" s="52">
        <v>0</v>
      </c>
      <c r="AJ30" s="52">
        <v>0</v>
      </c>
      <c r="AK30" s="52">
        <v>7.5</v>
      </c>
      <c r="AL30" s="52">
        <v>0</v>
      </c>
      <c r="AM30" s="52">
        <v>0</v>
      </c>
      <c r="AN30" s="52">
        <v>25.1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7</v>
      </c>
      <c r="AX30" s="52">
        <v>5.2</v>
      </c>
      <c r="AY30" s="52">
        <v>0</v>
      </c>
      <c r="AZ30" s="52">
        <v>0.1</v>
      </c>
      <c r="BA30" s="52">
        <v>0.1</v>
      </c>
      <c r="BB30" s="52">
        <v>0</v>
      </c>
      <c r="BC30" s="52">
        <v>0.1</v>
      </c>
      <c r="BD30" s="52">
        <v>0</v>
      </c>
      <c r="BE30" s="52">
        <v>2.5</v>
      </c>
      <c r="BF30" s="52">
        <v>0</v>
      </c>
      <c r="BG30" s="52">
        <v>10.199999999999999</v>
      </c>
      <c r="BH30" s="52">
        <v>2.9</v>
      </c>
      <c r="BI30" s="52">
        <v>0</v>
      </c>
      <c r="BJ30" s="52">
        <v>0</v>
      </c>
      <c r="BK30" s="52">
        <v>0</v>
      </c>
      <c r="BL30" s="52">
        <v>0</v>
      </c>
      <c r="BM30" s="52">
        <v>0</v>
      </c>
      <c r="BN30" s="52">
        <v>0</v>
      </c>
      <c r="BO30" s="190">
        <v>0</v>
      </c>
      <c r="BP30" s="54">
        <v>10264.799999999999</v>
      </c>
      <c r="BQ30" s="55">
        <v>7202.7</v>
      </c>
      <c r="BR30" s="190">
        <v>4300.3999999999996</v>
      </c>
      <c r="BS30" s="25">
        <v>2902.3</v>
      </c>
      <c r="BT30" s="50">
        <v>17467.5</v>
      </c>
      <c r="BU30" s="190">
        <v>10996.2</v>
      </c>
      <c r="BV30" s="23">
        <v>135.30000000000001</v>
      </c>
      <c r="BW30" s="24">
        <v>2077.1</v>
      </c>
      <c r="BX30" s="75">
        <v>30676.1</v>
      </c>
      <c r="BZ30" s="132"/>
    </row>
    <row r="31" spans="1:78">
      <c r="A31" s="125"/>
      <c r="B31" s="58" t="s">
        <v>53</v>
      </c>
      <c r="C31" s="250">
        <v>23</v>
      </c>
      <c r="D31" s="23">
        <v>0</v>
      </c>
      <c r="E31" s="52">
        <v>0</v>
      </c>
      <c r="F31" s="52">
        <v>0</v>
      </c>
      <c r="G31" s="52">
        <v>0.3</v>
      </c>
      <c r="H31" s="52">
        <v>3.1</v>
      </c>
      <c r="I31" s="52">
        <v>11.8</v>
      </c>
      <c r="J31" s="52">
        <v>5.6</v>
      </c>
      <c r="K31" s="52">
        <v>0</v>
      </c>
      <c r="L31" s="52">
        <v>0.8</v>
      </c>
      <c r="M31" s="52">
        <v>0</v>
      </c>
      <c r="N31" s="52">
        <v>8.4</v>
      </c>
      <c r="O31" s="52">
        <v>0</v>
      </c>
      <c r="P31" s="52">
        <v>14.9</v>
      </c>
      <c r="Q31" s="52">
        <v>6.2</v>
      </c>
      <c r="R31" s="52">
        <v>12.1</v>
      </c>
      <c r="S31" s="52">
        <v>950.1</v>
      </c>
      <c r="T31" s="52">
        <v>547.1</v>
      </c>
      <c r="U31" s="52">
        <v>972.8</v>
      </c>
      <c r="V31" s="52">
        <v>3798.6</v>
      </c>
      <c r="W31" s="52">
        <v>33.799999999999997</v>
      </c>
      <c r="X31" s="52">
        <v>1983.9</v>
      </c>
      <c r="Y31" s="52">
        <v>112.9</v>
      </c>
      <c r="Z31" s="52">
        <v>9037.5</v>
      </c>
      <c r="AA31" s="52">
        <v>94.4</v>
      </c>
      <c r="AB31" s="52">
        <v>0</v>
      </c>
      <c r="AC31" s="52">
        <v>0</v>
      </c>
      <c r="AD31" s="52">
        <v>15.2</v>
      </c>
      <c r="AE31" s="52">
        <v>0.9</v>
      </c>
      <c r="AF31" s="52">
        <v>68.599999999999994</v>
      </c>
      <c r="AG31" s="52">
        <v>4.5</v>
      </c>
      <c r="AH31" s="52">
        <v>149.30000000000001</v>
      </c>
      <c r="AI31" s="52">
        <v>3.1</v>
      </c>
      <c r="AJ31" s="52">
        <v>242</v>
      </c>
      <c r="AK31" s="52">
        <v>42.5</v>
      </c>
      <c r="AL31" s="52">
        <v>0</v>
      </c>
      <c r="AM31" s="52">
        <v>0</v>
      </c>
      <c r="AN31" s="52">
        <v>0</v>
      </c>
      <c r="AO31" s="52">
        <v>0</v>
      </c>
      <c r="AP31" s="52">
        <v>0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 s="52">
        <v>9.6999999999999993</v>
      </c>
      <c r="AX31" s="52">
        <v>46</v>
      </c>
      <c r="AY31" s="52">
        <v>0</v>
      </c>
      <c r="AZ31" s="52">
        <v>0.9</v>
      </c>
      <c r="BA31" s="52">
        <v>0</v>
      </c>
      <c r="BB31" s="52">
        <v>24</v>
      </c>
      <c r="BC31" s="52">
        <v>0</v>
      </c>
      <c r="BD31" s="52">
        <v>0</v>
      </c>
      <c r="BE31" s="52">
        <v>0</v>
      </c>
      <c r="BF31" s="52">
        <v>0</v>
      </c>
      <c r="BG31" s="52">
        <v>1.3</v>
      </c>
      <c r="BH31" s="52">
        <v>0</v>
      </c>
      <c r="BI31" s="52">
        <v>0</v>
      </c>
      <c r="BJ31" s="52">
        <v>0</v>
      </c>
      <c r="BK31" s="52">
        <v>0</v>
      </c>
      <c r="BL31" s="52">
        <v>0</v>
      </c>
      <c r="BM31" s="52">
        <v>7.6</v>
      </c>
      <c r="BN31" s="52">
        <v>1.5</v>
      </c>
      <c r="BO31" s="190">
        <v>0</v>
      </c>
      <c r="BP31" s="54">
        <v>18211.400000000001</v>
      </c>
      <c r="BQ31" s="55">
        <v>38.9</v>
      </c>
      <c r="BR31" s="190">
        <v>21.6</v>
      </c>
      <c r="BS31" s="25">
        <v>17.3</v>
      </c>
      <c r="BT31" s="50">
        <v>18250.3</v>
      </c>
      <c r="BU31" s="190">
        <v>0</v>
      </c>
      <c r="BV31" s="23">
        <v>0</v>
      </c>
      <c r="BW31" s="24">
        <v>281.2</v>
      </c>
      <c r="BX31" s="75">
        <v>18531.5</v>
      </c>
      <c r="BZ31" s="132"/>
    </row>
    <row r="32" spans="1:78">
      <c r="A32" s="125"/>
      <c r="B32" s="58" t="s">
        <v>154</v>
      </c>
      <c r="C32" s="250">
        <v>24</v>
      </c>
      <c r="D32" s="23">
        <v>0.5</v>
      </c>
      <c r="E32" s="52">
        <v>0</v>
      </c>
      <c r="F32" s="52">
        <v>0</v>
      </c>
      <c r="G32" s="52">
        <v>0.3</v>
      </c>
      <c r="H32" s="52">
        <v>347.9</v>
      </c>
      <c r="I32" s="52">
        <v>38.4</v>
      </c>
      <c r="J32" s="52">
        <v>125.5</v>
      </c>
      <c r="K32" s="52">
        <v>304.8</v>
      </c>
      <c r="L32" s="52">
        <v>0</v>
      </c>
      <c r="M32" s="52">
        <v>142.19999999999999</v>
      </c>
      <c r="N32" s="52">
        <v>254.5</v>
      </c>
      <c r="O32" s="52">
        <v>0</v>
      </c>
      <c r="P32" s="52">
        <v>1.1000000000000001</v>
      </c>
      <c r="Q32" s="52">
        <v>120.6</v>
      </c>
      <c r="R32" s="52">
        <v>90</v>
      </c>
      <c r="S32" s="52">
        <v>6.5</v>
      </c>
      <c r="T32" s="52">
        <v>0</v>
      </c>
      <c r="U32" s="52">
        <v>1.6</v>
      </c>
      <c r="V32" s="52">
        <v>14.5</v>
      </c>
      <c r="W32" s="52">
        <v>10.4</v>
      </c>
      <c r="X32" s="52">
        <v>0</v>
      </c>
      <c r="Y32" s="52">
        <v>5.7</v>
      </c>
      <c r="Z32" s="52">
        <v>4.3</v>
      </c>
      <c r="AA32" s="52">
        <v>84767.2</v>
      </c>
      <c r="AB32" s="52">
        <v>29.3</v>
      </c>
      <c r="AC32" s="52">
        <v>17.399999999999999</v>
      </c>
      <c r="AD32" s="52">
        <v>36.700000000000003</v>
      </c>
      <c r="AE32" s="52">
        <v>0.1</v>
      </c>
      <c r="AF32" s="52">
        <v>49.2</v>
      </c>
      <c r="AG32" s="52">
        <v>0.4</v>
      </c>
      <c r="AH32" s="52">
        <v>0.7</v>
      </c>
      <c r="AI32" s="52">
        <v>0</v>
      </c>
      <c r="AJ32" s="52">
        <v>0</v>
      </c>
      <c r="AK32" s="52">
        <v>0</v>
      </c>
      <c r="AL32" s="52">
        <v>0</v>
      </c>
      <c r="AM32" s="52">
        <v>0.7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14.6</v>
      </c>
      <c r="AV32" s="52">
        <v>0</v>
      </c>
      <c r="AW32" s="52">
        <v>50.2</v>
      </c>
      <c r="AX32" s="52">
        <v>42.3</v>
      </c>
      <c r="AY32" s="52">
        <v>0</v>
      </c>
      <c r="AZ32" s="52">
        <v>0.8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2</v>
      </c>
      <c r="BG32" s="52">
        <v>0.9</v>
      </c>
      <c r="BH32" s="52">
        <v>0.2</v>
      </c>
      <c r="BI32" s="52">
        <v>0</v>
      </c>
      <c r="BJ32" s="52">
        <v>0.1</v>
      </c>
      <c r="BK32" s="52">
        <v>0</v>
      </c>
      <c r="BL32" s="52">
        <v>0</v>
      </c>
      <c r="BM32" s="52">
        <v>0</v>
      </c>
      <c r="BN32" s="52">
        <v>0</v>
      </c>
      <c r="BO32" s="190">
        <v>0</v>
      </c>
      <c r="BP32" s="54">
        <v>86481.600000000006</v>
      </c>
      <c r="BQ32" s="55">
        <v>395.2</v>
      </c>
      <c r="BR32" s="190">
        <v>327.2</v>
      </c>
      <c r="BS32" s="25">
        <v>68</v>
      </c>
      <c r="BT32" s="50">
        <v>86876.800000000003</v>
      </c>
      <c r="BU32" s="190">
        <v>0.9</v>
      </c>
      <c r="BV32" s="23">
        <v>0.1</v>
      </c>
      <c r="BW32" s="24">
        <v>4592.8999999999996</v>
      </c>
      <c r="BX32" s="75">
        <v>91470.7</v>
      </c>
      <c r="BZ32" s="132"/>
    </row>
    <row r="33" spans="1:78">
      <c r="A33" s="125"/>
      <c r="B33" s="58" t="s">
        <v>54</v>
      </c>
      <c r="C33" s="250">
        <v>25</v>
      </c>
      <c r="D33" s="23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8215.2000000000007</v>
      </c>
      <c r="AC33" s="52">
        <v>63.1</v>
      </c>
      <c r="AD33" s="52">
        <v>6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52">
        <v>0</v>
      </c>
      <c r="BD33" s="52">
        <v>0</v>
      </c>
      <c r="BE33" s="52">
        <v>0</v>
      </c>
      <c r="BF33" s="52">
        <v>153</v>
      </c>
      <c r="BG33" s="52">
        <v>0</v>
      </c>
      <c r="BH33" s="52">
        <v>0</v>
      </c>
      <c r="BI33" s="52">
        <v>0</v>
      </c>
      <c r="BJ33" s="52">
        <v>0</v>
      </c>
      <c r="BK33" s="52">
        <v>0</v>
      </c>
      <c r="BL33" s="52">
        <v>0</v>
      </c>
      <c r="BM33" s="52">
        <v>0</v>
      </c>
      <c r="BN33" s="52">
        <v>0</v>
      </c>
      <c r="BO33" s="190">
        <v>0</v>
      </c>
      <c r="BP33" s="54">
        <v>8437.2999999999993</v>
      </c>
      <c r="BQ33" s="55">
        <v>0</v>
      </c>
      <c r="BR33" s="190">
        <v>0</v>
      </c>
      <c r="BS33" s="25">
        <v>0</v>
      </c>
      <c r="BT33" s="50">
        <v>8437.2999999999993</v>
      </c>
      <c r="BU33" s="190">
        <v>0</v>
      </c>
      <c r="BV33" s="23">
        <v>0</v>
      </c>
      <c r="BW33" s="24">
        <v>305.8</v>
      </c>
      <c r="BX33" s="75">
        <v>8743.1</v>
      </c>
      <c r="BZ33" s="132"/>
    </row>
    <row r="34" spans="1:78">
      <c r="A34" s="125"/>
      <c r="B34" s="58" t="s">
        <v>229</v>
      </c>
      <c r="C34" s="250">
        <v>26</v>
      </c>
      <c r="D34" s="23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322.89999999999998</v>
      </c>
      <c r="AC34" s="52">
        <v>15178.3</v>
      </c>
      <c r="AD34" s="52">
        <v>166.6</v>
      </c>
      <c r="AE34" s="52">
        <v>0.1</v>
      </c>
      <c r="AF34" s="52">
        <v>60.2</v>
      </c>
      <c r="AG34" s="52">
        <v>0</v>
      </c>
      <c r="AH34" s="52">
        <v>23.7</v>
      </c>
      <c r="AI34" s="52">
        <v>0</v>
      </c>
      <c r="AJ34" s="52">
        <v>0</v>
      </c>
      <c r="AK34" s="52">
        <v>0.2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  <c r="BB34" s="52">
        <v>0</v>
      </c>
      <c r="BC34" s="52">
        <v>0</v>
      </c>
      <c r="BD34" s="52">
        <v>0</v>
      </c>
      <c r="BE34" s="52">
        <v>0</v>
      </c>
      <c r="BF34" s="52">
        <v>56</v>
      </c>
      <c r="BG34" s="52">
        <v>0</v>
      </c>
      <c r="BH34" s="52">
        <v>0</v>
      </c>
      <c r="BI34" s="52">
        <v>0</v>
      </c>
      <c r="BJ34" s="52">
        <v>0</v>
      </c>
      <c r="BK34" s="52">
        <v>0</v>
      </c>
      <c r="BL34" s="52">
        <v>0</v>
      </c>
      <c r="BM34" s="52">
        <v>0</v>
      </c>
      <c r="BN34" s="52">
        <v>0</v>
      </c>
      <c r="BO34" s="190">
        <v>0</v>
      </c>
      <c r="BP34" s="54">
        <v>15808</v>
      </c>
      <c r="BQ34" s="55">
        <v>2734.7</v>
      </c>
      <c r="BR34" s="190">
        <v>2587.1</v>
      </c>
      <c r="BS34" s="25">
        <v>147.6</v>
      </c>
      <c r="BT34" s="50">
        <v>18542.7</v>
      </c>
      <c r="BU34" s="190">
        <v>1521.9</v>
      </c>
      <c r="BV34" s="23">
        <v>57.2</v>
      </c>
      <c r="BW34" s="24">
        <v>139.9</v>
      </c>
      <c r="BX34" s="75">
        <v>20261.7</v>
      </c>
      <c r="BZ34" s="132"/>
    </row>
    <row r="35" spans="1:78">
      <c r="A35" s="125"/>
      <c r="B35" s="58" t="s">
        <v>155</v>
      </c>
      <c r="C35" s="250">
        <v>27</v>
      </c>
      <c r="D35" s="23">
        <v>414.5</v>
      </c>
      <c r="E35" s="52">
        <v>0.8</v>
      </c>
      <c r="F35" s="52">
        <v>0</v>
      </c>
      <c r="G35" s="52">
        <v>96.7</v>
      </c>
      <c r="H35" s="52">
        <v>185.4</v>
      </c>
      <c r="I35" s="52">
        <v>35.9</v>
      </c>
      <c r="J35" s="52">
        <v>11</v>
      </c>
      <c r="K35" s="52">
        <v>8.3000000000000007</v>
      </c>
      <c r="L35" s="52">
        <v>11.4</v>
      </c>
      <c r="M35" s="52">
        <v>27.7</v>
      </c>
      <c r="N35" s="52">
        <v>133.19999999999999</v>
      </c>
      <c r="O35" s="52">
        <v>83.9</v>
      </c>
      <c r="P35" s="52">
        <v>56.3</v>
      </c>
      <c r="Q35" s="52">
        <v>60</v>
      </c>
      <c r="R35" s="52">
        <v>103.4</v>
      </c>
      <c r="S35" s="52">
        <v>89</v>
      </c>
      <c r="T35" s="52">
        <v>233.3</v>
      </c>
      <c r="U35" s="52">
        <v>85.5</v>
      </c>
      <c r="V35" s="52">
        <v>98</v>
      </c>
      <c r="W35" s="52">
        <v>341.5</v>
      </c>
      <c r="X35" s="52">
        <v>199.6</v>
      </c>
      <c r="Y35" s="52">
        <v>59.9</v>
      </c>
      <c r="Z35" s="52">
        <v>24.6</v>
      </c>
      <c r="AA35" s="52">
        <v>303.39999999999998</v>
      </c>
      <c r="AB35" s="52">
        <v>160.19999999999999</v>
      </c>
      <c r="AC35" s="52">
        <v>25</v>
      </c>
      <c r="AD35" s="52">
        <v>125754.9</v>
      </c>
      <c r="AE35" s="52">
        <v>84.3</v>
      </c>
      <c r="AF35" s="52">
        <v>357.5</v>
      </c>
      <c r="AG35" s="52">
        <v>248.7</v>
      </c>
      <c r="AH35" s="52">
        <v>57</v>
      </c>
      <c r="AI35" s="52">
        <v>0.2</v>
      </c>
      <c r="AJ35" s="52">
        <v>2.7</v>
      </c>
      <c r="AK35" s="52">
        <v>73.900000000000006</v>
      </c>
      <c r="AL35" s="52">
        <v>1</v>
      </c>
      <c r="AM35" s="52">
        <v>126</v>
      </c>
      <c r="AN35" s="52">
        <v>0</v>
      </c>
      <c r="AO35" s="52">
        <v>0.6</v>
      </c>
      <c r="AP35" s="52">
        <v>905.9</v>
      </c>
      <c r="AQ35" s="52">
        <v>0.9</v>
      </c>
      <c r="AR35" s="52">
        <v>0</v>
      </c>
      <c r="AS35" s="52">
        <v>0</v>
      </c>
      <c r="AT35" s="52">
        <v>0</v>
      </c>
      <c r="AU35" s="52">
        <v>110.1</v>
      </c>
      <c r="AV35" s="52">
        <v>0</v>
      </c>
      <c r="AW35" s="52">
        <v>121</v>
      </c>
      <c r="AX35" s="52">
        <v>617.9</v>
      </c>
      <c r="AY35" s="52">
        <v>2.7</v>
      </c>
      <c r="AZ35" s="52">
        <v>23.8</v>
      </c>
      <c r="BA35" s="52">
        <v>94.3</v>
      </c>
      <c r="BB35" s="52">
        <v>39.200000000000003</v>
      </c>
      <c r="BC35" s="52">
        <v>14.4</v>
      </c>
      <c r="BD35" s="52">
        <v>16.100000000000001</v>
      </c>
      <c r="BE35" s="52">
        <v>81.7</v>
      </c>
      <c r="BF35" s="52">
        <v>3172</v>
      </c>
      <c r="BG35" s="52">
        <v>4.8</v>
      </c>
      <c r="BH35" s="52">
        <v>0</v>
      </c>
      <c r="BI35" s="52">
        <v>0</v>
      </c>
      <c r="BJ35" s="52">
        <v>55.5</v>
      </c>
      <c r="BK35" s="52">
        <v>11.1</v>
      </c>
      <c r="BL35" s="52">
        <v>13.5</v>
      </c>
      <c r="BM35" s="52">
        <v>19.600000000000001</v>
      </c>
      <c r="BN35" s="52">
        <v>25.5</v>
      </c>
      <c r="BO35" s="190">
        <v>0</v>
      </c>
      <c r="BP35" s="54">
        <v>134885.29999999999</v>
      </c>
      <c r="BQ35" s="55">
        <v>398.9</v>
      </c>
      <c r="BR35" s="190">
        <v>101.8</v>
      </c>
      <c r="BS35" s="25">
        <v>297.10000000000002</v>
      </c>
      <c r="BT35" s="50">
        <v>135284.20000000001</v>
      </c>
      <c r="BU35" s="190">
        <v>0</v>
      </c>
      <c r="BV35" s="23">
        <v>0</v>
      </c>
      <c r="BW35" s="24">
        <v>5425.1</v>
      </c>
      <c r="BX35" s="75">
        <v>140709.29999999999</v>
      </c>
      <c r="BZ35" s="132"/>
    </row>
    <row r="36" spans="1:78">
      <c r="A36" s="125"/>
      <c r="B36" s="58" t="s">
        <v>156</v>
      </c>
      <c r="C36" s="250">
        <v>28</v>
      </c>
      <c r="D36" s="23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5.7</v>
      </c>
      <c r="AE36" s="52">
        <v>24368.5</v>
      </c>
      <c r="AF36" s="52">
        <v>76.2</v>
      </c>
      <c r="AG36" s="52">
        <v>138.6</v>
      </c>
      <c r="AH36" s="52">
        <v>58.9</v>
      </c>
      <c r="AI36" s="52">
        <v>0</v>
      </c>
      <c r="AJ36" s="52">
        <v>0</v>
      </c>
      <c r="AK36" s="52">
        <v>6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 s="52">
        <v>0</v>
      </c>
      <c r="AX36" s="52">
        <v>0</v>
      </c>
      <c r="AY36" s="52">
        <v>0</v>
      </c>
      <c r="AZ36" s="52">
        <v>0</v>
      </c>
      <c r="BA36" s="52">
        <v>0</v>
      </c>
      <c r="BB36" s="52">
        <v>32</v>
      </c>
      <c r="BC36" s="52">
        <v>0</v>
      </c>
      <c r="BD36" s="52">
        <v>0</v>
      </c>
      <c r="BE36" s="52">
        <v>0</v>
      </c>
      <c r="BF36" s="52">
        <v>0</v>
      </c>
      <c r="BG36" s="52">
        <v>0</v>
      </c>
      <c r="BH36" s="52">
        <v>0</v>
      </c>
      <c r="BI36" s="52">
        <v>0</v>
      </c>
      <c r="BJ36" s="52">
        <v>0</v>
      </c>
      <c r="BK36" s="52">
        <v>0</v>
      </c>
      <c r="BL36" s="52">
        <v>0</v>
      </c>
      <c r="BM36" s="52">
        <v>0</v>
      </c>
      <c r="BN36" s="52">
        <v>0</v>
      </c>
      <c r="BO36" s="190">
        <v>0</v>
      </c>
      <c r="BP36" s="54">
        <v>24685.9</v>
      </c>
      <c r="BQ36" s="55">
        <v>26.9</v>
      </c>
      <c r="BR36" s="190">
        <v>20</v>
      </c>
      <c r="BS36" s="25">
        <v>6.9</v>
      </c>
      <c r="BT36" s="50">
        <v>24712.799999999999</v>
      </c>
      <c r="BU36" s="190">
        <v>-10245.4</v>
      </c>
      <c r="BV36" s="23">
        <v>0</v>
      </c>
      <c r="BW36" s="24">
        <v>1763.5</v>
      </c>
      <c r="BX36" s="75">
        <v>16230.9</v>
      </c>
      <c r="BZ36" s="132"/>
    </row>
    <row r="37" spans="1:78">
      <c r="A37" s="125"/>
      <c r="B37" s="58" t="s">
        <v>157</v>
      </c>
      <c r="C37" s="250">
        <v>29</v>
      </c>
      <c r="D37" s="23">
        <v>180.9</v>
      </c>
      <c r="E37" s="52">
        <v>0</v>
      </c>
      <c r="F37" s="52">
        <v>0</v>
      </c>
      <c r="G37" s="52">
        <v>184.6</v>
      </c>
      <c r="H37" s="52">
        <v>2511.5</v>
      </c>
      <c r="I37" s="52">
        <v>413</v>
      </c>
      <c r="J37" s="52">
        <v>60.5</v>
      </c>
      <c r="K37" s="52">
        <v>123.3</v>
      </c>
      <c r="L37" s="52">
        <v>94.1</v>
      </c>
      <c r="M37" s="52">
        <v>446.5</v>
      </c>
      <c r="N37" s="52">
        <v>1376.5</v>
      </c>
      <c r="O37" s="52">
        <v>1489</v>
      </c>
      <c r="P37" s="52">
        <v>648.9</v>
      </c>
      <c r="Q37" s="52">
        <v>298.60000000000002</v>
      </c>
      <c r="R37" s="52">
        <v>99.2</v>
      </c>
      <c r="S37" s="52">
        <v>314.8</v>
      </c>
      <c r="T37" s="52">
        <v>204.6</v>
      </c>
      <c r="U37" s="52">
        <v>422.8</v>
      </c>
      <c r="V37" s="52">
        <v>607.29999999999995</v>
      </c>
      <c r="W37" s="52">
        <v>913.5</v>
      </c>
      <c r="X37" s="52">
        <v>23.2</v>
      </c>
      <c r="Y37" s="52">
        <v>503.6</v>
      </c>
      <c r="Z37" s="52">
        <v>161.9</v>
      </c>
      <c r="AA37" s="52">
        <v>0</v>
      </c>
      <c r="AB37" s="52">
        <v>0.9</v>
      </c>
      <c r="AC37" s="52">
        <v>352.8</v>
      </c>
      <c r="AD37" s="52">
        <v>63</v>
      </c>
      <c r="AE37" s="52">
        <v>9.5</v>
      </c>
      <c r="AF37" s="52">
        <v>86585.9</v>
      </c>
      <c r="AG37" s="52">
        <v>411.6</v>
      </c>
      <c r="AH37" s="52">
        <v>43.4</v>
      </c>
      <c r="AI37" s="52">
        <v>0</v>
      </c>
      <c r="AJ37" s="52">
        <v>0</v>
      </c>
      <c r="AK37" s="52">
        <v>167.4</v>
      </c>
      <c r="AL37" s="52">
        <v>0</v>
      </c>
      <c r="AM37" s="52">
        <v>0</v>
      </c>
      <c r="AN37" s="52">
        <v>233.3</v>
      </c>
      <c r="AO37" s="52">
        <v>0</v>
      </c>
      <c r="AP37" s="52">
        <v>0</v>
      </c>
      <c r="AQ37" s="52">
        <v>264.60000000000002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0</v>
      </c>
      <c r="AY37" s="52">
        <v>6.8</v>
      </c>
      <c r="AZ37" s="52">
        <v>0</v>
      </c>
      <c r="BA37" s="52">
        <v>0</v>
      </c>
      <c r="BB37" s="52">
        <v>55.1</v>
      </c>
      <c r="BC37" s="52">
        <v>0</v>
      </c>
      <c r="BD37" s="52">
        <v>0</v>
      </c>
      <c r="BE37" s="52">
        <v>0</v>
      </c>
      <c r="BF37" s="52">
        <v>0</v>
      </c>
      <c r="BG37" s="52">
        <v>0</v>
      </c>
      <c r="BH37" s="52">
        <v>0</v>
      </c>
      <c r="BI37" s="52">
        <v>0</v>
      </c>
      <c r="BJ37" s="52">
        <v>0</v>
      </c>
      <c r="BK37" s="52">
        <v>0</v>
      </c>
      <c r="BL37" s="52">
        <v>0</v>
      </c>
      <c r="BM37" s="52">
        <v>0</v>
      </c>
      <c r="BN37" s="52">
        <v>0</v>
      </c>
      <c r="BO37" s="190">
        <v>0</v>
      </c>
      <c r="BP37" s="54">
        <v>99272.6</v>
      </c>
      <c r="BQ37" s="55">
        <v>1034.9000000000001</v>
      </c>
      <c r="BR37" s="190">
        <v>771.7</v>
      </c>
      <c r="BS37" s="25">
        <v>263.2</v>
      </c>
      <c r="BT37" s="50">
        <v>100307.5</v>
      </c>
      <c r="BU37" s="190">
        <v>-93958.1</v>
      </c>
      <c r="BV37" s="23">
        <v>0</v>
      </c>
      <c r="BW37" s="24">
        <v>14.5</v>
      </c>
      <c r="BX37" s="75">
        <v>6363.9</v>
      </c>
      <c r="BZ37" s="132"/>
    </row>
    <row r="38" spans="1:78">
      <c r="A38" s="125"/>
      <c r="B38" s="58" t="s">
        <v>158</v>
      </c>
      <c r="C38" s="250">
        <v>30</v>
      </c>
      <c r="D38" s="23">
        <v>13.9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55.8</v>
      </c>
      <c r="AE38" s="52">
        <v>158.5</v>
      </c>
      <c r="AF38" s="52">
        <v>689.4</v>
      </c>
      <c r="AG38" s="52">
        <v>69286.899999999994</v>
      </c>
      <c r="AH38" s="52">
        <v>28.7</v>
      </c>
      <c r="AI38" s="52">
        <v>13.4</v>
      </c>
      <c r="AJ38" s="52">
        <v>24.8</v>
      </c>
      <c r="AK38" s="52">
        <v>36</v>
      </c>
      <c r="AL38" s="52">
        <v>4</v>
      </c>
      <c r="AM38" s="52">
        <v>378.2</v>
      </c>
      <c r="AN38" s="52">
        <v>0</v>
      </c>
      <c r="AO38" s="52">
        <v>44.4</v>
      </c>
      <c r="AP38" s="52">
        <v>1301.0999999999999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 s="52">
        <v>93.8</v>
      </c>
      <c r="AX38" s="52">
        <v>113.7</v>
      </c>
      <c r="AY38" s="52">
        <v>0</v>
      </c>
      <c r="AZ38" s="52">
        <v>0</v>
      </c>
      <c r="BA38" s="52">
        <v>61.7</v>
      </c>
      <c r="BB38" s="52">
        <v>7.5</v>
      </c>
      <c r="BC38" s="52">
        <v>0</v>
      </c>
      <c r="BD38" s="52">
        <v>0</v>
      </c>
      <c r="BE38" s="52">
        <v>168</v>
      </c>
      <c r="BF38" s="52">
        <v>0</v>
      </c>
      <c r="BG38" s="52">
        <v>134.19999999999999</v>
      </c>
      <c r="BH38" s="52">
        <v>180.1</v>
      </c>
      <c r="BI38" s="52">
        <v>54.2</v>
      </c>
      <c r="BJ38" s="52">
        <v>106.5</v>
      </c>
      <c r="BK38" s="52">
        <v>86.3</v>
      </c>
      <c r="BL38" s="52">
        <v>0</v>
      </c>
      <c r="BM38" s="52">
        <v>59.7</v>
      </c>
      <c r="BN38" s="52">
        <v>68.599999999999994</v>
      </c>
      <c r="BO38" s="190">
        <v>0</v>
      </c>
      <c r="BP38" s="54">
        <v>73169.399999999994</v>
      </c>
      <c r="BQ38" s="55">
        <v>0</v>
      </c>
      <c r="BR38" s="190">
        <v>0</v>
      </c>
      <c r="BS38" s="25">
        <v>0</v>
      </c>
      <c r="BT38" s="50">
        <v>73169.399999999994</v>
      </c>
      <c r="BU38" s="190">
        <v>-73169.399999999994</v>
      </c>
      <c r="BV38" s="23">
        <v>0</v>
      </c>
      <c r="BW38" s="24">
        <v>0</v>
      </c>
      <c r="BX38" s="75">
        <v>0</v>
      </c>
      <c r="BZ38" s="132"/>
    </row>
    <row r="39" spans="1:78">
      <c r="A39" s="125"/>
      <c r="B39" s="58" t="s">
        <v>159</v>
      </c>
      <c r="C39" s="250">
        <v>31</v>
      </c>
      <c r="D39" s="23">
        <v>0</v>
      </c>
      <c r="E39" s="52">
        <v>0</v>
      </c>
      <c r="F39" s="52">
        <v>0</v>
      </c>
      <c r="G39" s="52">
        <v>16.100000000000001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1129.9000000000001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258.8</v>
      </c>
      <c r="AB39" s="52">
        <v>0</v>
      </c>
      <c r="AC39" s="52">
        <v>0</v>
      </c>
      <c r="AD39" s="52">
        <v>711.5</v>
      </c>
      <c r="AE39" s="52">
        <v>3.9</v>
      </c>
      <c r="AF39" s="52">
        <v>141.4</v>
      </c>
      <c r="AG39" s="52">
        <v>20.3</v>
      </c>
      <c r="AH39" s="52">
        <v>45708.1</v>
      </c>
      <c r="AI39" s="52">
        <v>0</v>
      </c>
      <c r="AJ39" s="52">
        <v>0</v>
      </c>
      <c r="AK39" s="52">
        <v>52.8</v>
      </c>
      <c r="AL39" s="52">
        <v>30.7</v>
      </c>
      <c r="AM39" s="52">
        <v>0</v>
      </c>
      <c r="AN39" s="52">
        <v>0</v>
      </c>
      <c r="AO39" s="52">
        <v>0</v>
      </c>
      <c r="AP39" s="52">
        <v>12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>
        <v>0</v>
      </c>
      <c r="BA39" s="52">
        <v>0</v>
      </c>
      <c r="BB39" s="52">
        <v>9.4</v>
      </c>
      <c r="BC39" s="52">
        <v>0</v>
      </c>
      <c r="BD39" s="52">
        <v>0</v>
      </c>
      <c r="BE39" s="52">
        <v>0</v>
      </c>
      <c r="BF39" s="52">
        <v>975</v>
      </c>
      <c r="BG39" s="52">
        <v>7.1</v>
      </c>
      <c r="BH39" s="52">
        <v>0</v>
      </c>
      <c r="BI39" s="52">
        <v>0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190">
        <v>0</v>
      </c>
      <c r="BP39" s="54">
        <v>49077</v>
      </c>
      <c r="BQ39" s="55">
        <v>2552.3000000000002</v>
      </c>
      <c r="BR39" s="190">
        <v>2135.6999999999998</v>
      </c>
      <c r="BS39" s="25">
        <v>416.6</v>
      </c>
      <c r="BT39" s="50">
        <v>51629.3</v>
      </c>
      <c r="BU39" s="190">
        <v>0</v>
      </c>
      <c r="BV39" s="23">
        <v>-5757.7</v>
      </c>
      <c r="BW39" s="24">
        <v>-1774.7</v>
      </c>
      <c r="BX39" s="75">
        <v>44096.9</v>
      </c>
      <c r="BZ39" s="132"/>
    </row>
    <row r="40" spans="1:78">
      <c r="A40" s="125"/>
      <c r="B40" s="58" t="s">
        <v>55</v>
      </c>
      <c r="C40" s="250">
        <v>32</v>
      </c>
      <c r="D40" s="23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0.1</v>
      </c>
      <c r="AE40" s="52">
        <v>0</v>
      </c>
      <c r="AF40" s="52">
        <v>0</v>
      </c>
      <c r="AG40" s="52">
        <v>1.4</v>
      </c>
      <c r="AH40" s="52">
        <v>0</v>
      </c>
      <c r="AI40" s="52">
        <v>2553.4</v>
      </c>
      <c r="AJ40" s="52">
        <v>0</v>
      </c>
      <c r="AK40" s="52">
        <v>3.5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>
        <v>0</v>
      </c>
      <c r="BB40" s="52">
        <v>0.3</v>
      </c>
      <c r="BC40" s="52">
        <v>0</v>
      </c>
      <c r="BD40" s="52">
        <v>0</v>
      </c>
      <c r="BE40" s="52">
        <v>0</v>
      </c>
      <c r="BF40" s="52">
        <v>0</v>
      </c>
      <c r="BG40" s="52">
        <v>0</v>
      </c>
      <c r="BH40" s="52">
        <v>0</v>
      </c>
      <c r="BI40" s="52"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190">
        <v>0</v>
      </c>
      <c r="BP40" s="54">
        <v>2558.6999999999998</v>
      </c>
      <c r="BQ40" s="55">
        <v>37</v>
      </c>
      <c r="BR40" s="190">
        <v>37</v>
      </c>
      <c r="BS40" s="25">
        <v>0</v>
      </c>
      <c r="BT40" s="50">
        <v>2595.6999999999998</v>
      </c>
      <c r="BU40" s="190">
        <v>0</v>
      </c>
      <c r="BV40" s="23">
        <v>-210.1</v>
      </c>
      <c r="BW40" s="24">
        <v>34.9</v>
      </c>
      <c r="BX40" s="75">
        <v>2420.5</v>
      </c>
      <c r="BZ40" s="132"/>
    </row>
    <row r="41" spans="1:78">
      <c r="A41" s="125"/>
      <c r="B41" s="58" t="s">
        <v>56</v>
      </c>
      <c r="C41" s="250">
        <v>33</v>
      </c>
      <c r="D41" s="23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2">
        <v>0</v>
      </c>
      <c r="AI41" s="52">
        <v>0</v>
      </c>
      <c r="AJ41" s="52">
        <v>8578.5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52">
        <v>0</v>
      </c>
      <c r="AT41" s="52">
        <v>0</v>
      </c>
      <c r="AU41" s="52">
        <v>0</v>
      </c>
      <c r="AV41" s="52">
        <v>0</v>
      </c>
      <c r="AW41" s="52">
        <v>0</v>
      </c>
      <c r="AX41" s="52">
        <v>0</v>
      </c>
      <c r="AY41" s="52">
        <v>0</v>
      </c>
      <c r="AZ41" s="52">
        <v>0</v>
      </c>
      <c r="BA41" s="52">
        <v>0</v>
      </c>
      <c r="BB41" s="52">
        <v>0</v>
      </c>
      <c r="BC41" s="52">
        <v>0</v>
      </c>
      <c r="BD41" s="52">
        <v>0</v>
      </c>
      <c r="BE41" s="52">
        <v>0</v>
      </c>
      <c r="BF41" s="52">
        <v>0</v>
      </c>
      <c r="BG41" s="52">
        <v>0</v>
      </c>
      <c r="BH41" s="52">
        <v>0</v>
      </c>
      <c r="BI41" s="52">
        <v>0</v>
      </c>
      <c r="BJ41" s="52">
        <v>0</v>
      </c>
      <c r="BK41" s="52">
        <v>0</v>
      </c>
      <c r="BL41" s="52">
        <v>0</v>
      </c>
      <c r="BM41" s="52">
        <v>0</v>
      </c>
      <c r="BN41" s="52">
        <v>0</v>
      </c>
      <c r="BO41" s="190">
        <v>0</v>
      </c>
      <c r="BP41" s="54">
        <v>8578.5</v>
      </c>
      <c r="BQ41" s="55">
        <v>395.4</v>
      </c>
      <c r="BR41" s="190">
        <v>246.1</v>
      </c>
      <c r="BS41" s="25">
        <v>149.30000000000001</v>
      </c>
      <c r="BT41" s="50">
        <v>8973.9</v>
      </c>
      <c r="BU41" s="190">
        <v>0</v>
      </c>
      <c r="BV41" s="23">
        <v>-88.9</v>
      </c>
      <c r="BW41" s="24">
        <v>85.3</v>
      </c>
      <c r="BX41" s="75">
        <v>8970.2999999999993</v>
      </c>
      <c r="BZ41" s="132"/>
    </row>
    <row r="42" spans="1:78">
      <c r="A42" s="125"/>
      <c r="B42" s="58" t="s">
        <v>160</v>
      </c>
      <c r="C42" s="250">
        <v>34</v>
      </c>
      <c r="D42" s="23">
        <v>0</v>
      </c>
      <c r="E42" s="52">
        <v>0</v>
      </c>
      <c r="F42" s="52">
        <v>0</v>
      </c>
      <c r="G42" s="52">
        <v>22.7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79.8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63.2</v>
      </c>
      <c r="AE42" s="52">
        <v>98.2</v>
      </c>
      <c r="AF42" s="52">
        <v>132</v>
      </c>
      <c r="AG42" s="52">
        <v>11.5</v>
      </c>
      <c r="AH42" s="52">
        <v>185.1</v>
      </c>
      <c r="AI42" s="52">
        <v>24.7</v>
      </c>
      <c r="AJ42" s="52">
        <v>348.7</v>
      </c>
      <c r="AK42" s="52">
        <v>35978.1</v>
      </c>
      <c r="AL42" s="52">
        <v>0</v>
      </c>
      <c r="AM42" s="52">
        <v>36.9</v>
      </c>
      <c r="AN42" s="52">
        <v>0</v>
      </c>
      <c r="AO42" s="52">
        <v>0</v>
      </c>
      <c r="AP42" s="52">
        <v>0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 s="52">
        <v>0</v>
      </c>
      <c r="AX42" s="52">
        <v>0</v>
      </c>
      <c r="AY42" s="52">
        <v>0</v>
      </c>
      <c r="AZ42" s="52">
        <v>0</v>
      </c>
      <c r="BA42" s="52">
        <v>0</v>
      </c>
      <c r="BB42" s="52">
        <v>0</v>
      </c>
      <c r="BC42" s="52">
        <v>0</v>
      </c>
      <c r="BD42" s="52">
        <v>0</v>
      </c>
      <c r="BE42" s="52">
        <v>5</v>
      </c>
      <c r="BF42" s="52">
        <v>6700</v>
      </c>
      <c r="BG42" s="52">
        <v>0</v>
      </c>
      <c r="BH42" s="52">
        <v>0</v>
      </c>
      <c r="BI42" s="52">
        <v>0</v>
      </c>
      <c r="BJ42" s="52">
        <v>0</v>
      </c>
      <c r="BK42" s="52">
        <v>0</v>
      </c>
      <c r="BL42" s="52">
        <v>0</v>
      </c>
      <c r="BM42" s="52">
        <v>0</v>
      </c>
      <c r="BN42" s="52">
        <v>0</v>
      </c>
      <c r="BO42" s="190">
        <v>0</v>
      </c>
      <c r="BP42" s="54">
        <v>43685.9</v>
      </c>
      <c r="BQ42" s="55">
        <v>1440.7</v>
      </c>
      <c r="BR42" s="190">
        <v>743.2</v>
      </c>
      <c r="BS42" s="25">
        <v>697.5</v>
      </c>
      <c r="BT42" s="50">
        <v>45126.6</v>
      </c>
      <c r="BU42" s="190">
        <v>0</v>
      </c>
      <c r="BV42" s="23">
        <v>0</v>
      </c>
      <c r="BW42" s="24">
        <v>153.6</v>
      </c>
      <c r="BX42" s="75">
        <v>45280.2</v>
      </c>
      <c r="BZ42" s="132"/>
    </row>
    <row r="43" spans="1:78">
      <c r="A43" s="125"/>
      <c r="B43" s="58" t="s">
        <v>57</v>
      </c>
      <c r="C43" s="250">
        <v>35</v>
      </c>
      <c r="D43" s="23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3.1</v>
      </c>
      <c r="AG43" s="52">
        <v>1.2</v>
      </c>
      <c r="AH43" s="52">
        <v>40.6</v>
      </c>
      <c r="AI43" s="52">
        <v>0</v>
      </c>
      <c r="AJ43" s="52">
        <v>0</v>
      </c>
      <c r="AK43" s="52">
        <v>0.1</v>
      </c>
      <c r="AL43" s="52">
        <v>4251.3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  <c r="BH43" s="52">
        <v>0</v>
      </c>
      <c r="BI43" s="52">
        <v>0</v>
      </c>
      <c r="BJ43" s="52">
        <v>0</v>
      </c>
      <c r="BK43" s="52">
        <v>0</v>
      </c>
      <c r="BL43" s="52">
        <v>0</v>
      </c>
      <c r="BM43" s="52">
        <v>0</v>
      </c>
      <c r="BN43" s="52">
        <v>0</v>
      </c>
      <c r="BO43" s="190">
        <v>0</v>
      </c>
      <c r="BP43" s="54">
        <v>4296.3</v>
      </c>
      <c r="BQ43" s="55">
        <v>63</v>
      </c>
      <c r="BR43" s="190">
        <v>47</v>
      </c>
      <c r="BS43" s="25">
        <v>16</v>
      </c>
      <c r="BT43" s="50">
        <v>4359.3</v>
      </c>
      <c r="BU43" s="190">
        <v>0</v>
      </c>
      <c r="BV43" s="23">
        <v>0</v>
      </c>
      <c r="BW43" s="24">
        <v>-155.6</v>
      </c>
      <c r="BX43" s="75">
        <v>4203.7</v>
      </c>
      <c r="BZ43" s="132"/>
    </row>
    <row r="44" spans="1:78">
      <c r="A44" s="125"/>
      <c r="B44" s="58" t="s">
        <v>183</v>
      </c>
      <c r="C44" s="250">
        <v>36</v>
      </c>
      <c r="D44" s="23">
        <v>0</v>
      </c>
      <c r="E44" s="52">
        <v>0.2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2.5</v>
      </c>
      <c r="AC44" s="52">
        <v>0</v>
      </c>
      <c r="AD44" s="52">
        <v>103.4</v>
      </c>
      <c r="AE44" s="52">
        <v>2.2999999999999998</v>
      </c>
      <c r="AF44" s="52">
        <v>18.5</v>
      </c>
      <c r="AG44" s="52">
        <v>120.5</v>
      </c>
      <c r="AH44" s="52">
        <v>2.9</v>
      </c>
      <c r="AI44" s="52">
        <v>26.8</v>
      </c>
      <c r="AJ44" s="52">
        <v>0</v>
      </c>
      <c r="AK44" s="52">
        <v>13.5</v>
      </c>
      <c r="AL44" s="52">
        <v>0</v>
      </c>
      <c r="AM44" s="52">
        <v>101161.4</v>
      </c>
      <c r="AN44" s="52">
        <v>0</v>
      </c>
      <c r="AO44" s="52">
        <v>7.6</v>
      </c>
      <c r="AP44" s="52">
        <v>0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0</v>
      </c>
      <c r="AY44" s="52">
        <v>0</v>
      </c>
      <c r="AZ44" s="52">
        <v>0</v>
      </c>
      <c r="BA44" s="52">
        <v>0</v>
      </c>
      <c r="BB44" s="52">
        <v>0</v>
      </c>
      <c r="BC44" s="52">
        <v>0</v>
      </c>
      <c r="BD44" s="52">
        <v>0</v>
      </c>
      <c r="BE44" s="52">
        <v>0</v>
      </c>
      <c r="BF44" s="52">
        <v>22</v>
      </c>
      <c r="BG44" s="52">
        <v>745.1</v>
      </c>
      <c r="BH44" s="52">
        <v>0</v>
      </c>
      <c r="BI44" s="52">
        <v>0</v>
      </c>
      <c r="BJ44" s="52">
        <v>205.1</v>
      </c>
      <c r="BK44" s="52">
        <v>0.2</v>
      </c>
      <c r="BL44" s="52">
        <v>0</v>
      </c>
      <c r="BM44" s="52">
        <v>0</v>
      </c>
      <c r="BN44" s="52">
        <v>0</v>
      </c>
      <c r="BO44" s="190">
        <v>0</v>
      </c>
      <c r="BP44" s="54">
        <v>102432</v>
      </c>
      <c r="BQ44" s="55">
        <v>1172</v>
      </c>
      <c r="BR44" s="190">
        <v>813</v>
      </c>
      <c r="BS44" s="25">
        <v>359</v>
      </c>
      <c r="BT44" s="50">
        <v>103604</v>
      </c>
      <c r="BU44" s="190">
        <v>0</v>
      </c>
      <c r="BV44" s="23">
        <v>0</v>
      </c>
      <c r="BW44" s="24">
        <v>5825.3</v>
      </c>
      <c r="BX44" s="75">
        <v>109429.3</v>
      </c>
      <c r="BZ44" s="132"/>
    </row>
    <row r="45" spans="1:78">
      <c r="A45" s="125"/>
      <c r="B45" s="58" t="s">
        <v>58</v>
      </c>
      <c r="C45" s="250">
        <v>37</v>
      </c>
      <c r="D45" s="23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67</v>
      </c>
      <c r="L45" s="52">
        <v>761.8</v>
      </c>
      <c r="M45" s="52">
        <v>0.6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6.8</v>
      </c>
      <c r="AB45" s="52">
        <v>0.6</v>
      </c>
      <c r="AC45" s="52">
        <v>0</v>
      </c>
      <c r="AD45" s="52">
        <v>0</v>
      </c>
      <c r="AE45" s="52">
        <v>0</v>
      </c>
      <c r="AF45" s="52">
        <v>2</v>
      </c>
      <c r="AG45" s="52">
        <v>0</v>
      </c>
      <c r="AH45" s="52">
        <v>0</v>
      </c>
      <c r="AI45" s="52"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5218.8</v>
      </c>
      <c r="AO45" s="52">
        <v>2.8</v>
      </c>
      <c r="AP45" s="52">
        <v>0.2</v>
      </c>
      <c r="AQ45" s="52">
        <v>286.60000000000002</v>
      </c>
      <c r="AR45" s="52">
        <v>4.0999999999999996</v>
      </c>
      <c r="AS45" s="52">
        <v>4.5</v>
      </c>
      <c r="AT45" s="52">
        <v>0.2</v>
      </c>
      <c r="AU45" s="52">
        <v>0</v>
      </c>
      <c r="AV45" s="52">
        <v>0</v>
      </c>
      <c r="AW45" s="52">
        <v>371.3</v>
      </c>
      <c r="AX45" s="52">
        <v>44.3</v>
      </c>
      <c r="AY45" s="52">
        <v>0</v>
      </c>
      <c r="AZ45" s="52">
        <v>61.3</v>
      </c>
      <c r="BA45" s="52">
        <v>18.600000000000001</v>
      </c>
      <c r="BB45" s="52">
        <v>0.4</v>
      </c>
      <c r="BC45" s="52">
        <v>2.6</v>
      </c>
      <c r="BD45" s="52">
        <v>0</v>
      </c>
      <c r="BE45" s="52">
        <v>61.2</v>
      </c>
      <c r="BF45" s="52">
        <v>5</v>
      </c>
      <c r="BG45" s="52">
        <v>21.7</v>
      </c>
      <c r="BH45" s="52">
        <v>28</v>
      </c>
      <c r="BI45" s="52">
        <v>16.3</v>
      </c>
      <c r="BJ45" s="52">
        <v>0</v>
      </c>
      <c r="BK45" s="52">
        <v>0</v>
      </c>
      <c r="BL45" s="52">
        <v>67.400000000000006</v>
      </c>
      <c r="BM45" s="52">
        <v>0</v>
      </c>
      <c r="BN45" s="52">
        <v>0.2</v>
      </c>
      <c r="BO45" s="190">
        <v>0</v>
      </c>
      <c r="BP45" s="54">
        <v>7054.3</v>
      </c>
      <c r="BQ45" s="55">
        <v>1145</v>
      </c>
      <c r="BR45" s="190">
        <v>851.7</v>
      </c>
      <c r="BS45" s="25">
        <v>293.3</v>
      </c>
      <c r="BT45" s="50">
        <v>8199.2999999999993</v>
      </c>
      <c r="BU45" s="190">
        <v>3111.1</v>
      </c>
      <c r="BV45" s="23">
        <v>36.700000000000003</v>
      </c>
      <c r="BW45" s="24">
        <v>375.5</v>
      </c>
      <c r="BX45" s="75">
        <v>11722.6</v>
      </c>
      <c r="BZ45" s="132"/>
    </row>
    <row r="46" spans="1:78">
      <c r="A46" s="125"/>
      <c r="B46" s="58" t="s">
        <v>161</v>
      </c>
      <c r="C46" s="250">
        <v>38</v>
      </c>
      <c r="D46" s="23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4.9000000000000004</v>
      </c>
      <c r="AE46" s="52">
        <v>0</v>
      </c>
      <c r="AF46" s="52">
        <v>0</v>
      </c>
      <c r="AG46" s="52">
        <v>4.8</v>
      </c>
      <c r="AH46" s="52">
        <v>0.1</v>
      </c>
      <c r="AI46" s="52"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8844.2999999999993</v>
      </c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73.3</v>
      </c>
      <c r="BA46" s="52">
        <v>0</v>
      </c>
      <c r="BB46" s="52">
        <v>0.1</v>
      </c>
      <c r="BC46" s="52">
        <v>0</v>
      </c>
      <c r="BD46" s="52">
        <v>0</v>
      </c>
      <c r="BE46" s="52">
        <v>0</v>
      </c>
      <c r="BF46" s="52">
        <v>14</v>
      </c>
      <c r="BG46" s="52">
        <v>1.2</v>
      </c>
      <c r="BH46" s="52">
        <v>12.8</v>
      </c>
      <c r="BI46" s="52">
        <v>0</v>
      </c>
      <c r="BJ46" s="52">
        <v>0</v>
      </c>
      <c r="BK46" s="52">
        <v>0</v>
      </c>
      <c r="BL46" s="52">
        <v>0</v>
      </c>
      <c r="BM46" s="52">
        <v>0</v>
      </c>
      <c r="BN46" s="52">
        <v>0</v>
      </c>
      <c r="BO46" s="190">
        <v>0</v>
      </c>
      <c r="BP46" s="54">
        <v>8955.5</v>
      </c>
      <c r="BQ46" s="55">
        <v>247.2</v>
      </c>
      <c r="BR46" s="190">
        <v>208.2</v>
      </c>
      <c r="BS46" s="25">
        <v>39</v>
      </c>
      <c r="BT46" s="50">
        <v>9202.7000000000007</v>
      </c>
      <c r="BU46" s="190">
        <v>247.8</v>
      </c>
      <c r="BV46" s="23">
        <v>0</v>
      </c>
      <c r="BW46" s="24">
        <v>376.3</v>
      </c>
      <c r="BX46" s="75">
        <v>9826.7999999999993</v>
      </c>
      <c r="BZ46" s="132"/>
    </row>
    <row r="47" spans="1:78">
      <c r="A47" s="125"/>
      <c r="B47" s="58" t="s">
        <v>59</v>
      </c>
      <c r="C47" s="250">
        <v>39</v>
      </c>
      <c r="D47" s="23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4.5999999999999996</v>
      </c>
      <c r="AG47" s="52">
        <v>1.6</v>
      </c>
      <c r="AH47" s="52">
        <v>0</v>
      </c>
      <c r="AI47" s="52">
        <v>0</v>
      </c>
      <c r="AJ47" s="52">
        <v>0</v>
      </c>
      <c r="AK47" s="52">
        <v>24.7</v>
      </c>
      <c r="AL47" s="52">
        <v>0</v>
      </c>
      <c r="AM47" s="52">
        <v>622.79999999999995</v>
      </c>
      <c r="AN47" s="52">
        <v>0.1</v>
      </c>
      <c r="AO47" s="52">
        <v>0</v>
      </c>
      <c r="AP47" s="52">
        <v>28489</v>
      </c>
      <c r="AQ47" s="52">
        <v>259.3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52">
        <v>0</v>
      </c>
      <c r="AZ47" s="52">
        <v>0</v>
      </c>
      <c r="BA47" s="52">
        <v>0</v>
      </c>
      <c r="BB47" s="52">
        <v>0</v>
      </c>
      <c r="BC47" s="52">
        <v>0</v>
      </c>
      <c r="BD47" s="52">
        <v>340.6</v>
      </c>
      <c r="BE47" s="52">
        <v>0</v>
      </c>
      <c r="BF47" s="52">
        <v>549</v>
      </c>
      <c r="BG47" s="52">
        <v>0</v>
      </c>
      <c r="BH47" s="52">
        <v>0</v>
      </c>
      <c r="BI47" s="52">
        <v>0</v>
      </c>
      <c r="BJ47" s="52">
        <v>0</v>
      </c>
      <c r="BK47" s="52">
        <v>0</v>
      </c>
      <c r="BL47" s="52">
        <v>0</v>
      </c>
      <c r="BM47" s="52">
        <v>0</v>
      </c>
      <c r="BN47" s="52">
        <v>0</v>
      </c>
      <c r="BO47" s="190">
        <v>0</v>
      </c>
      <c r="BP47" s="54">
        <v>30291.7</v>
      </c>
      <c r="BQ47" s="55">
        <v>1952.2</v>
      </c>
      <c r="BR47" s="190">
        <v>1171.5</v>
      </c>
      <c r="BS47" s="25">
        <v>780.7</v>
      </c>
      <c r="BT47" s="50">
        <v>32243.9</v>
      </c>
      <c r="BU47" s="190">
        <v>0</v>
      </c>
      <c r="BV47" s="23">
        <v>0</v>
      </c>
      <c r="BW47" s="24">
        <v>2923.7</v>
      </c>
      <c r="BX47" s="75">
        <v>35167.599999999999</v>
      </c>
      <c r="BZ47" s="132"/>
    </row>
    <row r="48" spans="1:78">
      <c r="A48" s="125"/>
      <c r="B48" s="58" t="s">
        <v>60</v>
      </c>
      <c r="C48" s="250">
        <v>40</v>
      </c>
      <c r="D48" s="23">
        <v>3.1</v>
      </c>
      <c r="E48" s="52">
        <v>1.2</v>
      </c>
      <c r="F48" s="52">
        <v>0</v>
      </c>
      <c r="G48" s="52">
        <v>2.1</v>
      </c>
      <c r="H48" s="52">
        <v>10.1</v>
      </c>
      <c r="I48" s="52">
        <v>3.7</v>
      </c>
      <c r="J48" s="52">
        <v>11.4</v>
      </c>
      <c r="K48" s="52">
        <v>0.4</v>
      </c>
      <c r="L48" s="52">
        <v>0.9</v>
      </c>
      <c r="M48" s="52">
        <v>14.7</v>
      </c>
      <c r="N48" s="52">
        <v>3.6</v>
      </c>
      <c r="O48" s="52">
        <v>37.200000000000003</v>
      </c>
      <c r="P48" s="52">
        <v>2</v>
      </c>
      <c r="Q48" s="52">
        <v>0</v>
      </c>
      <c r="R48" s="52">
        <v>8.4</v>
      </c>
      <c r="S48" s="52">
        <v>18.100000000000001</v>
      </c>
      <c r="T48" s="52">
        <v>35.1</v>
      </c>
      <c r="U48" s="52">
        <v>5.8</v>
      </c>
      <c r="V48" s="52">
        <v>8.1999999999999993</v>
      </c>
      <c r="W48" s="52">
        <v>12.3</v>
      </c>
      <c r="X48" s="52">
        <v>9.1</v>
      </c>
      <c r="Y48" s="52">
        <v>2.4</v>
      </c>
      <c r="Z48" s="52">
        <v>6.1</v>
      </c>
      <c r="AA48" s="52">
        <v>39.799999999999997</v>
      </c>
      <c r="AB48" s="52">
        <v>4.9000000000000004</v>
      </c>
      <c r="AC48" s="52">
        <v>0</v>
      </c>
      <c r="AD48" s="52">
        <v>38.9</v>
      </c>
      <c r="AE48" s="52">
        <v>32.1</v>
      </c>
      <c r="AF48" s="52">
        <v>79.900000000000006</v>
      </c>
      <c r="AG48" s="52">
        <v>89.2</v>
      </c>
      <c r="AH48" s="52">
        <v>22.3</v>
      </c>
      <c r="AI48" s="52">
        <v>0</v>
      </c>
      <c r="AJ48" s="52">
        <v>7.8</v>
      </c>
      <c r="AK48" s="52">
        <v>0.8</v>
      </c>
      <c r="AL48" s="52">
        <v>0.8</v>
      </c>
      <c r="AM48" s="52">
        <v>11.1</v>
      </c>
      <c r="AN48" s="52">
        <v>190.6</v>
      </c>
      <c r="AO48" s="52">
        <v>101.3</v>
      </c>
      <c r="AP48" s="52">
        <v>1047.7</v>
      </c>
      <c r="AQ48" s="52">
        <v>26466.6</v>
      </c>
      <c r="AR48" s="52">
        <v>42.1</v>
      </c>
      <c r="AS48" s="52">
        <v>16.7</v>
      </c>
      <c r="AT48" s="52">
        <v>3.6</v>
      </c>
      <c r="AU48" s="52">
        <v>0</v>
      </c>
      <c r="AV48" s="52">
        <v>0</v>
      </c>
      <c r="AW48" s="52">
        <v>69.2</v>
      </c>
      <c r="AX48" s="52">
        <v>37.6</v>
      </c>
      <c r="AY48" s="52">
        <v>59.8</v>
      </c>
      <c r="AZ48" s="52">
        <v>48.3</v>
      </c>
      <c r="BA48" s="52">
        <v>18.100000000000001</v>
      </c>
      <c r="BB48" s="52">
        <v>17.899999999999999</v>
      </c>
      <c r="BC48" s="52">
        <v>0</v>
      </c>
      <c r="BD48" s="52">
        <v>34.799999999999997</v>
      </c>
      <c r="BE48" s="52">
        <v>138.6</v>
      </c>
      <c r="BF48" s="52">
        <v>461</v>
      </c>
      <c r="BG48" s="52">
        <v>122.3</v>
      </c>
      <c r="BH48" s="52">
        <v>27</v>
      </c>
      <c r="BI48" s="52">
        <v>1.2</v>
      </c>
      <c r="BJ48" s="52">
        <v>40</v>
      </c>
      <c r="BK48" s="52">
        <v>0</v>
      </c>
      <c r="BL48" s="52">
        <v>8.3000000000000007</v>
      </c>
      <c r="BM48" s="52">
        <v>6.7</v>
      </c>
      <c r="BN48" s="52">
        <v>0</v>
      </c>
      <c r="BO48" s="190">
        <v>0</v>
      </c>
      <c r="BP48" s="54">
        <v>29482.9</v>
      </c>
      <c r="BQ48" s="55">
        <v>3158.9</v>
      </c>
      <c r="BR48" s="190">
        <v>2324.6</v>
      </c>
      <c r="BS48" s="25">
        <v>834.3</v>
      </c>
      <c r="BT48" s="50">
        <v>32641.8</v>
      </c>
      <c r="BU48" s="190">
        <v>0</v>
      </c>
      <c r="BV48" s="23">
        <v>0</v>
      </c>
      <c r="BW48" s="24">
        <v>532.70000000000005</v>
      </c>
      <c r="BX48" s="75">
        <v>33174.5</v>
      </c>
      <c r="BZ48" s="132"/>
    </row>
    <row r="49" spans="1:78">
      <c r="A49" s="125"/>
      <c r="B49" s="58" t="s">
        <v>92</v>
      </c>
      <c r="C49" s="250">
        <v>41</v>
      </c>
      <c r="D49" s="23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311.2</v>
      </c>
      <c r="AE49" s="52">
        <v>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36.4</v>
      </c>
      <c r="AM49" s="52">
        <v>0</v>
      </c>
      <c r="AN49" s="52">
        <v>0</v>
      </c>
      <c r="AO49" s="52">
        <v>0</v>
      </c>
      <c r="AP49" s="52">
        <v>160.80000000000001</v>
      </c>
      <c r="AQ49" s="52">
        <v>0</v>
      </c>
      <c r="AR49" s="52">
        <v>32590.400000000001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52">
        <v>0</v>
      </c>
      <c r="AZ49" s="52">
        <v>24.4</v>
      </c>
      <c r="BA49" s="52">
        <v>0</v>
      </c>
      <c r="BB49" s="52">
        <v>0</v>
      </c>
      <c r="BC49" s="52">
        <v>0</v>
      </c>
      <c r="BD49" s="52">
        <v>0</v>
      </c>
      <c r="BE49" s="52">
        <v>0</v>
      </c>
      <c r="BF49" s="52">
        <v>38</v>
      </c>
      <c r="BG49" s="52">
        <v>0</v>
      </c>
      <c r="BH49" s="52">
        <v>0</v>
      </c>
      <c r="BI49" s="52"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190">
        <v>0</v>
      </c>
      <c r="BP49" s="54">
        <v>33161.199999999997</v>
      </c>
      <c r="BQ49" s="55">
        <v>2309</v>
      </c>
      <c r="BR49" s="190">
        <v>1991.3</v>
      </c>
      <c r="BS49" s="25">
        <v>317.7</v>
      </c>
      <c r="BT49" s="50">
        <v>35470.199999999997</v>
      </c>
      <c r="BU49" s="190">
        <v>0</v>
      </c>
      <c r="BV49" s="23">
        <v>0</v>
      </c>
      <c r="BW49" s="24">
        <v>552.29999999999995</v>
      </c>
      <c r="BX49" s="75">
        <v>36022.5</v>
      </c>
      <c r="BZ49" s="132"/>
    </row>
    <row r="50" spans="1:78">
      <c r="A50" s="125"/>
      <c r="B50" s="58" t="s">
        <v>162</v>
      </c>
      <c r="C50" s="250">
        <v>42</v>
      </c>
      <c r="D50" s="23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2">
        <v>24</v>
      </c>
      <c r="AS50" s="52">
        <v>17101</v>
      </c>
      <c r="AT50" s="52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2">
        <v>0</v>
      </c>
      <c r="BA50" s="52">
        <v>0</v>
      </c>
      <c r="BB50" s="52">
        <v>0</v>
      </c>
      <c r="BC50" s="52">
        <v>0</v>
      </c>
      <c r="BD50" s="52">
        <v>0</v>
      </c>
      <c r="BE50" s="52">
        <v>0</v>
      </c>
      <c r="BF50" s="52">
        <v>0</v>
      </c>
      <c r="BG50" s="52">
        <v>0</v>
      </c>
      <c r="BH50" s="52">
        <v>0</v>
      </c>
      <c r="BI50" s="52">
        <v>0</v>
      </c>
      <c r="BJ50" s="52">
        <v>0</v>
      </c>
      <c r="BK50" s="52">
        <v>0</v>
      </c>
      <c r="BL50" s="52">
        <v>0</v>
      </c>
      <c r="BM50" s="52">
        <v>0</v>
      </c>
      <c r="BN50" s="52">
        <v>0</v>
      </c>
      <c r="BO50" s="190">
        <v>0</v>
      </c>
      <c r="BP50" s="54">
        <v>17125</v>
      </c>
      <c r="BQ50" s="55">
        <v>1078</v>
      </c>
      <c r="BR50" s="190">
        <v>517</v>
      </c>
      <c r="BS50" s="25">
        <v>561</v>
      </c>
      <c r="BT50" s="50">
        <v>18203</v>
      </c>
      <c r="BU50" s="190">
        <v>0</v>
      </c>
      <c r="BV50" s="23">
        <v>0</v>
      </c>
      <c r="BW50" s="24">
        <v>1417</v>
      </c>
      <c r="BX50" s="75">
        <v>19620</v>
      </c>
      <c r="BZ50" s="132"/>
    </row>
    <row r="51" spans="1:78">
      <c r="A51" s="125"/>
      <c r="B51" s="58" t="s">
        <v>163</v>
      </c>
      <c r="C51" s="250">
        <v>43</v>
      </c>
      <c r="D51" s="23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0.9</v>
      </c>
      <c r="AF51" s="52">
        <v>27</v>
      </c>
      <c r="AG51" s="52">
        <v>3.3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4642.2</v>
      </c>
      <c r="AS51" s="52">
        <v>194</v>
      </c>
      <c r="AT51" s="52">
        <v>7664</v>
      </c>
      <c r="AU51" s="52">
        <v>0</v>
      </c>
      <c r="AV51" s="52">
        <v>0</v>
      </c>
      <c r="AW51" s="52">
        <v>0</v>
      </c>
      <c r="AX51" s="52">
        <v>0</v>
      </c>
      <c r="AY51" s="52">
        <v>0</v>
      </c>
      <c r="AZ51" s="52">
        <v>0</v>
      </c>
      <c r="BA51" s="52">
        <v>0</v>
      </c>
      <c r="BB51" s="52">
        <v>0</v>
      </c>
      <c r="BC51" s="52">
        <v>0</v>
      </c>
      <c r="BD51" s="52">
        <v>0</v>
      </c>
      <c r="BE51" s="52">
        <v>0</v>
      </c>
      <c r="BF51" s="52">
        <v>553</v>
      </c>
      <c r="BG51" s="52">
        <v>0</v>
      </c>
      <c r="BH51" s="52">
        <v>4.5999999999999996</v>
      </c>
      <c r="BI51" s="52">
        <v>0</v>
      </c>
      <c r="BJ51" s="52">
        <v>0</v>
      </c>
      <c r="BK51" s="52">
        <v>0</v>
      </c>
      <c r="BL51" s="52">
        <v>0</v>
      </c>
      <c r="BM51" s="52">
        <v>0</v>
      </c>
      <c r="BN51" s="52">
        <v>0</v>
      </c>
      <c r="BO51" s="190">
        <v>0</v>
      </c>
      <c r="BP51" s="54">
        <v>13089</v>
      </c>
      <c r="BQ51" s="55">
        <v>585</v>
      </c>
      <c r="BR51" s="190">
        <v>244.5</v>
      </c>
      <c r="BS51" s="25">
        <v>340.5</v>
      </c>
      <c r="BT51" s="50">
        <v>13674</v>
      </c>
      <c r="BU51" s="190">
        <v>0</v>
      </c>
      <c r="BV51" s="23">
        <v>0</v>
      </c>
      <c r="BW51" s="24">
        <v>549.79999999999995</v>
      </c>
      <c r="BX51" s="75">
        <v>14223.8</v>
      </c>
      <c r="BZ51" s="132"/>
    </row>
    <row r="52" spans="1:78">
      <c r="A52" s="125"/>
      <c r="B52" s="58" t="s">
        <v>164</v>
      </c>
      <c r="C52" s="250">
        <v>44</v>
      </c>
      <c r="D52" s="23">
        <v>0</v>
      </c>
      <c r="E52" s="52">
        <v>0</v>
      </c>
      <c r="F52" s="52">
        <v>0</v>
      </c>
      <c r="G52" s="52">
        <v>6.3</v>
      </c>
      <c r="H52" s="52">
        <v>2227.9</v>
      </c>
      <c r="I52" s="52">
        <v>129.5</v>
      </c>
      <c r="J52" s="52">
        <v>80.8</v>
      </c>
      <c r="K52" s="52">
        <v>150.80000000000001</v>
      </c>
      <c r="L52" s="52">
        <v>111.7</v>
      </c>
      <c r="M52" s="52">
        <v>1.5</v>
      </c>
      <c r="N52" s="52">
        <v>854.6</v>
      </c>
      <c r="O52" s="52">
        <v>551.9</v>
      </c>
      <c r="P52" s="52">
        <v>293.3</v>
      </c>
      <c r="Q52" s="52">
        <v>433</v>
      </c>
      <c r="R52" s="52">
        <v>368.6</v>
      </c>
      <c r="S52" s="52">
        <v>274.60000000000002</v>
      </c>
      <c r="T52" s="52">
        <v>138.4</v>
      </c>
      <c r="U52" s="52">
        <v>242.3</v>
      </c>
      <c r="V52" s="52">
        <v>305.2</v>
      </c>
      <c r="W52" s="52">
        <v>1141.5999999999999</v>
      </c>
      <c r="X52" s="52">
        <v>204.2</v>
      </c>
      <c r="Y52" s="52">
        <v>130.80000000000001</v>
      </c>
      <c r="Z52" s="52">
        <v>0.9</v>
      </c>
      <c r="AA52" s="52">
        <v>5</v>
      </c>
      <c r="AB52" s="52">
        <v>0.7</v>
      </c>
      <c r="AC52" s="52">
        <v>0</v>
      </c>
      <c r="AD52" s="52">
        <v>3809.5</v>
      </c>
      <c r="AE52" s="52">
        <v>1725.2</v>
      </c>
      <c r="AF52" s="52">
        <v>3709.3</v>
      </c>
      <c r="AG52" s="52">
        <v>2943.8</v>
      </c>
      <c r="AH52" s="52">
        <v>458.2</v>
      </c>
      <c r="AI52" s="52">
        <v>215.6</v>
      </c>
      <c r="AJ52" s="52">
        <v>18.5</v>
      </c>
      <c r="AK52" s="52">
        <v>934.7</v>
      </c>
      <c r="AL52" s="52">
        <v>0</v>
      </c>
      <c r="AM52" s="52">
        <v>248</v>
      </c>
      <c r="AN52" s="52">
        <v>43.3</v>
      </c>
      <c r="AO52" s="52">
        <v>1.6</v>
      </c>
      <c r="AP52" s="52">
        <v>728.5</v>
      </c>
      <c r="AQ52" s="52">
        <v>37.6</v>
      </c>
      <c r="AR52" s="52">
        <v>592.5</v>
      </c>
      <c r="AS52" s="52">
        <v>347</v>
      </c>
      <c r="AT52" s="52">
        <v>0</v>
      </c>
      <c r="AU52" s="52">
        <v>127138.2</v>
      </c>
      <c r="AV52" s="236">
        <v>90022</v>
      </c>
      <c r="AW52" s="52">
        <v>333.3</v>
      </c>
      <c r="AX52" s="52">
        <v>0</v>
      </c>
      <c r="AY52" s="52">
        <v>2.7</v>
      </c>
      <c r="AZ52" s="52">
        <v>102.7</v>
      </c>
      <c r="BA52" s="52">
        <v>2.7</v>
      </c>
      <c r="BB52" s="52">
        <v>171.9</v>
      </c>
      <c r="BC52" s="52">
        <v>0.8</v>
      </c>
      <c r="BD52" s="52">
        <v>0</v>
      </c>
      <c r="BE52" s="52">
        <v>25.8</v>
      </c>
      <c r="BF52" s="52">
        <v>272</v>
      </c>
      <c r="BG52" s="52">
        <v>0.1</v>
      </c>
      <c r="BH52" s="52">
        <v>108.5</v>
      </c>
      <c r="BI52" s="52">
        <v>48</v>
      </c>
      <c r="BJ52" s="52">
        <v>0</v>
      </c>
      <c r="BK52" s="52">
        <v>0.1</v>
      </c>
      <c r="BL52" s="52">
        <v>16.3</v>
      </c>
      <c r="BM52" s="52">
        <v>0</v>
      </c>
      <c r="BN52" s="52">
        <v>3.5</v>
      </c>
      <c r="BO52" s="190">
        <v>0</v>
      </c>
      <c r="BP52" s="54">
        <v>151693.5</v>
      </c>
      <c r="BQ52" s="55">
        <v>45.5</v>
      </c>
      <c r="BR52" s="190">
        <v>15.7</v>
      </c>
      <c r="BS52" s="25">
        <v>29.8</v>
      </c>
      <c r="BT52" s="50">
        <v>151739</v>
      </c>
      <c r="BU52" s="190">
        <v>0</v>
      </c>
      <c r="BV52" s="23">
        <v>0</v>
      </c>
      <c r="BW52" s="24">
        <v>1206.8</v>
      </c>
      <c r="BX52" s="75">
        <v>152945.79999999999</v>
      </c>
      <c r="BZ52" s="132"/>
    </row>
    <row r="53" spans="1:78">
      <c r="A53" s="125"/>
      <c r="B53" s="226" t="s">
        <v>184</v>
      </c>
      <c r="C53" s="227" t="s">
        <v>174</v>
      </c>
      <c r="D53" s="23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  <c r="AG53" s="52">
        <v>0</v>
      </c>
      <c r="AH53" s="52">
        <v>0</v>
      </c>
      <c r="AI53" s="52"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>
        <v>0</v>
      </c>
      <c r="AP53" s="52">
        <v>0</v>
      </c>
      <c r="AQ53" s="52">
        <v>0</v>
      </c>
      <c r="AR53" s="52">
        <v>0</v>
      </c>
      <c r="AS53" s="52">
        <v>0</v>
      </c>
      <c r="AT53" s="52">
        <v>0</v>
      </c>
      <c r="AU53" s="228">
        <v>90022</v>
      </c>
      <c r="AV53" s="228">
        <v>90022</v>
      </c>
      <c r="AW53" s="52">
        <v>0</v>
      </c>
      <c r="AX53" s="52">
        <v>0</v>
      </c>
      <c r="AY53" s="52">
        <v>0</v>
      </c>
      <c r="AZ53" s="52">
        <v>0</v>
      </c>
      <c r="BA53" s="52">
        <v>0</v>
      </c>
      <c r="BB53" s="52">
        <v>0</v>
      </c>
      <c r="BC53" s="52">
        <v>0</v>
      </c>
      <c r="BD53" s="52">
        <v>0</v>
      </c>
      <c r="BE53" s="52">
        <v>0</v>
      </c>
      <c r="BF53" s="52">
        <v>0</v>
      </c>
      <c r="BG53" s="52">
        <v>0</v>
      </c>
      <c r="BH53" s="52">
        <v>0</v>
      </c>
      <c r="BI53" s="52">
        <v>0</v>
      </c>
      <c r="BJ53" s="52">
        <v>0</v>
      </c>
      <c r="BK53" s="52">
        <v>0</v>
      </c>
      <c r="BL53" s="52">
        <v>0</v>
      </c>
      <c r="BM53" s="52">
        <v>0</v>
      </c>
      <c r="BN53" s="52">
        <v>0</v>
      </c>
      <c r="BO53" s="190">
        <v>0</v>
      </c>
      <c r="BP53" s="229">
        <v>90022</v>
      </c>
      <c r="BQ53" s="55">
        <v>0</v>
      </c>
      <c r="BR53" s="230">
        <v>0</v>
      </c>
      <c r="BS53" s="231">
        <v>0</v>
      </c>
      <c r="BT53" s="232">
        <v>90022</v>
      </c>
      <c r="BU53" s="190">
        <v>0</v>
      </c>
      <c r="BV53" s="23">
        <v>0</v>
      </c>
      <c r="BW53" s="24">
        <v>0</v>
      </c>
      <c r="BX53" s="233">
        <v>90022</v>
      </c>
      <c r="BZ53" s="132"/>
    </row>
    <row r="54" spans="1:78">
      <c r="A54" s="125"/>
      <c r="B54" s="58" t="s">
        <v>165</v>
      </c>
      <c r="C54" s="250">
        <v>45</v>
      </c>
      <c r="D54" s="23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441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12.8</v>
      </c>
      <c r="AE54" s="52">
        <v>0</v>
      </c>
      <c r="AF54" s="52">
        <v>72.8</v>
      </c>
      <c r="AG54" s="52">
        <v>0.2</v>
      </c>
      <c r="AH54" s="52">
        <v>0.8</v>
      </c>
      <c r="AI54" s="52">
        <v>0</v>
      </c>
      <c r="AJ54" s="52">
        <v>0</v>
      </c>
      <c r="AK54" s="52">
        <v>91.7</v>
      </c>
      <c r="AL54" s="52">
        <v>0</v>
      </c>
      <c r="AM54" s="52">
        <v>0</v>
      </c>
      <c r="AN54" s="52">
        <v>1</v>
      </c>
      <c r="AO54" s="52">
        <v>0</v>
      </c>
      <c r="AP54" s="52">
        <v>222.8</v>
      </c>
      <c r="AQ54" s="52">
        <v>135.5</v>
      </c>
      <c r="AR54" s="52">
        <v>205.1</v>
      </c>
      <c r="AS54" s="52">
        <v>558.1</v>
      </c>
      <c r="AT54" s="52">
        <v>0</v>
      </c>
      <c r="AU54" s="52">
        <v>0</v>
      </c>
      <c r="AV54" s="52">
        <v>0</v>
      </c>
      <c r="AW54" s="52">
        <v>26170.5</v>
      </c>
      <c r="AX54" s="52">
        <v>144.4</v>
      </c>
      <c r="AY54" s="52">
        <v>8.1999999999999993</v>
      </c>
      <c r="AZ54" s="52">
        <v>170</v>
      </c>
      <c r="BA54" s="52">
        <v>0</v>
      </c>
      <c r="BB54" s="52">
        <v>0</v>
      </c>
      <c r="BC54" s="52">
        <v>0</v>
      </c>
      <c r="BD54" s="52">
        <v>0</v>
      </c>
      <c r="BE54" s="52">
        <v>0</v>
      </c>
      <c r="BF54" s="52">
        <v>473</v>
      </c>
      <c r="BG54" s="52">
        <v>0</v>
      </c>
      <c r="BH54" s="52">
        <v>0</v>
      </c>
      <c r="BI54" s="52">
        <v>0.5</v>
      </c>
      <c r="BJ54" s="52">
        <v>0</v>
      </c>
      <c r="BK54" s="52">
        <v>0</v>
      </c>
      <c r="BL54" s="52">
        <v>38.1</v>
      </c>
      <c r="BM54" s="52">
        <v>0</v>
      </c>
      <c r="BN54" s="52">
        <v>0</v>
      </c>
      <c r="BO54" s="190">
        <v>0</v>
      </c>
      <c r="BP54" s="54">
        <v>28746.5</v>
      </c>
      <c r="BQ54" s="55">
        <v>2306.3000000000002</v>
      </c>
      <c r="BR54" s="190">
        <v>1581.5</v>
      </c>
      <c r="BS54" s="25">
        <v>724.8</v>
      </c>
      <c r="BT54" s="50">
        <v>31052.799999999999</v>
      </c>
      <c r="BU54" s="190">
        <v>0</v>
      </c>
      <c r="BV54" s="23">
        <v>0</v>
      </c>
      <c r="BW54" s="24">
        <v>6595.4</v>
      </c>
      <c r="BX54" s="75">
        <v>37648.199999999997</v>
      </c>
      <c r="BZ54" s="132"/>
    </row>
    <row r="55" spans="1:78">
      <c r="A55" s="125"/>
      <c r="B55" s="58" t="s">
        <v>166</v>
      </c>
      <c r="C55" s="250">
        <v>46</v>
      </c>
      <c r="D55" s="23">
        <v>0</v>
      </c>
      <c r="E55" s="52">
        <v>0</v>
      </c>
      <c r="F55" s="52">
        <v>0</v>
      </c>
      <c r="G55" s="52">
        <v>77.5</v>
      </c>
      <c r="H55" s="52">
        <v>12.7</v>
      </c>
      <c r="I55" s="52">
        <v>0</v>
      </c>
      <c r="J55" s="52">
        <v>0</v>
      </c>
      <c r="K55" s="52">
        <v>0</v>
      </c>
      <c r="L55" s="52">
        <v>0</v>
      </c>
      <c r="M55" s="52">
        <v>32.5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493</v>
      </c>
      <c r="Y55" s="52">
        <v>0</v>
      </c>
      <c r="Z55" s="52">
        <v>56.7</v>
      </c>
      <c r="AA55" s="52">
        <v>879.7</v>
      </c>
      <c r="AB55" s="52">
        <v>102.5</v>
      </c>
      <c r="AC55" s="52">
        <v>0</v>
      </c>
      <c r="AD55" s="52">
        <v>22.5</v>
      </c>
      <c r="AE55" s="52">
        <v>0</v>
      </c>
      <c r="AF55" s="52">
        <v>147.19999999999999</v>
      </c>
      <c r="AG55" s="52">
        <v>0.2</v>
      </c>
      <c r="AH55" s="52">
        <v>11.1</v>
      </c>
      <c r="AI55" s="52">
        <v>0</v>
      </c>
      <c r="AJ55" s="52">
        <v>1.7</v>
      </c>
      <c r="AK55" s="52">
        <v>13.2</v>
      </c>
      <c r="AL55" s="52">
        <v>0</v>
      </c>
      <c r="AM55" s="52">
        <v>0</v>
      </c>
      <c r="AN55" s="52">
        <v>0</v>
      </c>
      <c r="AO55" s="52">
        <v>0</v>
      </c>
      <c r="AP55" s="52">
        <v>555.9</v>
      </c>
      <c r="AQ55" s="52">
        <v>0</v>
      </c>
      <c r="AR55" s="52">
        <v>0</v>
      </c>
      <c r="AS55" s="52">
        <v>0</v>
      </c>
      <c r="AT55" s="52">
        <v>0</v>
      </c>
      <c r="AU55" s="52">
        <v>789.7</v>
      </c>
      <c r="AV55" s="52">
        <v>0</v>
      </c>
      <c r="AW55" s="52">
        <v>0</v>
      </c>
      <c r="AX55" s="52">
        <v>20458.599999999999</v>
      </c>
      <c r="AY55" s="52">
        <v>24.3</v>
      </c>
      <c r="AZ55" s="52">
        <v>0</v>
      </c>
      <c r="BA55" s="52">
        <v>0</v>
      </c>
      <c r="BB55" s="52">
        <v>0</v>
      </c>
      <c r="BC55" s="52">
        <v>0</v>
      </c>
      <c r="BD55" s="52">
        <v>0</v>
      </c>
      <c r="BE55" s="52">
        <v>0</v>
      </c>
      <c r="BF55" s="52">
        <v>435</v>
      </c>
      <c r="BG55" s="52">
        <v>0</v>
      </c>
      <c r="BH55" s="52">
        <v>0</v>
      </c>
      <c r="BI55" s="52">
        <v>0</v>
      </c>
      <c r="BJ55" s="52">
        <v>0</v>
      </c>
      <c r="BK55" s="52">
        <v>0</v>
      </c>
      <c r="BL55" s="52">
        <v>0</v>
      </c>
      <c r="BM55" s="52">
        <v>0</v>
      </c>
      <c r="BN55" s="52">
        <v>0</v>
      </c>
      <c r="BO55" s="190">
        <v>0</v>
      </c>
      <c r="BP55" s="54">
        <v>24114</v>
      </c>
      <c r="BQ55" s="55">
        <v>972.3</v>
      </c>
      <c r="BR55" s="190">
        <v>577</v>
      </c>
      <c r="BS55" s="25">
        <v>395.3</v>
      </c>
      <c r="BT55" s="50">
        <v>25086.3</v>
      </c>
      <c r="BU55" s="190">
        <v>0</v>
      </c>
      <c r="BV55" s="23">
        <v>0</v>
      </c>
      <c r="BW55" s="24">
        <v>647.20000000000005</v>
      </c>
      <c r="BX55" s="75">
        <v>25733.5</v>
      </c>
      <c r="BZ55" s="132"/>
    </row>
    <row r="56" spans="1:78">
      <c r="A56" s="125"/>
      <c r="B56" s="58" t="s">
        <v>62</v>
      </c>
      <c r="C56" s="250">
        <v>47</v>
      </c>
      <c r="D56" s="23">
        <v>47.8</v>
      </c>
      <c r="E56" s="52">
        <v>2.7</v>
      </c>
      <c r="F56" s="52">
        <v>5.7</v>
      </c>
      <c r="G56" s="52">
        <v>15.8</v>
      </c>
      <c r="H56" s="52">
        <v>189.6</v>
      </c>
      <c r="I56" s="52">
        <v>103.6</v>
      </c>
      <c r="J56" s="52">
        <v>10.3</v>
      </c>
      <c r="K56" s="52">
        <v>19.600000000000001</v>
      </c>
      <c r="L56" s="52">
        <v>12.9</v>
      </c>
      <c r="M56" s="52">
        <v>68</v>
      </c>
      <c r="N56" s="52">
        <v>234.9</v>
      </c>
      <c r="O56" s="52">
        <v>570.4</v>
      </c>
      <c r="P56" s="52">
        <v>108.7</v>
      </c>
      <c r="Q56" s="52">
        <v>70.900000000000006</v>
      </c>
      <c r="R56" s="52">
        <v>69.8</v>
      </c>
      <c r="S56" s="52">
        <v>118.4</v>
      </c>
      <c r="T56" s="52">
        <v>180</v>
      </c>
      <c r="U56" s="52">
        <v>200.3</v>
      </c>
      <c r="V56" s="52">
        <v>221.9</v>
      </c>
      <c r="W56" s="52">
        <v>331.3</v>
      </c>
      <c r="X56" s="52">
        <v>559.5</v>
      </c>
      <c r="Y56" s="52">
        <v>73.099999999999994</v>
      </c>
      <c r="Z56" s="52">
        <v>13.8</v>
      </c>
      <c r="AA56" s="52">
        <v>129.5</v>
      </c>
      <c r="AB56" s="52">
        <v>21.9</v>
      </c>
      <c r="AC56" s="52">
        <v>19.5</v>
      </c>
      <c r="AD56" s="52">
        <v>116.7</v>
      </c>
      <c r="AE56" s="52">
        <v>3.7</v>
      </c>
      <c r="AF56" s="52">
        <v>194.7</v>
      </c>
      <c r="AG56" s="52">
        <v>10</v>
      </c>
      <c r="AH56" s="52">
        <v>8</v>
      </c>
      <c r="AI56" s="52">
        <v>0.3</v>
      </c>
      <c r="AJ56" s="52">
        <v>8.9</v>
      </c>
      <c r="AK56" s="52">
        <v>23.2</v>
      </c>
      <c r="AL56" s="52">
        <v>1.9</v>
      </c>
      <c r="AM56" s="52">
        <v>4.2</v>
      </c>
      <c r="AN56" s="52">
        <v>27.7</v>
      </c>
      <c r="AO56" s="52">
        <v>11.9</v>
      </c>
      <c r="AP56" s="52">
        <v>184.9</v>
      </c>
      <c r="AQ56" s="52">
        <v>576.6</v>
      </c>
      <c r="AR56" s="52">
        <v>35.4</v>
      </c>
      <c r="AS56" s="52">
        <v>10.5</v>
      </c>
      <c r="AT56" s="52">
        <v>3.2</v>
      </c>
      <c r="AU56" s="52">
        <v>2.7</v>
      </c>
      <c r="AV56" s="52">
        <v>0</v>
      </c>
      <c r="AW56" s="52">
        <v>68.7</v>
      </c>
      <c r="AX56" s="52">
        <v>481.8</v>
      </c>
      <c r="AY56" s="52">
        <v>6139.7</v>
      </c>
      <c r="AZ56" s="52">
        <v>20.100000000000001</v>
      </c>
      <c r="BA56" s="52">
        <v>31.7</v>
      </c>
      <c r="BB56" s="52">
        <v>2.7</v>
      </c>
      <c r="BC56" s="52">
        <v>3.3</v>
      </c>
      <c r="BD56" s="52">
        <v>9.1</v>
      </c>
      <c r="BE56" s="52">
        <v>31.9</v>
      </c>
      <c r="BF56" s="52">
        <v>78</v>
      </c>
      <c r="BG56" s="52">
        <v>7097.6</v>
      </c>
      <c r="BH56" s="52">
        <v>1033</v>
      </c>
      <c r="BI56" s="52">
        <v>6.7</v>
      </c>
      <c r="BJ56" s="52">
        <v>3.1</v>
      </c>
      <c r="BK56" s="52">
        <v>1</v>
      </c>
      <c r="BL56" s="52">
        <v>10.4</v>
      </c>
      <c r="BM56" s="52">
        <v>4.2</v>
      </c>
      <c r="BN56" s="52">
        <v>0.4</v>
      </c>
      <c r="BO56" s="190">
        <v>0</v>
      </c>
      <c r="BP56" s="54">
        <v>19647.8</v>
      </c>
      <c r="BQ56" s="55">
        <v>524.70000000000005</v>
      </c>
      <c r="BR56" s="190">
        <v>393.3</v>
      </c>
      <c r="BS56" s="25">
        <v>131.4</v>
      </c>
      <c r="BT56" s="50">
        <v>20172.5</v>
      </c>
      <c r="BU56" s="190">
        <v>0</v>
      </c>
      <c r="BV56" s="23">
        <v>0</v>
      </c>
      <c r="BW56" s="24">
        <v>52.3</v>
      </c>
      <c r="BX56" s="75">
        <v>20224.8</v>
      </c>
      <c r="BZ56" s="132"/>
    </row>
    <row r="57" spans="1:78">
      <c r="A57" s="125"/>
      <c r="B57" s="58" t="s">
        <v>63</v>
      </c>
      <c r="C57" s="250">
        <v>48</v>
      </c>
      <c r="D57" s="23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  <c r="AC57" s="52">
        <v>0</v>
      </c>
      <c r="AD57" s="52">
        <v>1.6</v>
      </c>
      <c r="AE57" s="52">
        <v>0</v>
      </c>
      <c r="AF57" s="52">
        <v>8</v>
      </c>
      <c r="AG57" s="52">
        <v>8.6999999999999993</v>
      </c>
      <c r="AH57" s="52">
        <v>110.1</v>
      </c>
      <c r="AI57" s="52">
        <v>0</v>
      </c>
      <c r="AJ57" s="52">
        <v>24.4</v>
      </c>
      <c r="AK57" s="52">
        <v>55.6</v>
      </c>
      <c r="AL57" s="52">
        <v>30.2</v>
      </c>
      <c r="AM57" s="52">
        <v>0</v>
      </c>
      <c r="AN57" s="52">
        <v>1095.9000000000001</v>
      </c>
      <c r="AO57" s="52">
        <v>2383.5</v>
      </c>
      <c r="AP57" s="52">
        <v>1048.8</v>
      </c>
      <c r="AQ57" s="52">
        <v>77.900000000000006</v>
      </c>
      <c r="AR57" s="52">
        <v>0</v>
      </c>
      <c r="AS57" s="52">
        <v>0</v>
      </c>
      <c r="AT57" s="52">
        <v>0</v>
      </c>
      <c r="AU57" s="52">
        <v>263.3</v>
      </c>
      <c r="AV57" s="52">
        <v>0</v>
      </c>
      <c r="AW57" s="52">
        <v>71.3</v>
      </c>
      <c r="AX57" s="52">
        <v>0</v>
      </c>
      <c r="AY57" s="52">
        <v>1.3</v>
      </c>
      <c r="AZ57" s="52">
        <v>8267.7999999999993</v>
      </c>
      <c r="BA57" s="52">
        <v>102.2</v>
      </c>
      <c r="BB57" s="52">
        <v>0</v>
      </c>
      <c r="BC57" s="52">
        <v>11.4</v>
      </c>
      <c r="BD57" s="52">
        <v>0</v>
      </c>
      <c r="BE57" s="52">
        <v>516.79999999999995</v>
      </c>
      <c r="BF57" s="52">
        <v>6</v>
      </c>
      <c r="BG57" s="52">
        <v>0</v>
      </c>
      <c r="BH57" s="52">
        <v>0</v>
      </c>
      <c r="BI57" s="52">
        <v>0</v>
      </c>
      <c r="BJ57" s="52">
        <v>0</v>
      </c>
      <c r="BK57" s="52">
        <v>17.7</v>
      </c>
      <c r="BL57" s="52">
        <v>0</v>
      </c>
      <c r="BM57" s="52">
        <v>0</v>
      </c>
      <c r="BN57" s="52">
        <v>0</v>
      </c>
      <c r="BO57" s="190">
        <v>0</v>
      </c>
      <c r="BP57" s="54">
        <v>14102.5</v>
      </c>
      <c r="BQ57" s="55">
        <v>1257.5999999999999</v>
      </c>
      <c r="BR57" s="190">
        <v>928.9</v>
      </c>
      <c r="BS57" s="25">
        <v>328.7</v>
      </c>
      <c r="BT57" s="50">
        <v>15360.1</v>
      </c>
      <c r="BU57" s="190">
        <v>0</v>
      </c>
      <c r="BV57" s="23">
        <v>0</v>
      </c>
      <c r="BW57" s="24">
        <v>489.5</v>
      </c>
      <c r="BX57" s="75">
        <v>15849.6</v>
      </c>
      <c r="BZ57" s="132"/>
    </row>
    <row r="58" spans="1:78">
      <c r="A58" s="125"/>
      <c r="B58" s="58" t="s">
        <v>167</v>
      </c>
      <c r="C58" s="250">
        <v>49</v>
      </c>
      <c r="D58" s="23">
        <v>0</v>
      </c>
      <c r="E58" s="52">
        <v>0</v>
      </c>
      <c r="F58" s="52">
        <v>0</v>
      </c>
      <c r="G58" s="52">
        <v>1.2</v>
      </c>
      <c r="H58" s="52">
        <v>879.6</v>
      </c>
      <c r="I58" s="52">
        <v>226.6</v>
      </c>
      <c r="J58" s="52">
        <v>80.2</v>
      </c>
      <c r="K58" s="52">
        <v>82.7</v>
      </c>
      <c r="L58" s="52">
        <v>148.9</v>
      </c>
      <c r="M58" s="52">
        <v>0</v>
      </c>
      <c r="N58" s="52">
        <v>524.20000000000005</v>
      </c>
      <c r="O58" s="52">
        <v>160.1</v>
      </c>
      <c r="P58" s="52">
        <v>88.2</v>
      </c>
      <c r="Q58" s="52">
        <v>119.4</v>
      </c>
      <c r="R58" s="52">
        <v>138.9</v>
      </c>
      <c r="S58" s="52">
        <v>514.4</v>
      </c>
      <c r="T58" s="52">
        <v>151</v>
      </c>
      <c r="U58" s="52">
        <v>223.7</v>
      </c>
      <c r="V58" s="52">
        <v>423.7</v>
      </c>
      <c r="W58" s="52">
        <v>126.9</v>
      </c>
      <c r="X58" s="52">
        <v>126.1</v>
      </c>
      <c r="Y58" s="52">
        <v>159.1</v>
      </c>
      <c r="Z58" s="52">
        <v>36.9</v>
      </c>
      <c r="AA58" s="52">
        <v>112.6</v>
      </c>
      <c r="AB58" s="52">
        <v>48.6</v>
      </c>
      <c r="AC58" s="52">
        <v>0</v>
      </c>
      <c r="AD58" s="52">
        <v>5.9</v>
      </c>
      <c r="AE58" s="52">
        <v>0</v>
      </c>
      <c r="AF58" s="52">
        <v>16.8</v>
      </c>
      <c r="AG58" s="52">
        <v>3.4</v>
      </c>
      <c r="AH58" s="52">
        <v>2.2999999999999998</v>
      </c>
      <c r="AI58" s="52">
        <v>0</v>
      </c>
      <c r="AJ58" s="52">
        <v>0</v>
      </c>
      <c r="AK58" s="52">
        <v>0.1</v>
      </c>
      <c r="AL58" s="52">
        <v>89.6</v>
      </c>
      <c r="AM58" s="52">
        <v>415.8</v>
      </c>
      <c r="AN58" s="52">
        <v>0</v>
      </c>
      <c r="AO58" s="52">
        <v>0.1</v>
      </c>
      <c r="AP58" s="52">
        <v>0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3.5</v>
      </c>
      <c r="AZ58" s="52">
        <v>67.8</v>
      </c>
      <c r="BA58" s="52">
        <v>5125.8</v>
      </c>
      <c r="BB58" s="52">
        <v>0</v>
      </c>
      <c r="BC58" s="52">
        <v>0</v>
      </c>
      <c r="BD58" s="52">
        <v>45.9</v>
      </c>
      <c r="BE58" s="52">
        <v>0</v>
      </c>
      <c r="BF58" s="52">
        <v>132</v>
      </c>
      <c r="BG58" s="52">
        <v>0</v>
      </c>
      <c r="BH58" s="52">
        <v>0</v>
      </c>
      <c r="BI58" s="52">
        <v>0</v>
      </c>
      <c r="BJ58" s="52">
        <v>0</v>
      </c>
      <c r="BK58" s="52">
        <v>0</v>
      </c>
      <c r="BL58" s="52">
        <v>0</v>
      </c>
      <c r="BM58" s="52">
        <v>0</v>
      </c>
      <c r="BN58" s="52">
        <v>0</v>
      </c>
      <c r="BO58" s="190">
        <v>0</v>
      </c>
      <c r="BP58" s="54">
        <v>10282</v>
      </c>
      <c r="BQ58" s="55">
        <v>2.6</v>
      </c>
      <c r="BR58" s="190">
        <v>2.2999999999999998</v>
      </c>
      <c r="BS58" s="25">
        <v>0.3</v>
      </c>
      <c r="BT58" s="50">
        <v>10284.6</v>
      </c>
      <c r="BU58" s="190">
        <v>47.2</v>
      </c>
      <c r="BV58" s="23">
        <v>0</v>
      </c>
      <c r="BW58" s="24">
        <v>204.5</v>
      </c>
      <c r="BX58" s="75">
        <v>10536.3</v>
      </c>
      <c r="BZ58" s="132"/>
    </row>
    <row r="59" spans="1:78">
      <c r="A59" s="125"/>
      <c r="B59" s="58" t="s">
        <v>168</v>
      </c>
      <c r="C59" s="250">
        <v>50</v>
      </c>
      <c r="D59" s="23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31</v>
      </c>
      <c r="Y59" s="52">
        <v>0</v>
      </c>
      <c r="Z59" s="52">
        <v>0</v>
      </c>
      <c r="AA59" s="52">
        <v>6.4</v>
      </c>
      <c r="AB59" s="52">
        <v>12.6</v>
      </c>
      <c r="AC59" s="52">
        <v>2.2999999999999998</v>
      </c>
      <c r="AD59" s="52">
        <v>71</v>
      </c>
      <c r="AE59" s="52">
        <v>55</v>
      </c>
      <c r="AF59" s="52">
        <v>221.5</v>
      </c>
      <c r="AG59" s="52">
        <v>40.799999999999997</v>
      </c>
      <c r="AH59" s="52">
        <v>181.5</v>
      </c>
      <c r="AI59" s="52">
        <v>0.5</v>
      </c>
      <c r="AJ59" s="52">
        <v>5.7</v>
      </c>
      <c r="AK59" s="52">
        <v>323.89999999999998</v>
      </c>
      <c r="AL59" s="52">
        <v>0</v>
      </c>
      <c r="AM59" s="52">
        <v>0</v>
      </c>
      <c r="AN59" s="52">
        <v>4.2</v>
      </c>
      <c r="AO59" s="52">
        <v>0.8</v>
      </c>
      <c r="AP59" s="52">
        <v>0</v>
      </c>
      <c r="AQ59" s="52">
        <v>31.5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 s="52">
        <v>532.29999999999995</v>
      </c>
      <c r="AX59" s="52">
        <v>115.9</v>
      </c>
      <c r="AY59" s="52">
        <v>16.100000000000001</v>
      </c>
      <c r="AZ59" s="52">
        <v>0</v>
      </c>
      <c r="BA59" s="52">
        <v>0</v>
      </c>
      <c r="BB59" s="52">
        <v>9126.6</v>
      </c>
      <c r="BC59" s="52">
        <v>0</v>
      </c>
      <c r="BD59" s="52">
        <v>0</v>
      </c>
      <c r="BE59" s="52">
        <v>39.6</v>
      </c>
      <c r="BF59" s="52">
        <v>0</v>
      </c>
      <c r="BG59" s="52">
        <v>0</v>
      </c>
      <c r="BH59" s="52">
        <v>0</v>
      </c>
      <c r="BI59" s="52">
        <v>0</v>
      </c>
      <c r="BJ59" s="52">
        <v>164.6</v>
      </c>
      <c r="BK59" s="52">
        <v>0</v>
      </c>
      <c r="BL59" s="52">
        <v>0</v>
      </c>
      <c r="BM59" s="52">
        <v>0</v>
      </c>
      <c r="BN59" s="52">
        <v>11.1</v>
      </c>
      <c r="BO59" s="190">
        <v>0</v>
      </c>
      <c r="BP59" s="54">
        <v>10994.9</v>
      </c>
      <c r="BQ59" s="55">
        <v>3304.9</v>
      </c>
      <c r="BR59" s="190">
        <v>2383.9</v>
      </c>
      <c r="BS59" s="25">
        <v>921</v>
      </c>
      <c r="BT59" s="50">
        <v>14299.8</v>
      </c>
      <c r="BU59" s="190">
        <v>0</v>
      </c>
      <c r="BV59" s="23">
        <v>0</v>
      </c>
      <c r="BW59" s="24">
        <v>439.6</v>
      </c>
      <c r="BX59" s="75">
        <v>14739.4</v>
      </c>
      <c r="BZ59" s="132"/>
    </row>
    <row r="60" spans="1:78">
      <c r="A60" s="125"/>
      <c r="B60" s="58" t="s">
        <v>64</v>
      </c>
      <c r="C60" s="250">
        <v>51</v>
      </c>
      <c r="D60" s="23">
        <v>0</v>
      </c>
      <c r="E60" s="52">
        <v>0</v>
      </c>
      <c r="F60" s="52">
        <v>0</v>
      </c>
      <c r="G60" s="52">
        <v>0.8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0.3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94.2</v>
      </c>
      <c r="AB60" s="52">
        <v>48.5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0.8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 s="52">
        <v>0</v>
      </c>
      <c r="AX60" s="52">
        <v>0</v>
      </c>
      <c r="AY60" s="52">
        <v>0</v>
      </c>
      <c r="AZ60" s="52">
        <v>0</v>
      </c>
      <c r="BA60" s="52">
        <v>0</v>
      </c>
      <c r="BB60" s="52">
        <v>0</v>
      </c>
      <c r="BC60" s="52">
        <v>3229.3</v>
      </c>
      <c r="BD60" s="52">
        <v>0</v>
      </c>
      <c r="BE60" s="52">
        <v>0</v>
      </c>
      <c r="BF60" s="52">
        <v>17</v>
      </c>
      <c r="BG60" s="52">
        <v>0</v>
      </c>
      <c r="BH60" s="52">
        <v>0</v>
      </c>
      <c r="BI60" s="52">
        <v>0</v>
      </c>
      <c r="BJ60" s="52">
        <v>0</v>
      </c>
      <c r="BK60" s="52">
        <v>0</v>
      </c>
      <c r="BL60" s="52">
        <v>0</v>
      </c>
      <c r="BM60" s="52">
        <v>0</v>
      </c>
      <c r="BN60" s="52">
        <v>0</v>
      </c>
      <c r="BO60" s="190">
        <v>0</v>
      </c>
      <c r="BP60" s="54">
        <v>3390.9</v>
      </c>
      <c r="BQ60" s="55">
        <v>0</v>
      </c>
      <c r="BR60" s="190">
        <v>0</v>
      </c>
      <c r="BS60" s="25">
        <v>0</v>
      </c>
      <c r="BT60" s="50">
        <v>3390.9</v>
      </c>
      <c r="BU60" s="190">
        <v>0</v>
      </c>
      <c r="BV60" s="23">
        <v>0</v>
      </c>
      <c r="BW60" s="24">
        <v>35.4</v>
      </c>
      <c r="BX60" s="75">
        <v>3426.3</v>
      </c>
      <c r="BZ60" s="132"/>
    </row>
    <row r="61" spans="1:78">
      <c r="A61" s="125"/>
      <c r="B61" s="58" t="s">
        <v>169</v>
      </c>
      <c r="C61" s="250">
        <v>52</v>
      </c>
      <c r="D61" s="23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0.9</v>
      </c>
      <c r="AG61" s="52">
        <v>0</v>
      </c>
      <c r="AH61" s="52">
        <v>2.6</v>
      </c>
      <c r="AI61" s="52">
        <v>0</v>
      </c>
      <c r="AJ61" s="52">
        <v>94.8</v>
      </c>
      <c r="AK61" s="52">
        <v>0</v>
      </c>
      <c r="AL61" s="52">
        <v>0</v>
      </c>
      <c r="AM61" s="52">
        <v>308.10000000000002</v>
      </c>
      <c r="AN61" s="52">
        <v>0</v>
      </c>
      <c r="AO61" s="52">
        <v>0</v>
      </c>
      <c r="AP61" s="52">
        <v>0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 s="52">
        <v>0</v>
      </c>
      <c r="AX61" s="52">
        <v>0</v>
      </c>
      <c r="AY61" s="52">
        <v>0</v>
      </c>
      <c r="AZ61" s="52">
        <v>0.6</v>
      </c>
      <c r="BA61" s="52">
        <v>0</v>
      </c>
      <c r="BB61" s="52">
        <v>0</v>
      </c>
      <c r="BC61" s="52">
        <v>0</v>
      </c>
      <c r="BD61" s="52">
        <v>10072.5</v>
      </c>
      <c r="BE61" s="52">
        <v>0</v>
      </c>
      <c r="BF61" s="52">
        <v>197</v>
      </c>
      <c r="BG61" s="52">
        <v>0</v>
      </c>
      <c r="BH61" s="52">
        <v>0</v>
      </c>
      <c r="BI61" s="52">
        <v>0</v>
      </c>
      <c r="BJ61" s="52">
        <v>0</v>
      </c>
      <c r="BK61" s="52">
        <v>0</v>
      </c>
      <c r="BL61" s="52">
        <v>0</v>
      </c>
      <c r="BM61" s="52">
        <v>0</v>
      </c>
      <c r="BN61" s="52">
        <v>0</v>
      </c>
      <c r="BO61" s="190">
        <v>0</v>
      </c>
      <c r="BP61" s="54">
        <v>10676.5</v>
      </c>
      <c r="BQ61" s="55">
        <v>470</v>
      </c>
      <c r="BR61" s="190">
        <v>309.2</v>
      </c>
      <c r="BS61" s="25">
        <v>160.80000000000001</v>
      </c>
      <c r="BT61" s="50">
        <v>11146.5</v>
      </c>
      <c r="BU61" s="190">
        <v>0</v>
      </c>
      <c r="BV61" s="23">
        <v>0</v>
      </c>
      <c r="BW61" s="24">
        <v>640.20000000000005</v>
      </c>
      <c r="BX61" s="75">
        <v>11786.7</v>
      </c>
      <c r="BZ61" s="132"/>
    </row>
    <row r="62" spans="1:78">
      <c r="A62" s="125"/>
      <c r="B62" s="58" t="s">
        <v>170</v>
      </c>
      <c r="C62" s="250">
        <v>53</v>
      </c>
      <c r="D62" s="23">
        <v>188.1</v>
      </c>
      <c r="E62" s="52">
        <v>0</v>
      </c>
      <c r="F62" s="52">
        <v>0</v>
      </c>
      <c r="G62" s="52">
        <v>2.2000000000000002</v>
      </c>
      <c r="H62" s="52">
        <v>2248.3000000000002</v>
      </c>
      <c r="I62" s="52">
        <v>579</v>
      </c>
      <c r="J62" s="52">
        <v>205</v>
      </c>
      <c r="K62" s="52">
        <v>211.2</v>
      </c>
      <c r="L62" s="52">
        <v>380.5</v>
      </c>
      <c r="M62" s="52">
        <v>0.3</v>
      </c>
      <c r="N62" s="52">
        <v>1340.1</v>
      </c>
      <c r="O62" s="52">
        <v>409.3</v>
      </c>
      <c r="P62" s="52">
        <v>225.5</v>
      </c>
      <c r="Q62" s="52">
        <v>305.10000000000002</v>
      </c>
      <c r="R62" s="52">
        <v>355.1</v>
      </c>
      <c r="S62" s="52">
        <v>1314.8</v>
      </c>
      <c r="T62" s="52">
        <v>386.1</v>
      </c>
      <c r="U62" s="52">
        <v>571.70000000000005</v>
      </c>
      <c r="V62" s="52">
        <v>1082.7</v>
      </c>
      <c r="W62" s="52">
        <v>324.10000000000002</v>
      </c>
      <c r="X62" s="52">
        <v>282.39999999999998</v>
      </c>
      <c r="Y62" s="52">
        <v>406.7</v>
      </c>
      <c r="Z62" s="52">
        <v>94.5</v>
      </c>
      <c r="AA62" s="52">
        <v>224.4</v>
      </c>
      <c r="AB62" s="52">
        <v>148.69999999999999</v>
      </c>
      <c r="AC62" s="52">
        <v>83.2</v>
      </c>
      <c r="AD62" s="52">
        <v>391.8</v>
      </c>
      <c r="AE62" s="52">
        <v>8.1</v>
      </c>
      <c r="AF62" s="52">
        <v>403.5</v>
      </c>
      <c r="AG62" s="52">
        <v>14.9</v>
      </c>
      <c r="AH62" s="52">
        <v>4.5999999999999996</v>
      </c>
      <c r="AI62" s="52">
        <v>0</v>
      </c>
      <c r="AJ62" s="52">
        <v>24.4</v>
      </c>
      <c r="AK62" s="52">
        <v>0</v>
      </c>
      <c r="AL62" s="52">
        <v>0</v>
      </c>
      <c r="AM62" s="52">
        <v>0</v>
      </c>
      <c r="AN62" s="52">
        <v>63.5</v>
      </c>
      <c r="AO62" s="52">
        <v>0</v>
      </c>
      <c r="AP62" s="52">
        <v>0</v>
      </c>
      <c r="AQ62" s="52">
        <v>9.5</v>
      </c>
      <c r="AR62" s="52">
        <v>11.2</v>
      </c>
      <c r="AS62" s="52">
        <v>114.2</v>
      </c>
      <c r="AT62" s="52">
        <v>0</v>
      </c>
      <c r="AU62" s="52">
        <v>0</v>
      </c>
      <c r="AV62" s="52">
        <v>0</v>
      </c>
      <c r="AW62" s="52">
        <v>0</v>
      </c>
      <c r="AX62" s="52">
        <v>0</v>
      </c>
      <c r="AY62" s="52">
        <v>18.399999999999999</v>
      </c>
      <c r="AZ62" s="52">
        <v>0</v>
      </c>
      <c r="BA62" s="52">
        <v>0.3</v>
      </c>
      <c r="BB62" s="52">
        <v>2.2999999999999998</v>
      </c>
      <c r="BC62" s="52">
        <v>0.4</v>
      </c>
      <c r="BD62" s="52">
        <v>0</v>
      </c>
      <c r="BE62" s="52">
        <v>25818.1</v>
      </c>
      <c r="BF62" s="52">
        <v>115</v>
      </c>
      <c r="BG62" s="52">
        <v>0</v>
      </c>
      <c r="BH62" s="52">
        <v>0</v>
      </c>
      <c r="BI62" s="52">
        <v>0</v>
      </c>
      <c r="BJ62" s="52">
        <v>0</v>
      </c>
      <c r="BK62" s="52">
        <v>0</v>
      </c>
      <c r="BL62" s="52">
        <v>0</v>
      </c>
      <c r="BM62" s="52">
        <v>0</v>
      </c>
      <c r="BN62" s="52">
        <v>0.1</v>
      </c>
      <c r="BO62" s="190">
        <v>0</v>
      </c>
      <c r="BP62" s="54">
        <v>38369.300000000003</v>
      </c>
      <c r="BQ62" s="55">
        <v>3850.7</v>
      </c>
      <c r="BR62" s="190">
        <v>2188.6</v>
      </c>
      <c r="BS62" s="25">
        <v>1662.1</v>
      </c>
      <c r="BT62" s="50">
        <v>42220</v>
      </c>
      <c r="BU62" s="190">
        <v>0</v>
      </c>
      <c r="BV62" s="23">
        <v>0</v>
      </c>
      <c r="BW62" s="24">
        <v>1468.9</v>
      </c>
      <c r="BX62" s="75">
        <v>43688.9</v>
      </c>
      <c r="BZ62" s="132"/>
    </row>
    <row r="63" spans="1:78">
      <c r="A63" s="125"/>
      <c r="B63" s="58" t="s">
        <v>115</v>
      </c>
      <c r="C63" s="250">
        <v>54</v>
      </c>
      <c r="D63" s="23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52">
        <v>0</v>
      </c>
      <c r="AE63" s="52">
        <v>0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  <c r="AO63" s="52">
        <v>0</v>
      </c>
      <c r="AP63" s="52">
        <v>0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 s="52">
        <v>0</v>
      </c>
      <c r="AX63" s="52">
        <v>0</v>
      </c>
      <c r="AY63" s="52">
        <v>0</v>
      </c>
      <c r="AZ63" s="52">
        <v>0</v>
      </c>
      <c r="BA63" s="52">
        <v>0</v>
      </c>
      <c r="BB63" s="52">
        <v>0</v>
      </c>
      <c r="BC63" s="52">
        <v>0</v>
      </c>
      <c r="BD63" s="52">
        <v>0</v>
      </c>
      <c r="BE63" s="52">
        <v>0</v>
      </c>
      <c r="BF63" s="52">
        <v>69007</v>
      </c>
      <c r="BG63" s="52">
        <v>0</v>
      </c>
      <c r="BH63" s="52">
        <v>0</v>
      </c>
      <c r="BI63" s="52">
        <v>0</v>
      </c>
      <c r="BJ63" s="52">
        <v>0</v>
      </c>
      <c r="BK63" s="52">
        <v>0</v>
      </c>
      <c r="BL63" s="52">
        <v>0</v>
      </c>
      <c r="BM63" s="52">
        <v>0</v>
      </c>
      <c r="BN63" s="52">
        <v>0</v>
      </c>
      <c r="BO63" s="190">
        <v>0</v>
      </c>
      <c r="BP63" s="54">
        <v>69007</v>
      </c>
      <c r="BQ63" s="55">
        <v>0</v>
      </c>
      <c r="BR63" s="190">
        <v>0</v>
      </c>
      <c r="BS63" s="25">
        <v>0</v>
      </c>
      <c r="BT63" s="50">
        <v>69007</v>
      </c>
      <c r="BU63" s="190">
        <v>0</v>
      </c>
      <c r="BV63" s="23">
        <v>0</v>
      </c>
      <c r="BW63" s="24">
        <v>0</v>
      </c>
      <c r="BX63" s="75">
        <v>69007</v>
      </c>
      <c r="BZ63" s="132"/>
    </row>
    <row r="64" spans="1:78">
      <c r="A64" s="125"/>
      <c r="B64" s="58" t="s">
        <v>116</v>
      </c>
      <c r="C64" s="250">
        <v>55</v>
      </c>
      <c r="D64" s="23">
        <v>20.100000000000001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99.6</v>
      </c>
      <c r="X64" s="52">
        <v>72.599999999999994</v>
      </c>
      <c r="Y64" s="52">
        <v>0</v>
      </c>
      <c r="Z64" s="52">
        <v>0</v>
      </c>
      <c r="AA64" s="52">
        <v>0</v>
      </c>
      <c r="AB64" s="52">
        <v>0</v>
      </c>
      <c r="AC64" s="52">
        <v>0</v>
      </c>
      <c r="AD64" s="52">
        <v>0.3</v>
      </c>
      <c r="AE64" s="52">
        <v>0</v>
      </c>
      <c r="AF64" s="52">
        <v>10.7</v>
      </c>
      <c r="AG64" s="52">
        <v>4.8</v>
      </c>
      <c r="AH64" s="52">
        <v>10</v>
      </c>
      <c r="AI64" s="52">
        <v>0</v>
      </c>
      <c r="AJ64" s="52">
        <v>5.8</v>
      </c>
      <c r="AK64" s="52">
        <v>0.3</v>
      </c>
      <c r="AL64" s="52">
        <v>2.1</v>
      </c>
      <c r="AM64" s="52">
        <v>0</v>
      </c>
      <c r="AN64" s="52">
        <v>8.1</v>
      </c>
      <c r="AO64" s="52">
        <v>0</v>
      </c>
      <c r="AP64" s="52">
        <v>32.299999999999997</v>
      </c>
      <c r="AQ64" s="52">
        <v>109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 s="52">
        <v>75.8</v>
      </c>
      <c r="AX64" s="52">
        <v>0</v>
      </c>
      <c r="AY64" s="52">
        <v>5.8</v>
      </c>
      <c r="AZ64" s="52">
        <v>24.9</v>
      </c>
      <c r="BA64" s="52">
        <v>0</v>
      </c>
      <c r="BB64" s="52">
        <v>0</v>
      </c>
      <c r="BC64" s="52">
        <v>0</v>
      </c>
      <c r="BD64" s="52">
        <v>0</v>
      </c>
      <c r="BE64" s="52">
        <v>0</v>
      </c>
      <c r="BF64" s="52">
        <v>210</v>
      </c>
      <c r="BG64" s="52">
        <v>55321.3</v>
      </c>
      <c r="BH64" s="52">
        <v>7</v>
      </c>
      <c r="BI64" s="52">
        <v>63.2</v>
      </c>
      <c r="BJ64" s="52">
        <v>0</v>
      </c>
      <c r="BK64" s="52">
        <v>0</v>
      </c>
      <c r="BL64" s="52">
        <v>120.2</v>
      </c>
      <c r="BM64" s="52">
        <v>0</v>
      </c>
      <c r="BN64" s="52">
        <v>0</v>
      </c>
      <c r="BO64" s="190">
        <v>0</v>
      </c>
      <c r="BP64" s="54">
        <v>56203.9</v>
      </c>
      <c r="BQ64" s="55">
        <v>44.6</v>
      </c>
      <c r="BR64" s="190">
        <v>37.6</v>
      </c>
      <c r="BS64" s="25">
        <v>7</v>
      </c>
      <c r="BT64" s="50">
        <v>56248.5</v>
      </c>
      <c r="BU64" s="190">
        <v>0</v>
      </c>
      <c r="BV64" s="23">
        <v>0</v>
      </c>
      <c r="BW64" s="24">
        <v>148.4</v>
      </c>
      <c r="BX64" s="75">
        <v>56396.9</v>
      </c>
      <c r="BZ64" s="132"/>
    </row>
    <row r="65" spans="1:103">
      <c r="A65" s="125"/>
      <c r="B65" s="58" t="s">
        <v>117</v>
      </c>
      <c r="C65" s="250">
        <v>56</v>
      </c>
      <c r="D65" s="23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v>0</v>
      </c>
      <c r="AC65" s="52">
        <v>0</v>
      </c>
      <c r="AD65" s="52">
        <v>0</v>
      </c>
      <c r="AE65" s="52">
        <v>0</v>
      </c>
      <c r="AF65" s="52">
        <v>2.2999999999999998</v>
      </c>
      <c r="AG65" s="52">
        <v>0.2</v>
      </c>
      <c r="AH65" s="52">
        <v>0</v>
      </c>
      <c r="AI65" s="52">
        <v>0</v>
      </c>
      <c r="AJ65" s="52">
        <v>0</v>
      </c>
      <c r="AK65" s="52">
        <v>0</v>
      </c>
      <c r="AL65" s="52">
        <v>0</v>
      </c>
      <c r="AM65" s="52">
        <v>172.9</v>
      </c>
      <c r="AN65" s="52">
        <v>0</v>
      </c>
      <c r="AO65" s="52">
        <v>0</v>
      </c>
      <c r="AP65" s="52">
        <v>0</v>
      </c>
      <c r="AQ65" s="52">
        <v>0</v>
      </c>
      <c r="AR65" s="52">
        <v>0</v>
      </c>
      <c r="AS65" s="52">
        <v>0</v>
      </c>
      <c r="AT65" s="52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0</v>
      </c>
      <c r="AZ65" s="52">
        <v>0</v>
      </c>
      <c r="BA65" s="52">
        <v>0</v>
      </c>
      <c r="BB65" s="52">
        <v>0</v>
      </c>
      <c r="BC65" s="52">
        <v>0</v>
      </c>
      <c r="BD65" s="52">
        <v>0</v>
      </c>
      <c r="BE65" s="52">
        <v>0</v>
      </c>
      <c r="BF65" s="52">
        <v>0</v>
      </c>
      <c r="BG65" s="52">
        <v>5</v>
      </c>
      <c r="BH65" s="52">
        <v>70476.2</v>
      </c>
      <c r="BI65" s="52">
        <v>334</v>
      </c>
      <c r="BJ65" s="52">
        <v>0</v>
      </c>
      <c r="BK65" s="52">
        <v>0.2</v>
      </c>
      <c r="BL65" s="52">
        <v>0</v>
      </c>
      <c r="BM65" s="52">
        <v>0</v>
      </c>
      <c r="BN65" s="52">
        <v>0</v>
      </c>
      <c r="BO65" s="190">
        <v>0</v>
      </c>
      <c r="BP65" s="54">
        <v>70990.8</v>
      </c>
      <c r="BQ65" s="55">
        <v>4</v>
      </c>
      <c r="BR65" s="190">
        <v>3.9</v>
      </c>
      <c r="BS65" s="25">
        <v>0.1</v>
      </c>
      <c r="BT65" s="50">
        <v>70994.8</v>
      </c>
      <c r="BU65" s="190">
        <v>0</v>
      </c>
      <c r="BV65" s="23">
        <v>0</v>
      </c>
      <c r="BW65" s="24">
        <v>161.5</v>
      </c>
      <c r="BX65" s="75">
        <v>71156.3</v>
      </c>
      <c r="BZ65" s="132"/>
    </row>
    <row r="66" spans="1:103">
      <c r="A66" s="125"/>
      <c r="B66" s="58" t="s">
        <v>171</v>
      </c>
      <c r="C66" s="250">
        <v>57</v>
      </c>
      <c r="D66" s="23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0.7</v>
      </c>
      <c r="AE66" s="52">
        <v>0</v>
      </c>
      <c r="AF66" s="52">
        <v>3</v>
      </c>
      <c r="AG66" s="52">
        <v>0.1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  <c r="AO66" s="52">
        <v>0</v>
      </c>
      <c r="AP66" s="52">
        <v>0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 s="52">
        <v>0</v>
      </c>
      <c r="AX66" s="52">
        <v>0</v>
      </c>
      <c r="AY66" s="52">
        <v>0</v>
      </c>
      <c r="AZ66" s="52">
        <v>0</v>
      </c>
      <c r="BA66" s="52">
        <v>0</v>
      </c>
      <c r="BB66" s="52">
        <v>0</v>
      </c>
      <c r="BC66" s="52">
        <v>0</v>
      </c>
      <c r="BD66" s="52">
        <v>0</v>
      </c>
      <c r="BE66" s="52">
        <v>0</v>
      </c>
      <c r="BF66" s="52">
        <v>88</v>
      </c>
      <c r="BG66" s="52">
        <v>0</v>
      </c>
      <c r="BH66" s="52">
        <v>245.3</v>
      </c>
      <c r="BI66" s="52">
        <v>19202.900000000001</v>
      </c>
      <c r="BJ66" s="52">
        <v>0</v>
      </c>
      <c r="BK66" s="52">
        <v>0</v>
      </c>
      <c r="BL66" s="52">
        <v>0</v>
      </c>
      <c r="BM66" s="52">
        <v>0</v>
      </c>
      <c r="BN66" s="52">
        <v>0</v>
      </c>
      <c r="BO66" s="190">
        <v>0</v>
      </c>
      <c r="BP66" s="54">
        <v>19540</v>
      </c>
      <c r="BQ66" s="55">
        <v>0</v>
      </c>
      <c r="BR66" s="190">
        <v>0</v>
      </c>
      <c r="BS66" s="25">
        <v>0</v>
      </c>
      <c r="BT66" s="50">
        <v>19540</v>
      </c>
      <c r="BU66" s="190">
        <v>0</v>
      </c>
      <c r="BV66" s="23">
        <v>0</v>
      </c>
      <c r="BW66" s="24">
        <v>432.3</v>
      </c>
      <c r="BX66" s="75">
        <v>19972.3</v>
      </c>
      <c r="BZ66" s="132"/>
    </row>
    <row r="67" spans="1:103">
      <c r="A67" s="125"/>
      <c r="B67" s="58" t="s">
        <v>172</v>
      </c>
      <c r="C67" s="250">
        <v>58</v>
      </c>
      <c r="D67" s="23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17.2</v>
      </c>
      <c r="AG67" s="52">
        <v>12.3</v>
      </c>
      <c r="AH67" s="52">
        <v>0</v>
      </c>
      <c r="AI67" s="52">
        <v>0.2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5.0999999999999996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624</v>
      </c>
      <c r="BG67" s="52">
        <v>0</v>
      </c>
      <c r="BH67" s="52">
        <v>0</v>
      </c>
      <c r="BI67" s="52">
        <v>0</v>
      </c>
      <c r="BJ67" s="52">
        <v>15762.1</v>
      </c>
      <c r="BK67" s="52">
        <v>0</v>
      </c>
      <c r="BL67" s="52">
        <v>0</v>
      </c>
      <c r="BM67" s="52">
        <v>0</v>
      </c>
      <c r="BN67" s="52">
        <v>0</v>
      </c>
      <c r="BO67" s="190">
        <v>0</v>
      </c>
      <c r="BP67" s="54">
        <v>16420.900000000001</v>
      </c>
      <c r="BQ67" s="55">
        <v>395.2</v>
      </c>
      <c r="BR67" s="190">
        <v>217.5</v>
      </c>
      <c r="BS67" s="25">
        <v>177.7</v>
      </c>
      <c r="BT67" s="50">
        <v>16816.099999999999</v>
      </c>
      <c r="BU67" s="190">
        <v>158.69999999999999</v>
      </c>
      <c r="BV67" s="23">
        <v>0</v>
      </c>
      <c r="BW67" s="24">
        <v>1479.5</v>
      </c>
      <c r="BX67" s="75">
        <v>18454.3</v>
      </c>
      <c r="BZ67" s="132"/>
    </row>
    <row r="68" spans="1:103">
      <c r="A68" s="125"/>
      <c r="B68" s="58" t="s">
        <v>118</v>
      </c>
      <c r="C68" s="250">
        <v>59</v>
      </c>
      <c r="D68" s="23">
        <v>498.8</v>
      </c>
      <c r="E68" s="52">
        <v>0.1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52">
        <v>10.1</v>
      </c>
      <c r="AE68" s="52">
        <v>0</v>
      </c>
      <c r="AF68" s="52">
        <v>22.4</v>
      </c>
      <c r="AG68" s="52">
        <v>2.2999999999999998</v>
      </c>
      <c r="AH68" s="52">
        <v>16</v>
      </c>
      <c r="AI68" s="52">
        <v>0</v>
      </c>
      <c r="AJ68" s="52">
        <v>0</v>
      </c>
      <c r="AK68" s="52">
        <v>5.3</v>
      </c>
      <c r="AL68" s="52">
        <v>0</v>
      </c>
      <c r="AM68" s="52">
        <v>1504.3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 s="52">
        <v>0</v>
      </c>
      <c r="AX68" s="52">
        <v>0</v>
      </c>
      <c r="AY68" s="52">
        <v>0</v>
      </c>
      <c r="AZ68" s="52">
        <v>2.5</v>
      </c>
      <c r="BA68" s="52">
        <v>0</v>
      </c>
      <c r="BB68" s="52">
        <v>0</v>
      </c>
      <c r="BC68" s="52">
        <v>0</v>
      </c>
      <c r="BD68" s="52">
        <v>0</v>
      </c>
      <c r="BE68" s="52">
        <v>80.900000000000006</v>
      </c>
      <c r="BF68" s="52">
        <v>2</v>
      </c>
      <c r="BG68" s="52">
        <v>0</v>
      </c>
      <c r="BH68" s="52">
        <v>0</v>
      </c>
      <c r="BI68" s="52">
        <v>0</v>
      </c>
      <c r="BJ68" s="52">
        <v>0</v>
      </c>
      <c r="BK68" s="52">
        <v>12391.3</v>
      </c>
      <c r="BL68" s="52">
        <v>9</v>
      </c>
      <c r="BM68" s="52">
        <v>0</v>
      </c>
      <c r="BN68" s="52">
        <v>41.1</v>
      </c>
      <c r="BO68" s="190">
        <v>0</v>
      </c>
      <c r="BP68" s="54">
        <v>14586.1</v>
      </c>
      <c r="BQ68" s="55">
        <v>37.5</v>
      </c>
      <c r="BR68" s="190">
        <v>29.3</v>
      </c>
      <c r="BS68" s="25">
        <v>8.1999999999999993</v>
      </c>
      <c r="BT68" s="50">
        <v>14623.6</v>
      </c>
      <c r="BU68" s="190">
        <v>0</v>
      </c>
      <c r="BV68" s="23">
        <v>0</v>
      </c>
      <c r="BW68" s="24">
        <v>1177.9000000000001</v>
      </c>
      <c r="BX68" s="75">
        <v>15801.5</v>
      </c>
      <c r="BZ68" s="132"/>
    </row>
    <row r="69" spans="1:103">
      <c r="A69" s="125"/>
      <c r="B69" s="58" t="s">
        <v>119</v>
      </c>
      <c r="C69" s="250">
        <v>60</v>
      </c>
      <c r="D69" s="23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v>0</v>
      </c>
      <c r="AC69" s="52">
        <v>0.3</v>
      </c>
      <c r="AD69" s="52">
        <v>0</v>
      </c>
      <c r="AE69" s="52">
        <v>0</v>
      </c>
      <c r="AF69" s="52">
        <v>0</v>
      </c>
      <c r="AG69" s="52">
        <v>0</v>
      </c>
      <c r="AH69" s="52">
        <v>0</v>
      </c>
      <c r="AI69" s="52">
        <v>0</v>
      </c>
      <c r="AJ69" s="52">
        <v>0</v>
      </c>
      <c r="AK69" s="52">
        <v>0</v>
      </c>
      <c r="AL69" s="52">
        <v>0</v>
      </c>
      <c r="AM69" s="52">
        <v>0</v>
      </c>
      <c r="AN69" s="52">
        <v>0</v>
      </c>
      <c r="AO69" s="52">
        <v>0</v>
      </c>
      <c r="AP69" s="52">
        <v>0</v>
      </c>
      <c r="AQ69" s="52">
        <v>0</v>
      </c>
      <c r="AR69" s="52">
        <v>0</v>
      </c>
      <c r="AS69" s="52">
        <v>0</v>
      </c>
      <c r="AT69" s="52">
        <v>0</v>
      </c>
      <c r="AU69" s="52">
        <v>0</v>
      </c>
      <c r="AV69" s="52">
        <v>0</v>
      </c>
      <c r="AW69" s="52">
        <v>0</v>
      </c>
      <c r="AX69" s="52">
        <v>0</v>
      </c>
      <c r="AY69" s="52">
        <v>1.7</v>
      </c>
      <c r="AZ69" s="52">
        <v>0</v>
      </c>
      <c r="BA69" s="52">
        <v>0</v>
      </c>
      <c r="BB69" s="52">
        <v>0</v>
      </c>
      <c r="BC69" s="52">
        <v>0</v>
      </c>
      <c r="BD69" s="52">
        <v>0</v>
      </c>
      <c r="BE69" s="52">
        <v>0</v>
      </c>
      <c r="BF69" s="52">
        <v>6</v>
      </c>
      <c r="BG69" s="52">
        <v>0</v>
      </c>
      <c r="BH69" s="52">
        <v>0</v>
      </c>
      <c r="BI69" s="52">
        <v>0</v>
      </c>
      <c r="BJ69" s="52">
        <v>0</v>
      </c>
      <c r="BK69" s="52">
        <v>0</v>
      </c>
      <c r="BL69" s="52">
        <v>7441.2</v>
      </c>
      <c r="BM69" s="52">
        <v>0</v>
      </c>
      <c r="BN69" s="52">
        <v>0</v>
      </c>
      <c r="BO69" s="190">
        <v>0</v>
      </c>
      <c r="BP69" s="54">
        <v>7449.2</v>
      </c>
      <c r="BQ69" s="55">
        <v>0</v>
      </c>
      <c r="BR69" s="190">
        <v>0</v>
      </c>
      <c r="BS69" s="25">
        <v>0</v>
      </c>
      <c r="BT69" s="50">
        <v>7449.2</v>
      </c>
      <c r="BU69" s="190">
        <v>0</v>
      </c>
      <c r="BV69" s="23">
        <v>0</v>
      </c>
      <c r="BW69" s="24">
        <v>11</v>
      </c>
      <c r="BX69" s="75">
        <v>7460.2</v>
      </c>
      <c r="BZ69" s="132"/>
    </row>
    <row r="70" spans="1:103">
      <c r="A70" s="125"/>
      <c r="B70" s="58" t="s">
        <v>120</v>
      </c>
      <c r="C70" s="250">
        <v>61</v>
      </c>
      <c r="D70" s="23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1.5</v>
      </c>
      <c r="AE70" s="52">
        <v>4.9000000000000004</v>
      </c>
      <c r="AF70" s="52">
        <v>242.8</v>
      </c>
      <c r="AG70" s="52">
        <v>26.6</v>
      </c>
      <c r="AH70" s="52">
        <v>0</v>
      </c>
      <c r="AI70" s="52">
        <v>0</v>
      </c>
      <c r="AJ70" s="52">
        <v>0</v>
      </c>
      <c r="AK70" s="52">
        <v>14.9</v>
      </c>
      <c r="AL70" s="52">
        <v>0</v>
      </c>
      <c r="AM70" s="52">
        <v>0</v>
      </c>
      <c r="AN70" s="52">
        <v>1.3</v>
      </c>
      <c r="AO70" s="52">
        <v>0</v>
      </c>
      <c r="AP70" s="52">
        <v>133.6</v>
      </c>
      <c r="AQ70" s="52">
        <v>172.2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>
        <v>0</v>
      </c>
      <c r="BC70" s="52">
        <v>0</v>
      </c>
      <c r="BD70" s="52">
        <v>0</v>
      </c>
      <c r="BE70" s="52">
        <v>0</v>
      </c>
      <c r="BF70" s="52">
        <v>0</v>
      </c>
      <c r="BG70" s="52">
        <v>0</v>
      </c>
      <c r="BH70" s="52">
        <v>0</v>
      </c>
      <c r="BI70" s="52">
        <v>0</v>
      </c>
      <c r="BJ70" s="52">
        <v>0</v>
      </c>
      <c r="BK70" s="52">
        <v>0</v>
      </c>
      <c r="BL70" s="52">
        <v>0</v>
      </c>
      <c r="BM70" s="52">
        <v>2045.1</v>
      </c>
      <c r="BN70" s="52">
        <v>0</v>
      </c>
      <c r="BO70" s="190">
        <v>0</v>
      </c>
      <c r="BP70" s="54">
        <v>2642.9</v>
      </c>
      <c r="BQ70" s="55">
        <v>0.2</v>
      </c>
      <c r="BR70" s="190">
        <v>0.1</v>
      </c>
      <c r="BS70" s="25">
        <v>0.1</v>
      </c>
      <c r="BT70" s="50">
        <v>2643.1</v>
      </c>
      <c r="BU70" s="190">
        <v>0</v>
      </c>
      <c r="BV70" s="23">
        <v>0</v>
      </c>
      <c r="BW70" s="24">
        <v>334.7</v>
      </c>
      <c r="BX70" s="75">
        <v>2977.8</v>
      </c>
      <c r="BZ70" s="132"/>
    </row>
    <row r="71" spans="1:103">
      <c r="A71" s="125"/>
      <c r="B71" s="58" t="s">
        <v>113</v>
      </c>
      <c r="C71" s="250">
        <v>62</v>
      </c>
      <c r="D71" s="23">
        <v>0.3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22.1</v>
      </c>
      <c r="AE71" s="52">
        <v>0</v>
      </c>
      <c r="AF71" s="52">
        <v>1.6</v>
      </c>
      <c r="AG71" s="52">
        <v>11.2</v>
      </c>
      <c r="AH71" s="52">
        <v>0</v>
      </c>
      <c r="AI71" s="52">
        <v>0.4</v>
      </c>
      <c r="AJ71" s="52">
        <v>0</v>
      </c>
      <c r="AK71" s="52">
        <v>0.9</v>
      </c>
      <c r="AL71" s="52">
        <v>0</v>
      </c>
      <c r="AM71" s="52">
        <v>1258.2</v>
      </c>
      <c r="AN71" s="52">
        <v>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342.2</v>
      </c>
      <c r="AV71" s="52">
        <v>0</v>
      </c>
      <c r="AW71" s="52">
        <v>0</v>
      </c>
      <c r="AX71" s="52">
        <v>0</v>
      </c>
      <c r="AY71" s="52">
        <v>0</v>
      </c>
      <c r="AZ71" s="52">
        <v>0</v>
      </c>
      <c r="BA71" s="52">
        <v>86.6</v>
      </c>
      <c r="BB71" s="52">
        <v>4.0999999999999996</v>
      </c>
      <c r="BC71" s="52">
        <v>0</v>
      </c>
      <c r="BD71" s="52">
        <v>0</v>
      </c>
      <c r="BE71" s="52">
        <v>27.3</v>
      </c>
      <c r="BF71" s="52">
        <v>2</v>
      </c>
      <c r="BG71" s="52">
        <v>2</v>
      </c>
      <c r="BH71" s="52">
        <v>36.1</v>
      </c>
      <c r="BI71" s="52">
        <v>127</v>
      </c>
      <c r="BJ71" s="52">
        <v>0</v>
      </c>
      <c r="BK71" s="52">
        <v>153.1</v>
      </c>
      <c r="BL71" s="52">
        <v>0</v>
      </c>
      <c r="BM71" s="52">
        <v>0</v>
      </c>
      <c r="BN71" s="52">
        <v>10822.7</v>
      </c>
      <c r="BO71" s="190">
        <v>0</v>
      </c>
      <c r="BP71" s="54">
        <v>12897.8</v>
      </c>
      <c r="BQ71" s="55">
        <v>441.5</v>
      </c>
      <c r="BR71" s="190">
        <v>176.3</v>
      </c>
      <c r="BS71" s="25">
        <v>265.2</v>
      </c>
      <c r="BT71" s="50">
        <v>13339.3</v>
      </c>
      <c r="BU71" s="190">
        <v>0</v>
      </c>
      <c r="BV71" s="23">
        <v>0</v>
      </c>
      <c r="BW71" s="24">
        <v>1255.5</v>
      </c>
      <c r="BX71" s="75">
        <v>14594.8</v>
      </c>
      <c r="BZ71" s="132"/>
    </row>
    <row r="72" spans="1:103">
      <c r="A72" s="125"/>
      <c r="B72" s="58" t="s">
        <v>185</v>
      </c>
      <c r="C72" s="250">
        <v>63</v>
      </c>
      <c r="D72" s="23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  <c r="AG72" s="52">
        <v>0</v>
      </c>
      <c r="AH72" s="52">
        <v>0</v>
      </c>
      <c r="AI72" s="52">
        <v>0</v>
      </c>
      <c r="AJ72" s="52">
        <v>0</v>
      </c>
      <c r="AK72" s="52">
        <v>0</v>
      </c>
      <c r="AL72" s="52">
        <v>0</v>
      </c>
      <c r="AM72" s="52">
        <v>0</v>
      </c>
      <c r="AN72" s="52">
        <v>0</v>
      </c>
      <c r="AO72" s="52">
        <v>0</v>
      </c>
      <c r="AP72" s="52">
        <v>0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 s="52">
        <v>0</v>
      </c>
      <c r="AX72" s="52">
        <v>0</v>
      </c>
      <c r="AY72" s="52">
        <v>0</v>
      </c>
      <c r="AZ72" s="52">
        <v>0</v>
      </c>
      <c r="BA72" s="52">
        <v>0</v>
      </c>
      <c r="BB72" s="52">
        <v>0</v>
      </c>
      <c r="BC72" s="52">
        <v>0</v>
      </c>
      <c r="BD72" s="52">
        <v>0</v>
      </c>
      <c r="BE72" s="52">
        <v>0</v>
      </c>
      <c r="BF72" s="52">
        <v>0</v>
      </c>
      <c r="BG72" s="52">
        <v>0</v>
      </c>
      <c r="BH72" s="52">
        <v>0</v>
      </c>
      <c r="BI72" s="52">
        <v>0</v>
      </c>
      <c r="BJ72" s="52">
        <v>0</v>
      </c>
      <c r="BK72" s="52">
        <v>0</v>
      </c>
      <c r="BL72" s="52">
        <v>0</v>
      </c>
      <c r="BM72" s="52">
        <v>0</v>
      </c>
      <c r="BN72" s="52">
        <v>0</v>
      </c>
      <c r="BO72" s="190">
        <v>9046</v>
      </c>
      <c r="BP72" s="54">
        <v>9046</v>
      </c>
      <c r="BQ72" s="55">
        <v>0</v>
      </c>
      <c r="BR72" s="190">
        <v>0</v>
      </c>
      <c r="BS72" s="25">
        <v>0</v>
      </c>
      <c r="BT72" s="50">
        <v>9046</v>
      </c>
      <c r="BU72" s="190">
        <v>0</v>
      </c>
      <c r="BV72" s="23">
        <v>0</v>
      </c>
      <c r="BW72" s="24">
        <v>0</v>
      </c>
      <c r="BX72" s="75">
        <v>9046</v>
      </c>
      <c r="BZ72" s="132"/>
    </row>
    <row r="73" spans="1:103" s="116" customFormat="1">
      <c r="A73" s="125"/>
      <c r="B73" s="58" t="s">
        <v>173</v>
      </c>
      <c r="C73" s="250">
        <v>64</v>
      </c>
      <c r="D73" s="27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254">
        <v>0</v>
      </c>
      <c r="BP73" s="54">
        <v>0</v>
      </c>
      <c r="BQ73" s="55">
        <v>0</v>
      </c>
      <c r="BR73" s="190">
        <v>0</v>
      </c>
      <c r="BS73" s="25">
        <v>0</v>
      </c>
      <c r="BT73" s="50">
        <v>0</v>
      </c>
      <c r="BU73" s="190">
        <v>0</v>
      </c>
      <c r="BV73" s="23">
        <v>0</v>
      </c>
      <c r="BW73" s="24">
        <v>0</v>
      </c>
      <c r="BX73" s="75">
        <v>0</v>
      </c>
      <c r="BY73" s="12"/>
      <c r="BZ73" s="132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</row>
    <row r="74" spans="1:103" ht="13.5" customHeight="1">
      <c r="B74" s="198" t="s">
        <v>6</v>
      </c>
      <c r="C74" s="240"/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6">
        <v>0</v>
      </c>
      <c r="BP74" s="216">
        <v>0</v>
      </c>
      <c r="BQ74" s="242">
        <v>-2317</v>
      </c>
      <c r="BR74" s="243">
        <v>-1522</v>
      </c>
      <c r="BS74" s="244">
        <v>-795</v>
      </c>
      <c r="BT74" s="245">
        <v>-2317</v>
      </c>
      <c r="BU74" s="246">
        <v>0</v>
      </c>
      <c r="BV74" s="247">
        <v>0</v>
      </c>
      <c r="BW74" s="248">
        <v>0</v>
      </c>
      <c r="BX74" s="249">
        <v>-2317</v>
      </c>
    </row>
    <row r="75" spans="1:103" ht="13.5" customHeight="1">
      <c r="B75" s="63" t="s">
        <v>19</v>
      </c>
      <c r="C75" s="217"/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4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  <c r="AO75" s="94">
        <v>0</v>
      </c>
      <c r="AP75" s="94">
        <v>0</v>
      </c>
      <c r="AQ75" s="94">
        <v>0</v>
      </c>
      <c r="AR75" s="94">
        <v>0</v>
      </c>
      <c r="AS75" s="94">
        <v>0</v>
      </c>
      <c r="AT75" s="94">
        <v>0</v>
      </c>
      <c r="AU75" s="94">
        <v>0</v>
      </c>
      <c r="AV75" s="94">
        <v>0</v>
      </c>
      <c r="AW75" s="94">
        <v>0</v>
      </c>
      <c r="AX75" s="94">
        <v>0</v>
      </c>
      <c r="AY75" s="94">
        <v>0</v>
      </c>
      <c r="AZ75" s="94">
        <v>0</v>
      </c>
      <c r="BA75" s="94">
        <v>0</v>
      </c>
      <c r="BB75" s="94">
        <v>0</v>
      </c>
      <c r="BC75" s="94">
        <v>0</v>
      </c>
      <c r="BD75" s="94">
        <v>0</v>
      </c>
      <c r="BE75" s="94">
        <v>0</v>
      </c>
      <c r="BF75" s="94">
        <v>0</v>
      </c>
      <c r="BG75" s="94">
        <v>0</v>
      </c>
      <c r="BH75" s="94">
        <v>0</v>
      </c>
      <c r="BI75" s="94">
        <v>0</v>
      </c>
      <c r="BJ75" s="94">
        <v>0</v>
      </c>
      <c r="BK75" s="94">
        <v>0</v>
      </c>
      <c r="BL75" s="94">
        <v>0</v>
      </c>
      <c r="BM75" s="94">
        <v>0</v>
      </c>
      <c r="BN75" s="94">
        <v>0</v>
      </c>
      <c r="BO75" s="185">
        <v>0</v>
      </c>
      <c r="BP75" s="69">
        <v>0</v>
      </c>
      <c r="BQ75" s="93">
        <v>0</v>
      </c>
      <c r="BR75" s="191">
        <v>0</v>
      </c>
      <c r="BS75" s="96">
        <v>0</v>
      </c>
      <c r="BT75" s="98">
        <v>0</v>
      </c>
      <c r="BU75" s="185">
        <v>0</v>
      </c>
      <c r="BV75" s="109">
        <v>0</v>
      </c>
      <c r="BW75" s="95">
        <v>0</v>
      </c>
      <c r="BX75" s="91">
        <v>0</v>
      </c>
    </row>
    <row r="76" spans="1:103" ht="13.5" thickBot="1">
      <c r="B76" s="178" t="s">
        <v>7</v>
      </c>
      <c r="C76" s="218"/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0</v>
      </c>
      <c r="AE76" s="77">
        <v>0</v>
      </c>
      <c r="AF76" s="77">
        <v>0</v>
      </c>
      <c r="AG76" s="77">
        <v>0</v>
      </c>
      <c r="AH76" s="77">
        <v>0</v>
      </c>
      <c r="AI76" s="77">
        <v>0</v>
      </c>
      <c r="AJ76" s="77">
        <v>0</v>
      </c>
      <c r="AK76" s="77">
        <v>0</v>
      </c>
      <c r="AL76" s="77">
        <v>0</v>
      </c>
      <c r="AM76" s="77">
        <v>0</v>
      </c>
      <c r="AN76" s="77">
        <v>0</v>
      </c>
      <c r="AO76" s="77">
        <v>0</v>
      </c>
      <c r="AP76" s="77">
        <v>0</v>
      </c>
      <c r="AQ76" s="77">
        <v>0</v>
      </c>
      <c r="AR76" s="77">
        <v>0</v>
      </c>
      <c r="AS76" s="77">
        <v>0</v>
      </c>
      <c r="AT76" s="77">
        <v>0</v>
      </c>
      <c r="AU76" s="77">
        <v>0</v>
      </c>
      <c r="AV76" s="77">
        <v>0</v>
      </c>
      <c r="AW76" s="77">
        <v>0</v>
      </c>
      <c r="AX76" s="77">
        <v>0</v>
      </c>
      <c r="AY76" s="77">
        <v>0</v>
      </c>
      <c r="AZ76" s="77">
        <v>0</v>
      </c>
      <c r="BA76" s="77">
        <v>0</v>
      </c>
      <c r="BB76" s="77">
        <v>0</v>
      </c>
      <c r="BC76" s="77">
        <v>0</v>
      </c>
      <c r="BD76" s="77">
        <v>0</v>
      </c>
      <c r="BE76" s="77">
        <v>0</v>
      </c>
      <c r="BF76" s="77">
        <v>0</v>
      </c>
      <c r="BG76" s="77">
        <v>0</v>
      </c>
      <c r="BH76" s="77">
        <v>0</v>
      </c>
      <c r="BI76" s="77">
        <v>0</v>
      </c>
      <c r="BJ76" s="77">
        <v>0</v>
      </c>
      <c r="BK76" s="77">
        <v>0</v>
      </c>
      <c r="BL76" s="77">
        <v>0</v>
      </c>
      <c r="BM76" s="77">
        <v>0</v>
      </c>
      <c r="BN76" s="77">
        <v>0</v>
      </c>
      <c r="BO76" s="186">
        <v>0</v>
      </c>
      <c r="BP76" s="69">
        <v>0</v>
      </c>
      <c r="BQ76" s="93">
        <v>10949</v>
      </c>
      <c r="BR76" s="191">
        <v>7576</v>
      </c>
      <c r="BS76" s="96">
        <v>3373</v>
      </c>
      <c r="BT76" s="98">
        <v>10949</v>
      </c>
      <c r="BU76" s="185">
        <v>0</v>
      </c>
      <c r="BV76" s="109">
        <v>0</v>
      </c>
      <c r="BW76" s="95">
        <v>0</v>
      </c>
      <c r="BX76" s="91">
        <v>10949</v>
      </c>
    </row>
    <row r="77" spans="1:103">
      <c r="A77"/>
      <c r="B77" s="63"/>
      <c r="C77" s="217"/>
      <c r="D77" s="165">
        <v>0</v>
      </c>
      <c r="E77" s="189">
        <v>0</v>
      </c>
      <c r="F77" s="189">
        <v>0</v>
      </c>
      <c r="G77" s="189">
        <v>0</v>
      </c>
      <c r="H77" s="189">
        <v>0</v>
      </c>
      <c r="I77" s="189">
        <v>0</v>
      </c>
      <c r="J77" s="189">
        <v>0</v>
      </c>
      <c r="K77" s="189">
        <v>0</v>
      </c>
      <c r="L77" s="189">
        <v>0</v>
      </c>
      <c r="M77" s="189">
        <v>0</v>
      </c>
      <c r="N77" s="189">
        <v>0</v>
      </c>
      <c r="O77" s="189">
        <v>0</v>
      </c>
      <c r="P77" s="189">
        <v>0</v>
      </c>
      <c r="Q77" s="189">
        <v>0</v>
      </c>
      <c r="R77" s="189">
        <v>0</v>
      </c>
      <c r="S77" s="189">
        <v>0</v>
      </c>
      <c r="T77" s="189">
        <v>0</v>
      </c>
      <c r="U77" s="189">
        <v>0</v>
      </c>
      <c r="V77" s="189">
        <v>0</v>
      </c>
      <c r="W77" s="189">
        <v>0</v>
      </c>
      <c r="X77" s="189">
        <v>0</v>
      </c>
      <c r="Y77" s="189">
        <v>0</v>
      </c>
      <c r="Z77" s="189">
        <v>0</v>
      </c>
      <c r="AA77" s="189">
        <v>0</v>
      </c>
      <c r="AB77" s="189">
        <v>0</v>
      </c>
      <c r="AC77" s="189">
        <v>0</v>
      </c>
      <c r="AD77" s="189">
        <v>0</v>
      </c>
      <c r="AE77" s="189">
        <v>0</v>
      </c>
      <c r="AF77" s="189">
        <v>0</v>
      </c>
      <c r="AG77" s="189">
        <v>0</v>
      </c>
      <c r="AH77" s="189">
        <v>0</v>
      </c>
      <c r="AI77" s="189">
        <v>0</v>
      </c>
      <c r="AJ77" s="189">
        <v>0</v>
      </c>
      <c r="AK77" s="189">
        <v>0</v>
      </c>
      <c r="AL77" s="189">
        <v>0</v>
      </c>
      <c r="AM77" s="189">
        <v>0</v>
      </c>
      <c r="AN77" s="189">
        <v>0</v>
      </c>
      <c r="AO77" s="189">
        <v>0</v>
      </c>
      <c r="AP77" s="189">
        <v>0</v>
      </c>
      <c r="AQ77" s="189">
        <v>0</v>
      </c>
      <c r="AR77" s="189">
        <v>0</v>
      </c>
      <c r="AS77" s="189">
        <v>0</v>
      </c>
      <c r="AT77" s="189">
        <v>0</v>
      </c>
      <c r="AU77" s="189">
        <v>0</v>
      </c>
      <c r="AV77" s="189">
        <v>0</v>
      </c>
      <c r="AW77" s="189">
        <v>0</v>
      </c>
      <c r="AX77" s="189">
        <v>0</v>
      </c>
      <c r="AY77" s="189">
        <v>0</v>
      </c>
      <c r="AZ77" s="189">
        <v>0</v>
      </c>
      <c r="BA77" s="189">
        <v>0</v>
      </c>
      <c r="BB77" s="189">
        <v>0</v>
      </c>
      <c r="BC77" s="189">
        <v>0</v>
      </c>
      <c r="BD77" s="189">
        <v>0</v>
      </c>
      <c r="BE77" s="189">
        <v>0</v>
      </c>
      <c r="BF77" s="189">
        <v>0</v>
      </c>
      <c r="BG77" s="189">
        <v>0</v>
      </c>
      <c r="BH77" s="189">
        <v>0</v>
      </c>
      <c r="BI77" s="189">
        <v>0</v>
      </c>
      <c r="BJ77" s="189">
        <v>0</v>
      </c>
      <c r="BK77" s="189">
        <v>0</v>
      </c>
      <c r="BL77" s="189">
        <v>0</v>
      </c>
      <c r="BM77" s="189">
        <v>0</v>
      </c>
      <c r="BN77" s="189">
        <v>0</v>
      </c>
      <c r="BO77" s="167">
        <v>0</v>
      </c>
      <c r="BP77" s="189">
        <v>0</v>
      </c>
      <c r="BQ77" s="187" t="s">
        <v>245</v>
      </c>
      <c r="BR77" s="192">
        <v>0</v>
      </c>
      <c r="BS77" s="164">
        <v>0</v>
      </c>
      <c r="BT77" s="182">
        <v>0</v>
      </c>
      <c r="BU77" s="167">
        <v>0</v>
      </c>
      <c r="BV77" s="166">
        <v>0</v>
      </c>
      <c r="BW77" s="167">
        <v>0</v>
      </c>
      <c r="BX77" s="189">
        <v>0</v>
      </c>
      <c r="BY77" s="24"/>
      <c r="BZ77" s="24"/>
      <c r="CA77" s="24"/>
      <c r="CB77" s="24"/>
      <c r="CC77" s="24"/>
      <c r="CD77" s="128"/>
      <c r="CE77" s="24"/>
      <c r="CF77" s="24"/>
      <c r="CG77" s="24"/>
      <c r="CH77" s="128"/>
    </row>
    <row r="78" spans="1:103" s="3" customFormat="1" ht="13.5" thickBot="1">
      <c r="B78" s="90" t="s">
        <v>8</v>
      </c>
      <c r="C78" s="219"/>
      <c r="D78" s="184">
        <v>45270</v>
      </c>
      <c r="E78" s="92">
        <v>1317</v>
      </c>
      <c r="F78" s="92">
        <v>2972</v>
      </c>
      <c r="G78" s="92">
        <v>6244</v>
      </c>
      <c r="H78" s="92">
        <v>133196</v>
      </c>
      <c r="I78" s="92">
        <v>19792</v>
      </c>
      <c r="J78" s="92">
        <v>5766</v>
      </c>
      <c r="K78" s="92">
        <v>12240</v>
      </c>
      <c r="L78" s="92">
        <v>8119</v>
      </c>
      <c r="M78" s="92">
        <v>45470</v>
      </c>
      <c r="N78" s="92">
        <v>48352</v>
      </c>
      <c r="O78" s="92">
        <v>14871</v>
      </c>
      <c r="P78" s="92">
        <v>17637</v>
      </c>
      <c r="Q78" s="92">
        <v>15452</v>
      </c>
      <c r="R78" s="92">
        <v>40587</v>
      </c>
      <c r="S78" s="92">
        <v>27426</v>
      </c>
      <c r="T78" s="92">
        <v>7065</v>
      </c>
      <c r="U78" s="92">
        <v>15475</v>
      </c>
      <c r="V78" s="92">
        <v>24177</v>
      </c>
      <c r="W78" s="92">
        <v>49631</v>
      </c>
      <c r="X78" s="92">
        <v>16305</v>
      </c>
      <c r="Y78" s="92">
        <v>12089</v>
      </c>
      <c r="Z78" s="92">
        <v>10088</v>
      </c>
      <c r="AA78" s="92">
        <v>86969</v>
      </c>
      <c r="AB78" s="92">
        <v>9120</v>
      </c>
      <c r="AC78" s="92">
        <v>15742</v>
      </c>
      <c r="AD78" s="92">
        <v>132271</v>
      </c>
      <c r="AE78" s="92">
        <v>26557</v>
      </c>
      <c r="AF78" s="92">
        <v>94124</v>
      </c>
      <c r="AG78" s="92">
        <v>74224</v>
      </c>
      <c r="AH78" s="92">
        <v>47156</v>
      </c>
      <c r="AI78" s="92">
        <v>2840</v>
      </c>
      <c r="AJ78" s="92">
        <v>9806</v>
      </c>
      <c r="AK78" s="92">
        <v>37896</v>
      </c>
      <c r="AL78" s="92">
        <v>4448</v>
      </c>
      <c r="AM78" s="92">
        <v>106525</v>
      </c>
      <c r="AN78" s="92">
        <v>7723</v>
      </c>
      <c r="AO78" s="92">
        <v>11399</v>
      </c>
      <c r="AP78" s="92">
        <v>34910</v>
      </c>
      <c r="AQ78" s="92">
        <v>28716</v>
      </c>
      <c r="AR78" s="92">
        <v>38147</v>
      </c>
      <c r="AS78" s="92">
        <v>18346</v>
      </c>
      <c r="AT78" s="92">
        <v>7671</v>
      </c>
      <c r="AU78" s="92">
        <v>128678</v>
      </c>
      <c r="AV78" s="237">
        <v>90022</v>
      </c>
      <c r="AW78" s="92">
        <v>27998</v>
      </c>
      <c r="AX78" s="92">
        <v>22289</v>
      </c>
      <c r="AY78" s="92">
        <v>6291</v>
      </c>
      <c r="AZ78" s="92">
        <v>8903</v>
      </c>
      <c r="BA78" s="92">
        <v>5545</v>
      </c>
      <c r="BB78" s="92">
        <v>9546</v>
      </c>
      <c r="BC78" s="92">
        <v>3265</v>
      </c>
      <c r="BD78" s="92">
        <v>10519</v>
      </c>
      <c r="BE78" s="92">
        <v>27074</v>
      </c>
      <c r="BF78" s="92">
        <v>84532</v>
      </c>
      <c r="BG78" s="92">
        <v>63503</v>
      </c>
      <c r="BH78" s="92">
        <v>72186</v>
      </c>
      <c r="BI78" s="92">
        <v>19858</v>
      </c>
      <c r="BJ78" s="92">
        <v>16337</v>
      </c>
      <c r="BK78" s="92">
        <v>12661</v>
      </c>
      <c r="BL78" s="92">
        <v>7725</v>
      </c>
      <c r="BM78" s="92">
        <v>2155</v>
      </c>
      <c r="BN78" s="92">
        <v>10993</v>
      </c>
      <c r="BO78" s="188">
        <v>9046</v>
      </c>
      <c r="BP78" s="92">
        <v>1923235</v>
      </c>
      <c r="BQ78" s="183">
        <v>297062</v>
      </c>
      <c r="BR78" s="188">
        <v>160837.5</v>
      </c>
      <c r="BS78" s="194">
        <v>136224.5</v>
      </c>
      <c r="BT78" s="113">
        <v>2220297</v>
      </c>
      <c r="BU78" s="188">
        <v>0</v>
      </c>
      <c r="BV78" s="177">
        <v>0</v>
      </c>
      <c r="BW78" s="188">
        <v>89979</v>
      </c>
      <c r="BX78" s="92">
        <v>2310276</v>
      </c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</row>
    <row r="79" spans="1:103" s="3" customFormat="1">
      <c r="B79" s="179" t="s">
        <v>9</v>
      </c>
      <c r="C79" s="220"/>
      <c r="D79" s="185">
        <v>43898</v>
      </c>
      <c r="E79" s="176">
        <v>1255</v>
      </c>
      <c r="F79" s="176">
        <v>2959</v>
      </c>
      <c r="G79" s="176">
        <v>6147</v>
      </c>
      <c r="H79" s="176">
        <v>132779</v>
      </c>
      <c r="I79" s="176">
        <v>19650</v>
      </c>
      <c r="J79" s="176">
        <v>5734</v>
      </c>
      <c r="K79" s="176">
        <v>12212</v>
      </c>
      <c r="L79" s="176">
        <v>8094</v>
      </c>
      <c r="M79" s="176">
        <v>45383</v>
      </c>
      <c r="N79" s="176">
        <v>47985</v>
      </c>
      <c r="O79" s="176">
        <v>14206</v>
      </c>
      <c r="P79" s="176">
        <v>17471</v>
      </c>
      <c r="Q79" s="176">
        <v>15323</v>
      </c>
      <c r="R79" s="176">
        <v>40409</v>
      </c>
      <c r="S79" s="176">
        <v>27203</v>
      </c>
      <c r="T79" s="176">
        <v>6636</v>
      </c>
      <c r="U79" s="176">
        <v>15192</v>
      </c>
      <c r="V79" s="176">
        <v>23851</v>
      </c>
      <c r="W79" s="176">
        <v>49121</v>
      </c>
      <c r="X79" s="176">
        <v>15538</v>
      </c>
      <c r="Y79" s="176">
        <v>11955</v>
      </c>
      <c r="Z79" s="176">
        <v>10044</v>
      </c>
      <c r="AA79" s="176">
        <v>86545</v>
      </c>
      <c r="AB79" s="176">
        <v>8388</v>
      </c>
      <c r="AC79" s="176">
        <v>12618</v>
      </c>
      <c r="AD79" s="176">
        <v>131799</v>
      </c>
      <c r="AE79" s="176">
        <v>26465</v>
      </c>
      <c r="AF79" s="176">
        <v>93804</v>
      </c>
      <c r="AG79" s="176">
        <v>74056</v>
      </c>
      <c r="AH79" s="176">
        <v>47069</v>
      </c>
      <c r="AI79" s="176">
        <v>2839</v>
      </c>
      <c r="AJ79" s="176">
        <v>9787</v>
      </c>
      <c r="AK79" s="176">
        <v>37842</v>
      </c>
      <c r="AL79" s="176">
        <v>4444</v>
      </c>
      <c r="AM79" s="176">
        <v>105824</v>
      </c>
      <c r="AN79" s="176">
        <v>7664</v>
      </c>
      <c r="AO79" s="176">
        <v>9169</v>
      </c>
      <c r="AP79" s="176">
        <v>33753</v>
      </c>
      <c r="AQ79" s="176">
        <v>27757</v>
      </c>
      <c r="AR79" s="176">
        <v>38070</v>
      </c>
      <c r="AS79" s="176">
        <v>18319</v>
      </c>
      <c r="AT79" s="176">
        <v>7664</v>
      </c>
      <c r="AU79" s="176">
        <v>38654</v>
      </c>
      <c r="AV79" s="238">
        <v>0</v>
      </c>
      <c r="AW79" s="176">
        <v>27741</v>
      </c>
      <c r="AX79" s="176">
        <v>21857</v>
      </c>
      <c r="AY79" s="176">
        <v>1689</v>
      </c>
      <c r="AZ79" s="176">
        <v>8842</v>
      </c>
      <c r="BA79" s="176">
        <v>5406</v>
      </c>
      <c r="BB79" s="176">
        <v>9534</v>
      </c>
      <c r="BC79" s="176">
        <v>3247</v>
      </c>
      <c r="BD79" s="176">
        <v>10459</v>
      </c>
      <c r="BE79" s="176">
        <v>26959</v>
      </c>
      <c r="BF79" s="176">
        <v>5299</v>
      </c>
      <c r="BG79" s="176">
        <v>22129</v>
      </c>
      <c r="BH79" s="176">
        <v>29893</v>
      </c>
      <c r="BI79" s="176">
        <v>9214</v>
      </c>
      <c r="BJ79" s="176">
        <v>12010</v>
      </c>
      <c r="BK79" s="176">
        <v>8658</v>
      </c>
      <c r="BL79" s="176">
        <v>2583</v>
      </c>
      <c r="BM79" s="176">
        <v>2128</v>
      </c>
      <c r="BN79" s="176">
        <v>10967</v>
      </c>
      <c r="BO79" s="196">
        <v>0</v>
      </c>
      <c r="BP79" s="176">
        <v>1614190</v>
      </c>
      <c r="BQ79" s="95"/>
      <c r="BR79" s="95"/>
      <c r="BS79" s="95"/>
      <c r="BT79" s="95"/>
      <c r="BU79" s="95"/>
      <c r="BV79" s="95"/>
      <c r="BW79" s="95"/>
      <c r="BX79" s="95"/>
      <c r="BY79" s="95"/>
      <c r="BZ79" s="120"/>
      <c r="CA79" s="95"/>
      <c r="CB79" s="95"/>
      <c r="CC79" s="95"/>
      <c r="CD79" s="95"/>
      <c r="CE79" s="95"/>
      <c r="CF79" s="95"/>
      <c r="CG79" s="95"/>
      <c r="CH79" s="95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</row>
    <row r="80" spans="1:103" s="3" customFormat="1">
      <c r="B80" s="180" t="s">
        <v>10</v>
      </c>
      <c r="C80" s="220"/>
      <c r="D80" s="185">
        <v>1372</v>
      </c>
      <c r="E80" s="69">
        <v>62</v>
      </c>
      <c r="F80" s="69">
        <v>13</v>
      </c>
      <c r="G80" s="69">
        <v>97</v>
      </c>
      <c r="H80" s="69">
        <v>417</v>
      </c>
      <c r="I80" s="69">
        <v>142</v>
      </c>
      <c r="J80" s="69">
        <v>32</v>
      </c>
      <c r="K80" s="69">
        <v>28</v>
      </c>
      <c r="L80" s="69">
        <v>25</v>
      </c>
      <c r="M80" s="69">
        <v>87</v>
      </c>
      <c r="N80" s="69">
        <v>367</v>
      </c>
      <c r="O80" s="69">
        <v>665</v>
      </c>
      <c r="P80" s="69">
        <v>166</v>
      </c>
      <c r="Q80" s="69">
        <v>129</v>
      </c>
      <c r="R80" s="69">
        <v>178</v>
      </c>
      <c r="S80" s="69">
        <v>223</v>
      </c>
      <c r="T80" s="69">
        <v>429</v>
      </c>
      <c r="U80" s="69">
        <v>283</v>
      </c>
      <c r="V80" s="69">
        <v>326</v>
      </c>
      <c r="W80" s="69">
        <v>510</v>
      </c>
      <c r="X80" s="69">
        <v>767</v>
      </c>
      <c r="Y80" s="69">
        <v>134</v>
      </c>
      <c r="Z80" s="69">
        <v>44</v>
      </c>
      <c r="AA80" s="69">
        <v>424</v>
      </c>
      <c r="AB80" s="69">
        <v>164</v>
      </c>
      <c r="AC80" s="69">
        <v>40</v>
      </c>
      <c r="AD80" s="69">
        <v>472</v>
      </c>
      <c r="AE80" s="69">
        <v>92</v>
      </c>
      <c r="AF80" s="69">
        <v>320</v>
      </c>
      <c r="AG80" s="69">
        <v>168</v>
      </c>
      <c r="AH80" s="69">
        <v>87</v>
      </c>
      <c r="AI80" s="69">
        <v>1</v>
      </c>
      <c r="AJ80" s="69">
        <v>19</v>
      </c>
      <c r="AK80" s="69">
        <v>54</v>
      </c>
      <c r="AL80" s="69">
        <v>4</v>
      </c>
      <c r="AM80" s="69">
        <v>701</v>
      </c>
      <c r="AN80" s="69">
        <v>59</v>
      </c>
      <c r="AO80" s="69">
        <v>26</v>
      </c>
      <c r="AP80" s="69">
        <v>1157</v>
      </c>
      <c r="AQ80" s="69">
        <v>959</v>
      </c>
      <c r="AR80" s="69">
        <v>77</v>
      </c>
      <c r="AS80" s="69">
        <v>27</v>
      </c>
      <c r="AT80" s="69">
        <v>7</v>
      </c>
      <c r="AU80" s="69">
        <v>90024</v>
      </c>
      <c r="AV80" s="238">
        <v>90022</v>
      </c>
      <c r="AW80" s="69">
        <v>257</v>
      </c>
      <c r="AX80" s="69">
        <v>432</v>
      </c>
      <c r="AY80" s="69">
        <v>2675</v>
      </c>
      <c r="AZ80" s="69">
        <v>61</v>
      </c>
      <c r="BA80" s="69">
        <v>139</v>
      </c>
      <c r="BB80" s="69">
        <v>12</v>
      </c>
      <c r="BC80" s="69">
        <v>18</v>
      </c>
      <c r="BD80" s="69">
        <v>60</v>
      </c>
      <c r="BE80" s="69">
        <v>115</v>
      </c>
      <c r="BF80" s="69">
        <v>897</v>
      </c>
      <c r="BG80" s="69">
        <v>3711</v>
      </c>
      <c r="BH80" s="69">
        <v>556</v>
      </c>
      <c r="BI80" s="69">
        <v>7</v>
      </c>
      <c r="BJ80" s="69">
        <v>76</v>
      </c>
      <c r="BK80" s="69">
        <v>12</v>
      </c>
      <c r="BL80" s="69">
        <v>29</v>
      </c>
      <c r="BM80" s="69">
        <v>27</v>
      </c>
      <c r="BN80" s="69">
        <v>26</v>
      </c>
      <c r="BO80" s="95">
        <v>9046</v>
      </c>
      <c r="BP80" s="69">
        <v>119534</v>
      </c>
      <c r="BQ80" s="95"/>
      <c r="BR80" s="95"/>
      <c r="BS80" s="95"/>
      <c r="BT80" s="95"/>
      <c r="BU80" s="95"/>
      <c r="BV80" s="95"/>
      <c r="BW80" s="95"/>
      <c r="BX80" s="95"/>
      <c r="BY80" s="141"/>
      <c r="BZ80" s="144"/>
      <c r="CA80" s="141"/>
      <c r="CB80" s="141"/>
      <c r="CC80" s="141"/>
      <c r="CD80" s="141"/>
      <c r="CE80" s="141"/>
      <c r="CF80" s="141"/>
      <c r="CG80" s="141"/>
      <c r="CH80" s="141"/>
      <c r="CI80" s="136"/>
      <c r="CJ80" s="136"/>
      <c r="CK80" s="136"/>
      <c r="CL80" s="136"/>
      <c r="CM80" s="136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</row>
    <row r="81" spans="1:243" s="4" customFormat="1" ht="13.5" thickBot="1">
      <c r="B81" s="181" t="s">
        <v>11</v>
      </c>
      <c r="C81" s="221"/>
      <c r="D81" s="186"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175">
        <v>0</v>
      </c>
      <c r="L81" s="175">
        <v>0</v>
      </c>
      <c r="M81" s="175"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v>0</v>
      </c>
      <c r="S81" s="175">
        <v>0</v>
      </c>
      <c r="T81" s="175">
        <v>0</v>
      </c>
      <c r="U81" s="175">
        <v>0</v>
      </c>
      <c r="V81" s="175">
        <v>0</v>
      </c>
      <c r="W81" s="175">
        <v>0</v>
      </c>
      <c r="X81" s="175">
        <v>0</v>
      </c>
      <c r="Y81" s="175">
        <v>0</v>
      </c>
      <c r="Z81" s="175">
        <v>0</v>
      </c>
      <c r="AA81" s="175">
        <v>0</v>
      </c>
      <c r="AB81" s="175">
        <v>568</v>
      </c>
      <c r="AC81" s="175">
        <v>3084</v>
      </c>
      <c r="AD81" s="175">
        <v>0</v>
      </c>
      <c r="AE81" s="175">
        <v>0</v>
      </c>
      <c r="AF81" s="175">
        <v>0</v>
      </c>
      <c r="AG81" s="175">
        <v>0</v>
      </c>
      <c r="AH81" s="175">
        <v>0</v>
      </c>
      <c r="AI81" s="175">
        <v>0</v>
      </c>
      <c r="AJ81" s="175">
        <v>0</v>
      </c>
      <c r="AK81" s="175">
        <v>0</v>
      </c>
      <c r="AL81" s="175">
        <v>0</v>
      </c>
      <c r="AM81" s="175">
        <v>0</v>
      </c>
      <c r="AN81" s="175">
        <v>0</v>
      </c>
      <c r="AO81" s="175">
        <v>2204</v>
      </c>
      <c r="AP81" s="175">
        <v>0</v>
      </c>
      <c r="AQ81" s="175">
        <v>0</v>
      </c>
      <c r="AR81" s="175">
        <v>0</v>
      </c>
      <c r="AS81" s="175">
        <v>0</v>
      </c>
      <c r="AT81" s="175">
        <v>0</v>
      </c>
      <c r="AU81" s="175">
        <v>0</v>
      </c>
      <c r="AV81" s="239">
        <v>0</v>
      </c>
      <c r="AW81" s="175">
        <v>0</v>
      </c>
      <c r="AX81" s="175">
        <v>0</v>
      </c>
      <c r="AY81" s="175">
        <v>1927</v>
      </c>
      <c r="AZ81" s="175">
        <v>0</v>
      </c>
      <c r="BA81" s="175">
        <v>0</v>
      </c>
      <c r="BB81" s="175">
        <v>0</v>
      </c>
      <c r="BC81" s="175">
        <v>0</v>
      </c>
      <c r="BD81" s="175">
        <v>0</v>
      </c>
      <c r="BE81" s="175">
        <v>0</v>
      </c>
      <c r="BF81" s="175">
        <v>78336</v>
      </c>
      <c r="BG81" s="175">
        <v>37663</v>
      </c>
      <c r="BH81" s="175">
        <v>41737</v>
      </c>
      <c r="BI81" s="175">
        <v>10637</v>
      </c>
      <c r="BJ81" s="175">
        <v>4251</v>
      </c>
      <c r="BK81" s="175">
        <v>3991</v>
      </c>
      <c r="BL81" s="175">
        <v>5113</v>
      </c>
      <c r="BM81" s="175">
        <v>0</v>
      </c>
      <c r="BN81" s="175">
        <v>0</v>
      </c>
      <c r="BO81" s="78">
        <v>0</v>
      </c>
      <c r="BP81" s="175">
        <v>189511</v>
      </c>
      <c r="BQ81" s="95"/>
      <c r="BR81" s="95"/>
      <c r="BS81" s="95"/>
      <c r="BT81" s="95"/>
      <c r="BU81" s="95"/>
      <c r="BV81" s="95"/>
      <c r="BW81" s="95"/>
      <c r="BX81" s="95"/>
      <c r="BY81" s="141"/>
      <c r="BZ81" s="144"/>
      <c r="CA81" s="141"/>
      <c r="CB81" s="141"/>
      <c r="CC81" s="141"/>
      <c r="CD81" s="141"/>
      <c r="CE81" s="141"/>
      <c r="CF81" s="141"/>
      <c r="CG81" s="141"/>
      <c r="CH81" s="141"/>
      <c r="CI81" s="136"/>
      <c r="CJ81" s="136"/>
      <c r="CK81" s="136"/>
      <c r="CL81" s="136"/>
      <c r="CM81" s="136"/>
    </row>
    <row r="82" spans="1:243" s="3" customFormat="1">
      <c r="A82" s="126"/>
      <c r="B82" s="112"/>
      <c r="C82" s="64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5"/>
      <c r="BR82" s="5"/>
      <c r="BS82" s="5"/>
      <c r="BT82" s="5"/>
      <c r="BU82" s="5"/>
      <c r="BV82" s="5"/>
      <c r="BW82" s="5"/>
      <c r="BX82" s="5"/>
      <c r="BY82" s="136"/>
      <c r="BZ82" s="136"/>
      <c r="CA82" s="136"/>
      <c r="CB82" s="136"/>
      <c r="CC82" s="136"/>
      <c r="CD82" s="136"/>
      <c r="CE82" s="136"/>
      <c r="CF82" s="136"/>
      <c r="CG82" s="136"/>
      <c r="CH82" s="136"/>
      <c r="CI82" s="136"/>
      <c r="CJ82" s="136"/>
      <c r="CK82" s="136"/>
      <c r="CL82" s="136"/>
      <c r="CM82" s="136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</row>
    <row r="83" spans="1:243" s="3" customFormat="1">
      <c r="A83" s="126"/>
      <c r="B83" s="168"/>
      <c r="C83" s="142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</row>
    <row r="84" spans="1:243" s="3" customFormat="1">
      <c r="B84" s="138" t="s">
        <v>12</v>
      </c>
      <c r="C84" s="140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36"/>
      <c r="CK84" s="136"/>
      <c r="CL84" s="136"/>
      <c r="CM84" s="136"/>
    </row>
    <row r="85" spans="1:243" s="3" customFormat="1">
      <c r="A85" s="126"/>
      <c r="B85" s="138"/>
      <c r="C85" s="142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6"/>
      <c r="BZ85" s="136"/>
      <c r="CA85" s="136"/>
      <c r="CB85" s="136"/>
      <c r="CC85" s="136"/>
      <c r="CD85" s="136"/>
      <c r="CE85" s="136"/>
      <c r="CF85" s="136"/>
      <c r="CG85" s="136"/>
      <c r="CH85" s="136"/>
      <c r="CI85" s="136"/>
      <c r="CJ85" s="136"/>
      <c r="CK85" s="136"/>
      <c r="CL85" s="136"/>
      <c r="CM85" s="136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</row>
    <row r="86" spans="1:243" s="3" customFormat="1">
      <c r="A86" s="126"/>
      <c r="B86" s="138"/>
      <c r="C86" s="142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6"/>
      <c r="BZ86" s="136"/>
      <c r="CA86" s="136"/>
      <c r="CB86" s="136"/>
      <c r="CC86" s="136"/>
      <c r="CD86" s="136"/>
      <c r="CE86" s="136"/>
      <c r="CF86" s="136"/>
      <c r="CG86" s="136"/>
      <c r="CH86" s="136"/>
      <c r="CI86" s="136"/>
      <c r="CJ86" s="136"/>
      <c r="CK86" s="136"/>
      <c r="CL86" s="136"/>
      <c r="CM86" s="136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</row>
    <row r="87" spans="1:243" s="3" customFormat="1">
      <c r="A87" s="126"/>
      <c r="B87" s="63"/>
      <c r="C87" s="110"/>
      <c r="D87" s="127"/>
      <c r="E87" s="12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127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</row>
    <row r="88" spans="1:243" s="3" customFormat="1">
      <c r="A88" s="126"/>
      <c r="B88" s="112"/>
      <c r="C88" s="110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5"/>
      <c r="BQ88" s="161"/>
      <c r="BR88" s="161"/>
      <c r="BS88" s="5"/>
      <c r="BT88" s="161"/>
      <c r="BU88" s="5"/>
      <c r="BV88" s="5"/>
      <c r="BW88" s="5"/>
      <c r="BX88" s="5"/>
      <c r="BY88" s="136"/>
      <c r="BZ88" s="136"/>
      <c r="CA88" s="136"/>
      <c r="CB88" s="136"/>
      <c r="CC88" s="136"/>
      <c r="CD88" s="136"/>
      <c r="CE88" s="136"/>
      <c r="CF88" s="136"/>
      <c r="CG88" s="136"/>
      <c r="CH88" s="136"/>
      <c r="CI88" s="136"/>
      <c r="CJ88" s="136"/>
      <c r="CK88" s="136"/>
      <c r="CL88" s="136"/>
      <c r="CM88" s="136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</row>
    <row r="89" spans="1:243" s="3" customFormat="1">
      <c r="A89" s="126"/>
      <c r="B89" s="112"/>
      <c r="C89" s="110"/>
      <c r="D89" s="127"/>
      <c r="E89" s="127"/>
      <c r="F89" s="12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127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136"/>
      <c r="BZ89" s="136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136"/>
      <c r="CL89" s="136"/>
      <c r="CM89" s="136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</row>
    <row r="90" spans="1:243" s="3" customFormat="1">
      <c r="A90" s="126"/>
      <c r="B90" s="112"/>
      <c r="C90" s="110"/>
      <c r="D90" s="127"/>
      <c r="E90" s="127"/>
      <c r="F90" s="12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136"/>
      <c r="BZ90" s="136"/>
      <c r="CA90" s="136"/>
      <c r="CB90" s="136"/>
      <c r="CC90" s="136"/>
      <c r="CD90" s="136"/>
      <c r="CE90" s="136"/>
      <c r="CF90" s="136"/>
      <c r="CG90" s="136"/>
      <c r="CH90" s="136"/>
      <c r="CI90" s="136"/>
      <c r="CJ90" s="136"/>
      <c r="CK90" s="136"/>
      <c r="CL90" s="136"/>
      <c r="CM90" s="136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</row>
    <row r="91" spans="1:243" s="3" customFormat="1">
      <c r="A91" s="126"/>
      <c r="B91" s="112"/>
      <c r="C91" s="46"/>
      <c r="D91" s="127"/>
      <c r="E91" s="127"/>
      <c r="F91" s="12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</row>
    <row r="92" spans="1:243" s="3" customFormat="1">
      <c r="A92" s="126"/>
      <c r="B92" s="112"/>
      <c r="C92" s="46"/>
      <c r="D92" s="127"/>
      <c r="E92" s="127"/>
      <c r="F92" s="127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</row>
    <row r="93" spans="1:243" s="3" customFormat="1">
      <c r="A93" s="126"/>
      <c r="B93" s="112"/>
      <c r="C93" s="45"/>
      <c r="D93" s="127"/>
      <c r="E93" s="127"/>
      <c r="F93" s="127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</row>
    <row r="94" spans="1:243" s="3" customFormat="1">
      <c r="A94" s="126"/>
      <c r="B94" s="112"/>
      <c r="C94" s="46"/>
      <c r="D94" s="127"/>
      <c r="E94" s="127"/>
      <c r="F94" s="127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</row>
    <row r="95" spans="1:243" s="3" customFormat="1">
      <c r="A95" s="126"/>
      <c r="B95" s="112"/>
      <c r="C95" s="46"/>
      <c r="D95" s="127"/>
      <c r="E95" s="127"/>
      <c r="F95" s="127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</row>
    <row r="96" spans="1:243" s="3" customFormat="1">
      <c r="A96" s="126"/>
      <c r="B96" s="112"/>
      <c r="C96" s="46"/>
      <c r="D96" s="127"/>
      <c r="E96" s="127"/>
      <c r="F96" s="127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</row>
    <row r="97" spans="1:103" s="3" customFormat="1">
      <c r="A97" s="126"/>
      <c r="B97" s="112"/>
      <c r="C97" s="46"/>
      <c r="D97" s="127"/>
      <c r="E97" s="127"/>
      <c r="F97" s="127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</row>
    <row r="98" spans="1:103" s="3" customFormat="1">
      <c r="A98" s="126"/>
      <c r="B98" s="112"/>
      <c r="C98" s="46"/>
      <c r="D98" s="127"/>
      <c r="E98" s="127"/>
      <c r="F98" s="127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</row>
    <row r="99" spans="1:103" s="3" customFormat="1">
      <c r="A99" s="126"/>
      <c r="B99" s="112"/>
      <c r="C99" s="46"/>
      <c r="D99" s="127"/>
      <c r="E99" s="127"/>
      <c r="F99" s="127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</row>
    <row r="100" spans="1:103" s="3" customFormat="1">
      <c r="A100" s="126"/>
      <c r="B100" s="112"/>
      <c r="C100" s="46"/>
      <c r="D100" s="127"/>
      <c r="E100" s="127"/>
      <c r="F100" s="127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</row>
    <row r="101" spans="1:103" s="3" customFormat="1">
      <c r="A101" s="126"/>
      <c r="B101" s="112"/>
      <c r="C101" s="46"/>
      <c r="D101" s="127"/>
      <c r="E101" s="127"/>
      <c r="F101" s="127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</row>
    <row r="102" spans="1:103" s="3" customFormat="1">
      <c r="A102" s="126"/>
      <c r="B102" s="112"/>
      <c r="C102" s="46"/>
      <c r="D102" s="127"/>
      <c r="E102" s="127"/>
      <c r="F102" s="127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</row>
    <row r="103" spans="1:103" s="3" customFormat="1">
      <c r="A103" s="126"/>
      <c r="B103" s="112"/>
      <c r="C103" s="46"/>
      <c r="D103" s="127"/>
      <c r="E103" s="127"/>
      <c r="F103" s="127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</row>
    <row r="104" spans="1:103" s="3" customFormat="1">
      <c r="A104" s="126"/>
      <c r="B104" s="112"/>
      <c r="C104" s="46"/>
      <c r="D104" s="127"/>
      <c r="E104" s="127"/>
      <c r="F104" s="127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</row>
    <row r="105" spans="1:103" s="3" customFormat="1">
      <c r="A105" s="126"/>
      <c r="B105" s="112"/>
      <c r="C105" s="46"/>
      <c r="D105" s="127"/>
      <c r="E105" s="127"/>
      <c r="F105" s="127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</row>
    <row r="106" spans="1:103" s="3" customFormat="1">
      <c r="A106" s="126"/>
      <c r="B106" s="112"/>
      <c r="C106" s="46"/>
      <c r="D106" s="127"/>
      <c r="E106" s="127"/>
      <c r="F106" s="127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</row>
    <row r="107" spans="1:103" s="3" customFormat="1">
      <c r="A107" s="126"/>
      <c r="B107" s="112"/>
      <c r="C107" s="46"/>
      <c r="D107" s="127"/>
      <c r="E107" s="127"/>
      <c r="F107" s="127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</row>
    <row r="108" spans="1:103" s="3" customFormat="1">
      <c r="A108" s="126"/>
      <c r="B108" s="112"/>
      <c r="C108" s="46"/>
      <c r="D108" s="127"/>
      <c r="E108" s="127"/>
      <c r="F108" s="127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</row>
    <row r="109" spans="1:103" s="3" customFormat="1">
      <c r="A109" s="126"/>
      <c r="B109" s="112"/>
      <c r="C109" s="46"/>
      <c r="D109" s="127"/>
      <c r="E109" s="127"/>
      <c r="F109" s="127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</row>
    <row r="110" spans="1:103" s="3" customFormat="1">
      <c r="A110" s="126"/>
      <c r="B110" s="112"/>
      <c r="C110" s="46"/>
      <c r="D110" s="127"/>
      <c r="E110" s="127"/>
      <c r="F110" s="127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</row>
    <row r="111" spans="1:103" s="3" customFormat="1">
      <c r="A111" s="126"/>
      <c r="B111" s="112"/>
      <c r="C111" s="46"/>
      <c r="D111" s="127"/>
      <c r="E111" s="127"/>
      <c r="F111" s="127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</row>
    <row r="112" spans="1:103" s="3" customFormat="1">
      <c r="A112" s="126"/>
      <c r="B112" s="112"/>
      <c r="C112" s="46"/>
      <c r="D112" s="127"/>
      <c r="E112" s="127"/>
      <c r="F112" s="127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</row>
    <row r="113" spans="1:103" s="3" customFormat="1">
      <c r="A113" s="126"/>
      <c r="B113" s="112"/>
      <c r="C113" s="46"/>
      <c r="D113" s="127"/>
      <c r="E113" s="127"/>
      <c r="F113" s="127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</row>
    <row r="114" spans="1:103" s="3" customFormat="1">
      <c r="A114" s="126"/>
      <c r="B114" s="112"/>
      <c r="C114" s="46"/>
      <c r="D114" s="127"/>
      <c r="E114" s="127"/>
      <c r="F114" s="127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</row>
    <row r="115" spans="1:103" s="3" customFormat="1">
      <c r="A115" s="126"/>
      <c r="B115" s="112"/>
      <c r="C115" s="46"/>
      <c r="D115" s="127"/>
      <c r="E115" s="127"/>
      <c r="F115" s="127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</row>
    <row r="116" spans="1:103" s="3" customFormat="1">
      <c r="A116" s="126"/>
      <c r="B116" s="112"/>
      <c r="C116" s="46"/>
      <c r="D116" s="127"/>
      <c r="E116" s="127"/>
      <c r="F116" s="127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</row>
    <row r="117" spans="1:103" s="3" customFormat="1">
      <c r="A117" s="126"/>
      <c r="B117" s="112"/>
      <c r="C117" s="46"/>
      <c r="D117" s="127"/>
      <c r="E117" s="127"/>
      <c r="F117" s="127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</row>
    <row r="118" spans="1:103" s="3" customFormat="1">
      <c r="A118" s="126"/>
      <c r="B118" s="112"/>
      <c r="C118" s="46"/>
      <c r="D118" s="127"/>
      <c r="E118" s="127"/>
      <c r="F118" s="127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</row>
    <row r="119" spans="1:103" s="3" customFormat="1">
      <c r="A119" s="126"/>
      <c r="B119" s="112"/>
      <c r="C119" s="46"/>
      <c r="D119" s="127"/>
      <c r="E119" s="127"/>
      <c r="F119" s="127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</row>
    <row r="120" spans="1:103" s="3" customFormat="1">
      <c r="A120" s="126"/>
      <c r="B120" s="112"/>
      <c r="C120" s="46"/>
      <c r="D120" s="127"/>
      <c r="E120" s="127"/>
      <c r="F120" s="127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</row>
    <row r="121" spans="1:103" s="3" customFormat="1">
      <c r="A121" s="126"/>
      <c r="B121" s="112"/>
      <c r="C121" s="46"/>
      <c r="D121" s="127"/>
      <c r="E121" s="127"/>
      <c r="F121" s="127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</row>
    <row r="122" spans="1:103" s="3" customFormat="1">
      <c r="A122" s="126"/>
      <c r="B122" s="112"/>
      <c r="C122" s="46"/>
      <c r="D122" s="127"/>
      <c r="E122" s="127"/>
      <c r="F122" s="127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</row>
    <row r="123" spans="1:103" s="3" customFormat="1">
      <c r="A123" s="126"/>
      <c r="B123" s="112"/>
      <c r="C123" s="46"/>
      <c r="D123" s="127"/>
      <c r="E123" s="127"/>
      <c r="F123" s="127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</row>
    <row r="124" spans="1:103" s="3" customFormat="1">
      <c r="A124" s="126"/>
      <c r="B124" s="112"/>
      <c r="C124" s="46"/>
      <c r="D124" s="127"/>
      <c r="E124" s="127"/>
      <c r="F124" s="127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</row>
    <row r="125" spans="1:103" s="3" customFormat="1">
      <c r="A125" s="126"/>
      <c r="B125" s="112"/>
      <c r="C125" s="46"/>
      <c r="D125" s="127"/>
      <c r="E125" s="127"/>
      <c r="F125" s="127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</row>
    <row r="126" spans="1:103" s="3" customFormat="1">
      <c r="A126" s="126"/>
      <c r="B126" s="112"/>
      <c r="C126" s="46"/>
      <c r="D126" s="127"/>
      <c r="E126" s="127"/>
      <c r="F126" s="127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</row>
    <row r="127" spans="1:103" s="3" customFormat="1">
      <c r="A127" s="126"/>
      <c r="B127" s="112"/>
      <c r="C127" s="46"/>
      <c r="D127" s="127"/>
      <c r="E127" s="127"/>
      <c r="F127" s="127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</row>
    <row r="128" spans="1:103" s="3" customFormat="1">
      <c r="A128" s="126"/>
      <c r="B128" s="112"/>
      <c r="C128" s="46"/>
      <c r="D128" s="127"/>
      <c r="E128" s="127"/>
      <c r="F128" s="127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</row>
    <row r="129" spans="1:103" s="3" customFormat="1">
      <c r="A129" s="126"/>
      <c r="B129" s="112"/>
      <c r="C129" s="46"/>
      <c r="D129" s="127"/>
      <c r="E129" s="127"/>
      <c r="F129" s="127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</row>
    <row r="130" spans="1:103" s="3" customFormat="1">
      <c r="A130" s="126"/>
      <c r="B130" s="112"/>
      <c r="C130" s="46"/>
      <c r="D130" s="127"/>
      <c r="E130" s="127"/>
      <c r="F130" s="127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</row>
    <row r="131" spans="1:103" s="3" customFormat="1">
      <c r="A131" s="126"/>
      <c r="B131" s="112"/>
      <c r="C131" s="46"/>
      <c r="D131" s="127"/>
      <c r="E131" s="127"/>
      <c r="F131" s="127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</row>
    <row r="132" spans="1:103" s="3" customFormat="1">
      <c r="A132" s="126"/>
      <c r="B132" s="112"/>
      <c r="C132" s="46"/>
      <c r="D132" s="127"/>
      <c r="E132" s="127"/>
      <c r="F132" s="127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</row>
    <row r="133" spans="1:103" s="3" customFormat="1">
      <c r="A133" s="126"/>
      <c r="B133" s="112"/>
      <c r="C133" s="46"/>
      <c r="D133" s="127"/>
      <c r="E133" s="127"/>
      <c r="F133" s="127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</row>
    <row r="134" spans="1:103" s="3" customFormat="1">
      <c r="A134" s="126"/>
      <c r="B134" s="112"/>
      <c r="C134" s="46"/>
      <c r="D134" s="127"/>
      <c r="E134" s="127"/>
      <c r="F134" s="127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</row>
    <row r="135" spans="1:103" s="3" customFormat="1">
      <c r="A135" s="126"/>
      <c r="B135" s="112"/>
      <c r="C135" s="46"/>
      <c r="D135" s="127"/>
      <c r="E135" s="127"/>
      <c r="F135" s="127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</row>
    <row r="136" spans="1:103" s="3" customFormat="1">
      <c r="A136" s="126"/>
      <c r="B136" s="112"/>
      <c r="C136" s="46"/>
      <c r="D136" s="127"/>
      <c r="E136" s="127"/>
      <c r="F136" s="127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</row>
    <row r="137" spans="1:103" s="3" customFormat="1">
      <c r="A137" s="126"/>
      <c r="B137" s="112"/>
      <c r="C137" s="46"/>
      <c r="D137" s="127"/>
      <c r="E137" s="127"/>
      <c r="F137" s="127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</row>
    <row r="138" spans="1:103" s="3" customFormat="1">
      <c r="A138" s="126"/>
      <c r="B138" s="112"/>
      <c r="C138" s="46"/>
      <c r="D138" s="127"/>
      <c r="E138" s="127"/>
      <c r="F138" s="127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</row>
    <row r="139" spans="1:103" s="3" customFormat="1">
      <c r="A139" s="126"/>
      <c r="B139" s="112"/>
      <c r="C139" s="46"/>
      <c r="D139" s="127"/>
      <c r="E139" s="127"/>
      <c r="F139" s="127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</row>
    <row r="140" spans="1:103" s="3" customFormat="1">
      <c r="A140" s="126"/>
      <c r="B140" s="112"/>
      <c r="C140" s="46"/>
      <c r="D140" s="127"/>
      <c r="E140" s="127"/>
      <c r="F140" s="127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</row>
    <row r="141" spans="1:103" s="3" customFormat="1">
      <c r="A141" s="126"/>
      <c r="B141" s="112"/>
      <c r="C141" s="46"/>
      <c r="D141" s="127"/>
      <c r="E141" s="127"/>
      <c r="F141" s="127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</row>
    <row r="142" spans="1:103" s="3" customFormat="1">
      <c r="A142" s="126"/>
      <c r="B142" s="112"/>
      <c r="C142" s="46"/>
      <c r="D142" s="127"/>
      <c r="E142" s="127"/>
      <c r="F142" s="127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</row>
    <row r="143" spans="1:103" s="3" customFormat="1">
      <c r="A143" s="126"/>
      <c r="B143" s="112"/>
      <c r="C143" s="46"/>
      <c r="D143" s="127"/>
      <c r="E143" s="127"/>
      <c r="F143" s="127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</row>
    <row r="144" spans="1:103" s="3" customFormat="1">
      <c r="A144" s="126"/>
      <c r="B144" s="112"/>
      <c r="C144" s="46"/>
      <c r="D144" s="127"/>
      <c r="E144" s="127"/>
      <c r="F144" s="127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</row>
    <row r="145" spans="1:103" s="3" customFormat="1">
      <c r="A145" s="126"/>
      <c r="B145" s="112"/>
      <c r="C145" s="46"/>
      <c r="D145" s="127"/>
      <c r="E145" s="127"/>
      <c r="F145" s="127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</row>
    <row r="146" spans="1:103" s="3" customFormat="1">
      <c r="A146" s="126"/>
      <c r="B146" s="112"/>
      <c r="C146" s="46"/>
      <c r="D146" s="127"/>
      <c r="E146" s="127"/>
      <c r="F146" s="127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</row>
    <row r="147" spans="1:103" s="3" customFormat="1">
      <c r="A147" s="126"/>
      <c r="B147" s="112"/>
      <c r="C147" s="46"/>
      <c r="D147" s="127"/>
      <c r="E147" s="127"/>
      <c r="F147" s="127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</row>
    <row r="148" spans="1:103" s="3" customFormat="1">
      <c r="A148" s="126"/>
      <c r="B148" s="112"/>
      <c r="C148" s="46"/>
      <c r="D148" s="127"/>
      <c r="E148" s="127"/>
      <c r="F148" s="127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</row>
    <row r="149" spans="1:103" s="3" customFormat="1">
      <c r="A149" s="126"/>
      <c r="B149" s="112"/>
      <c r="C149" s="46"/>
      <c r="D149" s="127"/>
      <c r="E149" s="127"/>
      <c r="F149" s="127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</row>
    <row r="150" spans="1:103" s="3" customFormat="1">
      <c r="A150" s="126"/>
      <c r="B150" s="112"/>
      <c r="C150" s="46"/>
      <c r="D150" s="127"/>
      <c r="E150" s="127"/>
      <c r="F150" s="127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</row>
    <row r="151" spans="1:103" s="3" customFormat="1">
      <c r="A151" s="126"/>
      <c r="B151" s="112"/>
      <c r="C151" s="46"/>
      <c r="D151" s="127"/>
      <c r="E151" s="127"/>
      <c r="F151" s="127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</row>
    <row r="152" spans="1:103" s="3" customFormat="1">
      <c r="A152" s="126"/>
      <c r="B152" s="112"/>
      <c r="C152" s="46"/>
      <c r="D152" s="127"/>
      <c r="E152" s="127"/>
      <c r="F152" s="127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</row>
    <row r="153" spans="1:103" s="3" customFormat="1">
      <c r="A153" s="126"/>
      <c r="B153" s="112"/>
      <c r="C153" s="46"/>
      <c r="D153" s="127"/>
      <c r="E153" s="127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</row>
    <row r="154" spans="1:103" s="3" customFormat="1">
      <c r="A154" s="126"/>
      <c r="C154" s="46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</row>
    <row r="155" spans="1:103" s="3" customFormat="1">
      <c r="A155" s="126"/>
      <c r="C155" s="46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</row>
    <row r="156" spans="1:103" s="3" customFormat="1">
      <c r="A156" s="126"/>
      <c r="C156" s="46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</row>
    <row r="157" spans="1:103" s="3" customFormat="1">
      <c r="A157" s="126"/>
      <c r="C157" s="46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</row>
    <row r="158" spans="1:103" s="3" customFormat="1">
      <c r="A158" s="126"/>
      <c r="C158" s="46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</row>
    <row r="159" spans="1:103" s="3" customFormat="1">
      <c r="A159" s="126"/>
      <c r="C159" s="46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</row>
    <row r="160" spans="1:103" s="3" customFormat="1">
      <c r="A160" s="126"/>
      <c r="C160" s="46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</row>
    <row r="161" spans="1:103" s="3" customFormat="1">
      <c r="A161" s="126"/>
      <c r="C161" s="46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</row>
    <row r="162" spans="1:103" s="3" customFormat="1">
      <c r="A162" s="126"/>
      <c r="C162" s="46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</row>
    <row r="163" spans="1:103" s="3" customFormat="1">
      <c r="A163" s="126"/>
      <c r="C163" s="46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</row>
    <row r="164" spans="1:103" s="3" customFormat="1">
      <c r="A164" s="126"/>
      <c r="C164" s="46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</row>
    <row r="165" spans="1:103" s="3" customFormat="1">
      <c r="A165" s="126"/>
      <c r="C165" s="46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</row>
    <row r="166" spans="1:103" s="3" customFormat="1">
      <c r="A166" s="126"/>
      <c r="C166" s="46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</row>
    <row r="167" spans="1:103" s="3" customFormat="1">
      <c r="A167" s="126"/>
      <c r="C167" s="46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</row>
    <row r="168" spans="1:103" s="3" customFormat="1">
      <c r="A168" s="126"/>
      <c r="C168" s="46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</row>
    <row r="169" spans="1:103" s="3" customFormat="1">
      <c r="A169" s="126"/>
      <c r="C169" s="46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</row>
    <row r="170" spans="1:103" s="3" customFormat="1">
      <c r="A170" s="126"/>
      <c r="C170" s="46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</row>
    <row r="171" spans="1:103" s="3" customFormat="1">
      <c r="A171" s="126"/>
      <c r="C171" s="46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</row>
    <row r="172" spans="1:103" s="3" customFormat="1">
      <c r="A172" s="126"/>
      <c r="C172" s="46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</row>
    <row r="173" spans="1:103" s="3" customFormat="1">
      <c r="A173" s="126"/>
      <c r="C173" s="46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</row>
    <row r="174" spans="1:103" s="3" customFormat="1">
      <c r="A174" s="126"/>
      <c r="C174" s="46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</row>
    <row r="175" spans="1:103" s="3" customFormat="1">
      <c r="A175" s="126"/>
      <c r="C175" s="46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</row>
    <row r="176" spans="1:103" s="3" customFormat="1">
      <c r="A176" s="126"/>
      <c r="C176" s="46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</row>
    <row r="177" spans="1:103" s="3" customFormat="1">
      <c r="A177" s="126"/>
      <c r="C177" s="46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</row>
    <row r="178" spans="1:103" s="3" customFormat="1">
      <c r="A178" s="126"/>
      <c r="C178" s="46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</row>
    <row r="179" spans="1:103" s="3" customFormat="1">
      <c r="A179" s="126"/>
      <c r="C179" s="46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</row>
    <row r="180" spans="1:103" s="3" customFormat="1">
      <c r="A180" s="126"/>
      <c r="C180" s="46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</row>
    <row r="181" spans="1:103" s="3" customFormat="1">
      <c r="A181" s="126"/>
      <c r="C181" s="46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</row>
    <row r="182" spans="1:103" s="3" customFormat="1">
      <c r="A182" s="126"/>
      <c r="C182" s="46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</row>
    <row r="183" spans="1:103" s="3" customFormat="1">
      <c r="A183" s="126"/>
      <c r="C183" s="46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</row>
    <row r="184" spans="1:103" s="3" customFormat="1">
      <c r="A184" s="126"/>
      <c r="C184" s="46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</row>
    <row r="185" spans="1:103" s="3" customFormat="1">
      <c r="A185" s="126"/>
      <c r="C185" s="46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</row>
    <row r="186" spans="1:103" s="3" customFormat="1">
      <c r="A186" s="126"/>
      <c r="C186" s="46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</row>
    <row r="187" spans="1:103" s="3" customFormat="1">
      <c r="A187" s="126"/>
      <c r="C187" s="46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</row>
    <row r="188" spans="1:103" s="3" customFormat="1">
      <c r="A188" s="126"/>
      <c r="C188" s="46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</row>
    <row r="189" spans="1:103" s="3" customFormat="1">
      <c r="A189" s="126"/>
      <c r="C189" s="46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</row>
    <row r="190" spans="1:103" s="3" customFormat="1">
      <c r="A190" s="126"/>
      <c r="C190" s="46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</row>
    <row r="191" spans="1:103" s="3" customFormat="1">
      <c r="A191" s="126"/>
      <c r="C191" s="46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</row>
    <row r="192" spans="1:103" s="3" customFormat="1">
      <c r="A192" s="126"/>
      <c r="C192" s="46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</row>
    <row r="193" spans="1:103" s="3" customFormat="1">
      <c r="A193" s="126"/>
      <c r="C193" s="46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</row>
    <row r="194" spans="1:103" s="3" customFormat="1">
      <c r="A194" s="126"/>
      <c r="C194" s="46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</row>
    <row r="195" spans="1:103" s="3" customFormat="1">
      <c r="A195" s="126"/>
      <c r="C195" s="46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</row>
    <row r="196" spans="1:103" s="3" customFormat="1">
      <c r="A196" s="126"/>
      <c r="C196" s="46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</row>
    <row r="197" spans="1:103" s="3" customFormat="1">
      <c r="A197" s="126"/>
      <c r="C197" s="46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</row>
    <row r="198" spans="1:103" s="3" customFormat="1">
      <c r="A198" s="126"/>
      <c r="C198" s="46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</row>
    <row r="199" spans="1:103" s="3" customFormat="1">
      <c r="A199" s="126"/>
      <c r="C199" s="46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</row>
    <row r="200" spans="1:103" s="3" customFormat="1">
      <c r="A200" s="126"/>
      <c r="C200" s="46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</row>
    <row r="201" spans="1:103" s="3" customFormat="1">
      <c r="A201" s="126"/>
      <c r="C201" s="46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</row>
    <row r="202" spans="1:103" s="3" customFormat="1">
      <c r="A202" s="126"/>
      <c r="C202" s="46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</row>
    <row r="203" spans="1:103" s="3" customFormat="1">
      <c r="A203" s="126"/>
      <c r="C203" s="46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</row>
    <row r="204" spans="1:103" s="3" customFormat="1">
      <c r="A204" s="126"/>
      <c r="C204" s="46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</row>
    <row r="205" spans="1:103" s="3" customFormat="1">
      <c r="A205" s="126"/>
      <c r="C205" s="46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</row>
    <row r="206" spans="1:103" s="3" customFormat="1">
      <c r="A206" s="126"/>
      <c r="C206" s="46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</row>
    <row r="207" spans="1:103" s="3" customFormat="1">
      <c r="A207" s="126"/>
      <c r="C207" s="46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</row>
    <row r="208" spans="1:103" s="3" customFormat="1">
      <c r="A208" s="126"/>
      <c r="C208" s="46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</row>
    <row r="209" spans="1:103" s="3" customFormat="1">
      <c r="A209" s="126"/>
      <c r="C209" s="46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</row>
    <row r="210" spans="1:103" s="3" customFormat="1">
      <c r="A210" s="126"/>
      <c r="C210" s="46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</row>
    <row r="211" spans="1:103" s="3" customFormat="1">
      <c r="A211" s="126"/>
      <c r="C211" s="46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</row>
    <row r="212" spans="1:103" s="3" customFormat="1">
      <c r="A212" s="126"/>
      <c r="C212" s="46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</row>
    <row r="213" spans="1:103" s="3" customFormat="1">
      <c r="A213" s="126"/>
      <c r="C213" s="46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</row>
    <row r="214" spans="1:103" s="3" customFormat="1">
      <c r="A214" s="126"/>
      <c r="C214" s="46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</row>
    <row r="215" spans="1:103" s="3" customFormat="1">
      <c r="A215" s="126"/>
      <c r="C215" s="46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</row>
    <row r="216" spans="1:103" s="3" customFormat="1">
      <c r="A216" s="126"/>
      <c r="C216" s="46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</row>
    <row r="217" spans="1:103" s="3" customFormat="1">
      <c r="A217" s="126"/>
      <c r="C217" s="46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</row>
    <row r="218" spans="1:103" s="3" customFormat="1">
      <c r="A218" s="126"/>
      <c r="C218" s="46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</row>
    <row r="219" spans="1:103" s="3" customFormat="1">
      <c r="A219" s="126"/>
      <c r="C219" s="46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</row>
    <row r="220" spans="1:103" s="3" customFormat="1">
      <c r="A220" s="126"/>
      <c r="C220" s="46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</row>
    <row r="221" spans="1:103" s="3" customFormat="1">
      <c r="A221" s="126"/>
      <c r="C221" s="46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</row>
    <row r="222" spans="1:103" s="3" customFormat="1">
      <c r="A222" s="126"/>
      <c r="C222" s="46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</row>
    <row r="223" spans="1:103" s="3" customFormat="1">
      <c r="A223" s="126"/>
      <c r="C223" s="46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</row>
    <row r="224" spans="1:103" s="3" customFormat="1">
      <c r="A224" s="126"/>
      <c r="C224" s="46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</row>
    <row r="225" spans="1:103" s="3" customFormat="1">
      <c r="A225" s="126"/>
      <c r="C225" s="46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</row>
    <row r="226" spans="1:103" s="3" customFormat="1">
      <c r="A226" s="126"/>
      <c r="C226" s="46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</row>
    <row r="227" spans="1:103" s="3" customFormat="1">
      <c r="A227" s="126"/>
      <c r="C227" s="46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</row>
    <row r="228" spans="1:103" s="3" customFormat="1">
      <c r="A228" s="126"/>
      <c r="C228" s="46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</row>
    <row r="229" spans="1:103" s="3" customFormat="1">
      <c r="A229" s="126"/>
      <c r="C229" s="46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</row>
    <row r="230" spans="1:103" s="3" customFormat="1">
      <c r="A230" s="126"/>
      <c r="C230" s="46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</row>
    <row r="231" spans="1:103" s="3" customFormat="1">
      <c r="A231" s="126"/>
      <c r="C231" s="46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</row>
    <row r="232" spans="1:103" s="3" customFormat="1">
      <c r="A232" s="126"/>
      <c r="C232" s="46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</row>
    <row r="233" spans="1:103" s="3" customFormat="1">
      <c r="A233" s="126"/>
      <c r="C233" s="46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</row>
    <row r="234" spans="1:103" s="3" customFormat="1">
      <c r="A234" s="126"/>
      <c r="C234" s="46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</row>
    <row r="235" spans="1:103" s="3" customFormat="1">
      <c r="A235" s="126"/>
      <c r="C235" s="46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</row>
    <row r="236" spans="1:103" s="3" customFormat="1">
      <c r="A236" s="126"/>
      <c r="C236" s="46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</row>
    <row r="237" spans="1:103" s="3" customFormat="1">
      <c r="A237" s="126"/>
      <c r="C237" s="46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</row>
    <row r="238" spans="1:103" s="3" customFormat="1">
      <c r="A238" s="126"/>
      <c r="C238" s="46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</row>
    <row r="239" spans="1:103" s="3" customFormat="1">
      <c r="A239" s="126"/>
      <c r="C239" s="46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</row>
    <row r="240" spans="1:103" s="3" customFormat="1">
      <c r="A240" s="126"/>
      <c r="C240" s="46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</row>
    <row r="241" spans="1:103" s="3" customFormat="1">
      <c r="A241" s="126"/>
      <c r="C241" s="46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</row>
    <row r="242" spans="1:103" s="3" customFormat="1">
      <c r="A242" s="126"/>
      <c r="C242" s="46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</row>
    <row r="243" spans="1:103" s="3" customFormat="1">
      <c r="A243" s="126"/>
      <c r="C243" s="46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</row>
    <row r="244" spans="1:103" s="3" customFormat="1">
      <c r="A244" s="126"/>
      <c r="C244" s="46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</row>
    <row r="245" spans="1:103" s="3" customFormat="1">
      <c r="A245" s="126"/>
      <c r="C245" s="46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</row>
    <row r="246" spans="1:103" s="3" customFormat="1">
      <c r="A246" s="126"/>
      <c r="C246" s="46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</row>
    <row r="247" spans="1:103" s="3" customFormat="1">
      <c r="A247" s="126"/>
      <c r="C247" s="46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</row>
    <row r="248" spans="1:103" s="3" customFormat="1">
      <c r="A248" s="126"/>
      <c r="C248" s="46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</row>
    <row r="249" spans="1:103" s="3" customFormat="1">
      <c r="A249" s="126"/>
      <c r="C249" s="46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</row>
    <row r="250" spans="1:103" s="3" customFormat="1">
      <c r="A250" s="126"/>
      <c r="C250" s="46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</row>
    <row r="251" spans="1:103" s="3" customFormat="1">
      <c r="A251" s="126"/>
      <c r="C251" s="46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</row>
    <row r="252" spans="1:103" s="3" customFormat="1">
      <c r="A252" s="126"/>
      <c r="C252" s="46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</row>
    <row r="253" spans="1:103" s="3" customFormat="1">
      <c r="A253" s="126"/>
      <c r="C253" s="46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</row>
    <row r="254" spans="1:103" s="3" customFormat="1">
      <c r="A254" s="126"/>
      <c r="C254" s="46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</row>
    <row r="255" spans="1:103" s="3" customFormat="1">
      <c r="A255" s="126"/>
      <c r="C255" s="46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</row>
    <row r="256" spans="1:103" s="3" customFormat="1">
      <c r="A256" s="126"/>
      <c r="C256" s="46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</row>
    <row r="257" spans="1:103" s="3" customFormat="1">
      <c r="A257" s="126"/>
      <c r="C257" s="46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</row>
    <row r="258" spans="1:103" s="3" customFormat="1">
      <c r="A258" s="126"/>
      <c r="C258" s="46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</row>
    <row r="259" spans="1:103" s="3" customFormat="1">
      <c r="A259" s="126"/>
      <c r="C259" s="46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</row>
    <row r="260" spans="1:103" s="3" customFormat="1">
      <c r="A260" s="126"/>
      <c r="C260" s="46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</row>
    <row r="261" spans="1:103" s="3" customFormat="1">
      <c r="A261" s="126"/>
      <c r="C261" s="46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</row>
    <row r="262" spans="1:103" s="3" customFormat="1">
      <c r="A262" s="126"/>
      <c r="C262" s="46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</row>
    <row r="263" spans="1:103" s="3" customFormat="1">
      <c r="A263" s="126"/>
      <c r="C263" s="46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</row>
    <row r="264" spans="1:103" s="3" customFormat="1">
      <c r="A264" s="126"/>
      <c r="C264" s="46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</row>
    <row r="265" spans="1:103" s="3" customFormat="1">
      <c r="A265" s="126"/>
      <c r="C265" s="46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</row>
    <row r="266" spans="1:103" s="3" customFormat="1">
      <c r="A266" s="126"/>
      <c r="C266" s="46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</row>
    <row r="267" spans="1:103" s="3" customFormat="1">
      <c r="A267" s="126"/>
      <c r="C267" s="46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</row>
    <row r="268" spans="1:103" s="3" customFormat="1">
      <c r="A268" s="126"/>
      <c r="C268" s="46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</row>
    <row r="269" spans="1:103" s="3" customFormat="1">
      <c r="A269" s="126"/>
      <c r="C269" s="46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</row>
    <row r="270" spans="1:103" s="3" customFormat="1">
      <c r="A270" s="126"/>
      <c r="C270" s="46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</row>
    <row r="271" spans="1:103" s="3" customFormat="1">
      <c r="A271" s="126"/>
      <c r="C271" s="46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</row>
    <row r="272" spans="1:103" s="3" customFormat="1">
      <c r="A272" s="126"/>
      <c r="C272" s="46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</row>
    <row r="273" spans="1:103" s="3" customFormat="1">
      <c r="A273" s="126"/>
      <c r="C273" s="46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</row>
    <row r="274" spans="1:103" s="3" customFormat="1">
      <c r="A274" s="126"/>
      <c r="C274" s="46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</row>
    <row r="275" spans="1:103" s="3" customFormat="1">
      <c r="A275" s="126"/>
      <c r="C275" s="46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</row>
    <row r="276" spans="1:103" s="3" customFormat="1">
      <c r="A276" s="126"/>
      <c r="C276" s="46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</row>
    <row r="277" spans="1:103" s="3" customFormat="1">
      <c r="A277" s="126"/>
      <c r="C277" s="46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</row>
    <row r="278" spans="1:103" s="3" customFormat="1">
      <c r="A278" s="126"/>
      <c r="C278" s="46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</row>
    <row r="279" spans="1:103" s="3" customFormat="1">
      <c r="A279" s="126"/>
      <c r="C279" s="46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</row>
    <row r="280" spans="1:103" s="3" customFormat="1">
      <c r="A280" s="126"/>
      <c r="C280" s="46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</row>
    <row r="281" spans="1:103" s="3" customFormat="1">
      <c r="A281" s="126"/>
      <c r="C281" s="46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</row>
    <row r="282" spans="1:103" s="3" customFormat="1">
      <c r="A282" s="126"/>
      <c r="C282" s="46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</row>
    <row r="283" spans="1:103" s="3" customFormat="1">
      <c r="A283" s="126"/>
      <c r="C283" s="46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</row>
    <row r="284" spans="1:103" s="3" customFormat="1">
      <c r="A284" s="126"/>
      <c r="C284" s="46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</row>
    <row r="285" spans="1:103" s="3" customFormat="1">
      <c r="A285" s="126"/>
      <c r="C285" s="46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</row>
    <row r="286" spans="1:103" s="3" customFormat="1">
      <c r="A286" s="126"/>
      <c r="C286" s="46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</row>
    <row r="287" spans="1:103" s="3" customFormat="1">
      <c r="A287" s="126"/>
      <c r="C287" s="46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</row>
    <row r="288" spans="1:103" s="3" customFormat="1">
      <c r="A288" s="126"/>
      <c r="C288" s="46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</row>
    <row r="289" spans="1:103" s="3" customFormat="1">
      <c r="A289" s="126"/>
      <c r="C289" s="46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</row>
    <row r="290" spans="1:103" s="3" customFormat="1">
      <c r="A290" s="126"/>
      <c r="C290" s="46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</row>
    <row r="291" spans="1:103" s="3" customFormat="1">
      <c r="A291" s="126"/>
      <c r="C291" s="46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</row>
    <row r="292" spans="1:103" s="3" customFormat="1">
      <c r="A292" s="126"/>
      <c r="C292" s="46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</row>
    <row r="293" spans="1:103" s="3" customFormat="1">
      <c r="A293" s="126"/>
      <c r="C293" s="46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</row>
    <row r="294" spans="1:103" s="3" customFormat="1">
      <c r="A294" s="126"/>
      <c r="C294" s="46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</row>
    <row r="295" spans="1:103" s="3" customFormat="1">
      <c r="A295" s="126"/>
      <c r="C295" s="46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</row>
    <row r="296" spans="1:103" s="3" customFormat="1">
      <c r="A296" s="126"/>
      <c r="C296" s="46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</row>
    <row r="297" spans="1:103" s="3" customFormat="1">
      <c r="A297" s="126"/>
      <c r="C297" s="46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</row>
    <row r="298" spans="1:103" s="3" customFormat="1">
      <c r="A298" s="126"/>
      <c r="C298" s="46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</row>
    <row r="299" spans="1:103" s="3" customFormat="1">
      <c r="A299" s="126"/>
      <c r="C299" s="46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</row>
    <row r="300" spans="1:103" s="3" customFormat="1">
      <c r="A300" s="126"/>
      <c r="C300" s="46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</row>
    <row r="301" spans="1:103" s="3" customFormat="1">
      <c r="A301" s="126"/>
      <c r="C301" s="46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</row>
    <row r="302" spans="1:103" s="3" customFormat="1">
      <c r="A302" s="126"/>
      <c r="C302" s="46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</row>
    <row r="303" spans="1:103" s="3" customFormat="1">
      <c r="A303" s="126"/>
      <c r="B303"/>
      <c r="C303" s="34"/>
      <c r="AV303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</row>
    <row r="304" spans="1:103" s="3" customFormat="1">
      <c r="A304" s="126"/>
      <c r="B304"/>
      <c r="C304" s="34"/>
      <c r="AV30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</row>
  </sheetData>
  <mergeCells count="9">
    <mergeCell ref="BV6:BV7"/>
    <mergeCell ref="BW6:BW7"/>
    <mergeCell ref="BX6:BX7"/>
    <mergeCell ref="BP6:BP7"/>
    <mergeCell ref="BQ6:BQ7"/>
    <mergeCell ref="BR6:BR7"/>
    <mergeCell ref="BS6:BS7"/>
    <mergeCell ref="BT6:BT7"/>
    <mergeCell ref="BU6:BU7"/>
  </mergeCells>
  <conditionalFormatting sqref="AV88">
    <cfRule type="cellIs" dxfId="3" priority="1" stopIfTrue="1" operator="greaterThan">
      <formula>0</formula>
    </cfRule>
    <cfRule type="cellIs" dxfId="2" priority="2" stopIfTrue="1" operator="lessThan">
      <formula>0</formula>
    </cfRule>
    <cfRule type="cellIs" dxfId="1" priority="3" stopIfTrue="1" operator="greaterThan">
      <formula>"&lt;0"</formula>
    </cfRule>
  </conditionalFormatting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356"/>
  <sheetViews>
    <sheetView showGridLines="0" showRowColHeaders="0" showZero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/>
  <cols>
    <col min="1" max="1" width="2.5703125" customWidth="1"/>
    <col min="2" max="2" width="47.140625" customWidth="1"/>
    <col min="3" max="3" width="3.85546875" style="34" bestFit="1" customWidth="1"/>
    <col min="4" max="4" width="15" style="3" customWidth="1"/>
    <col min="5" max="28" width="15" customWidth="1"/>
    <col min="29" max="29" width="17.5703125" customWidth="1"/>
    <col min="30" max="40" width="15" customWidth="1"/>
    <col min="41" max="41" width="17.5703125" customWidth="1"/>
    <col min="42" max="42" width="17" customWidth="1"/>
    <col min="43" max="56" width="15" customWidth="1"/>
    <col min="57" max="57" width="16.28515625" customWidth="1"/>
    <col min="58" max="58" width="15" style="10" customWidth="1"/>
    <col min="59" max="61" width="15" customWidth="1"/>
    <col min="62" max="62" width="17.5703125" customWidth="1"/>
    <col min="63" max="78" width="15" customWidth="1"/>
    <col min="79" max="80" width="15" style="72" customWidth="1"/>
  </cols>
  <sheetData>
    <row r="1" spans="2:82" ht="12.75" customHeight="1"/>
    <row r="2" spans="2:82" s="12" customFormat="1" ht="18">
      <c r="B2" s="11" t="s">
        <v>235</v>
      </c>
      <c r="C2" s="36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255"/>
      <c r="BG2" s="36"/>
      <c r="BH2" s="36"/>
      <c r="BI2" s="36"/>
      <c r="BJ2" s="36"/>
      <c r="BK2" s="36"/>
      <c r="BL2" s="36"/>
      <c r="BM2" s="36"/>
      <c r="BN2" s="36"/>
      <c r="BO2" s="36"/>
      <c r="CA2" s="73"/>
      <c r="CB2" s="73"/>
    </row>
    <row r="3" spans="2:82" ht="6" customHeight="1"/>
    <row r="4" spans="2:82" ht="15">
      <c r="B4" s="6" t="s">
        <v>220</v>
      </c>
      <c r="C4" s="40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9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74"/>
      <c r="CB4" s="74"/>
    </row>
    <row r="5" spans="2:82" s="2" customFormat="1">
      <c r="B5" s="18" t="s">
        <v>27</v>
      </c>
      <c r="C5" s="41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73"/>
      <c r="AW5" s="19"/>
      <c r="AX5" s="19"/>
      <c r="AY5" s="19"/>
      <c r="AZ5" s="19"/>
      <c r="BA5" s="19"/>
      <c r="BB5" s="19"/>
      <c r="BC5" s="19"/>
      <c r="BD5" s="19"/>
      <c r="BE5" s="19"/>
      <c r="BF5" s="173"/>
      <c r="BG5" s="19"/>
      <c r="BH5" s="19"/>
      <c r="BI5" s="19"/>
      <c r="BJ5" s="19"/>
      <c r="BK5" s="19"/>
      <c r="BL5" s="19"/>
      <c r="BM5" s="19"/>
      <c r="BN5" s="19"/>
      <c r="BO5" s="19"/>
      <c r="BP5" s="8"/>
      <c r="BQ5" s="8"/>
      <c r="BR5" s="8"/>
      <c r="BS5" s="20"/>
      <c r="BT5" s="20"/>
      <c r="BU5" s="20"/>
      <c r="BV5" s="20"/>
      <c r="BW5" s="20"/>
      <c r="BX5" s="20"/>
      <c r="BY5" s="20"/>
      <c r="BZ5" s="20"/>
      <c r="CA5" s="74"/>
      <c r="CB5" s="74"/>
    </row>
    <row r="6" spans="2:82" s="1" customFormat="1" ht="110.25" customHeight="1">
      <c r="B6" s="39"/>
      <c r="C6" s="42"/>
      <c r="D6" s="30" t="s">
        <v>230</v>
      </c>
      <c r="E6" s="31" t="s">
        <v>221</v>
      </c>
      <c r="F6" s="31" t="s">
        <v>125</v>
      </c>
      <c r="G6" s="31" t="s">
        <v>67</v>
      </c>
      <c r="H6" s="31" t="s">
        <v>126</v>
      </c>
      <c r="I6" s="105" t="s">
        <v>127</v>
      </c>
      <c r="J6" s="105" t="s">
        <v>222</v>
      </c>
      <c r="K6" s="105" t="s">
        <v>69</v>
      </c>
      <c r="L6" s="105" t="s">
        <v>70</v>
      </c>
      <c r="M6" s="105" t="s">
        <v>71</v>
      </c>
      <c r="N6" s="105" t="s">
        <v>72</v>
      </c>
      <c r="O6" s="105" t="s">
        <v>73</v>
      </c>
      <c r="P6" s="105" t="s">
        <v>128</v>
      </c>
      <c r="Q6" s="105" t="s">
        <v>74</v>
      </c>
      <c r="R6" s="105" t="s">
        <v>203</v>
      </c>
      <c r="S6" s="105" t="s">
        <v>75</v>
      </c>
      <c r="T6" s="105" t="s">
        <v>76</v>
      </c>
      <c r="U6" s="105" t="s">
        <v>129</v>
      </c>
      <c r="V6" s="105" t="s">
        <v>175</v>
      </c>
      <c r="W6" s="105" t="s">
        <v>79</v>
      </c>
      <c r="X6" s="105" t="s">
        <v>80</v>
      </c>
      <c r="Y6" s="105" t="s">
        <v>130</v>
      </c>
      <c r="Z6" s="105" t="s">
        <v>81</v>
      </c>
      <c r="AA6" s="105" t="s">
        <v>82</v>
      </c>
      <c r="AB6" s="105" t="s">
        <v>131</v>
      </c>
      <c r="AC6" s="105" t="s">
        <v>223</v>
      </c>
      <c r="AD6" s="105" t="s">
        <v>84</v>
      </c>
      <c r="AE6" s="105" t="s">
        <v>85</v>
      </c>
      <c r="AF6" s="105" t="s">
        <v>176</v>
      </c>
      <c r="AG6" s="105" t="s">
        <v>177</v>
      </c>
      <c r="AH6" s="105" t="s">
        <v>132</v>
      </c>
      <c r="AI6" s="105" t="s">
        <v>86</v>
      </c>
      <c r="AJ6" s="105" t="s">
        <v>133</v>
      </c>
      <c r="AK6" s="105" t="s">
        <v>134</v>
      </c>
      <c r="AL6" s="105" t="s">
        <v>207</v>
      </c>
      <c r="AM6" s="105" t="s">
        <v>208</v>
      </c>
      <c r="AN6" s="105" t="s">
        <v>135</v>
      </c>
      <c r="AO6" s="105" t="s">
        <v>224</v>
      </c>
      <c r="AP6" s="105" t="s">
        <v>90</v>
      </c>
      <c r="AQ6" s="105" t="s">
        <v>91</v>
      </c>
      <c r="AR6" s="105" t="s">
        <v>92</v>
      </c>
      <c r="AS6" s="105" t="s">
        <v>93</v>
      </c>
      <c r="AT6" s="105" t="s">
        <v>94</v>
      </c>
      <c r="AU6" s="105" t="s">
        <v>136</v>
      </c>
      <c r="AV6" s="106" t="s">
        <v>210</v>
      </c>
      <c r="AW6" s="105" t="s">
        <v>225</v>
      </c>
      <c r="AX6" s="105" t="s">
        <v>61</v>
      </c>
      <c r="AY6" s="105" t="s">
        <v>226</v>
      </c>
      <c r="AZ6" s="105" t="s">
        <v>97</v>
      </c>
      <c r="BA6" s="105" t="s">
        <v>98</v>
      </c>
      <c r="BB6" s="105" t="s">
        <v>99</v>
      </c>
      <c r="BC6" s="105" t="s">
        <v>100</v>
      </c>
      <c r="BD6" s="105" t="s">
        <v>101</v>
      </c>
      <c r="BE6" s="105" t="s">
        <v>178</v>
      </c>
      <c r="BF6" s="105" t="s">
        <v>104</v>
      </c>
      <c r="BG6" s="105" t="s">
        <v>137</v>
      </c>
      <c r="BH6" s="105" t="s">
        <v>138</v>
      </c>
      <c r="BI6" s="105" t="s">
        <v>107</v>
      </c>
      <c r="BJ6" s="105" t="s">
        <v>227</v>
      </c>
      <c r="BK6" s="105" t="s">
        <v>110</v>
      </c>
      <c r="BL6" s="105" t="s">
        <v>111</v>
      </c>
      <c r="BM6" s="105" t="s">
        <v>228</v>
      </c>
      <c r="BN6" s="115" t="s">
        <v>113</v>
      </c>
      <c r="BO6" s="105" t="s">
        <v>139</v>
      </c>
      <c r="BP6" s="437" t="s">
        <v>13</v>
      </c>
      <c r="BQ6" s="439" t="s">
        <v>35</v>
      </c>
      <c r="BR6" s="431" t="s">
        <v>14</v>
      </c>
      <c r="BS6" s="421" t="s">
        <v>15</v>
      </c>
      <c r="BT6" s="435" t="s">
        <v>28</v>
      </c>
      <c r="BU6" s="439" t="s">
        <v>17</v>
      </c>
      <c r="BV6" s="427" t="s">
        <v>16</v>
      </c>
      <c r="BW6" s="435" t="s">
        <v>45</v>
      </c>
      <c r="BX6" s="439" t="s">
        <v>37</v>
      </c>
      <c r="BY6" s="427" t="s">
        <v>18</v>
      </c>
      <c r="BZ6" s="435" t="s">
        <v>36</v>
      </c>
      <c r="CA6" s="425" t="s">
        <v>38</v>
      </c>
      <c r="CB6" s="433" t="s">
        <v>39</v>
      </c>
      <c r="CC6"/>
    </row>
    <row r="7" spans="2:82" s="1" customFormat="1">
      <c r="B7" s="38"/>
      <c r="C7" s="43"/>
      <c r="D7" s="104">
        <v>1</v>
      </c>
      <c r="E7" s="104">
        <v>2</v>
      </c>
      <c r="F7" s="104">
        <v>3</v>
      </c>
      <c r="G7" s="104">
        <v>4</v>
      </c>
      <c r="H7" s="104">
        <v>5</v>
      </c>
      <c r="I7" s="104">
        <v>6</v>
      </c>
      <c r="J7" s="104">
        <v>7</v>
      </c>
      <c r="K7" s="104">
        <v>8</v>
      </c>
      <c r="L7" s="104">
        <v>9</v>
      </c>
      <c r="M7" s="104">
        <v>10</v>
      </c>
      <c r="N7" s="104">
        <v>11</v>
      </c>
      <c r="O7" s="104">
        <v>12</v>
      </c>
      <c r="P7" s="104">
        <v>13</v>
      </c>
      <c r="Q7" s="104">
        <v>14</v>
      </c>
      <c r="R7" s="104">
        <v>15</v>
      </c>
      <c r="S7" s="104">
        <v>16</v>
      </c>
      <c r="T7" s="104">
        <v>17</v>
      </c>
      <c r="U7" s="104">
        <v>18</v>
      </c>
      <c r="V7" s="104">
        <v>19</v>
      </c>
      <c r="W7" s="104">
        <v>20</v>
      </c>
      <c r="X7" s="104">
        <v>21</v>
      </c>
      <c r="Y7" s="104">
        <v>22</v>
      </c>
      <c r="Z7" s="104">
        <v>23</v>
      </c>
      <c r="AA7" s="104">
        <v>24</v>
      </c>
      <c r="AB7" s="104">
        <v>25</v>
      </c>
      <c r="AC7" s="104">
        <v>26</v>
      </c>
      <c r="AD7" s="104">
        <v>27</v>
      </c>
      <c r="AE7" s="104">
        <v>28</v>
      </c>
      <c r="AF7" s="104">
        <v>29</v>
      </c>
      <c r="AG7" s="104">
        <v>30</v>
      </c>
      <c r="AH7" s="104">
        <v>31</v>
      </c>
      <c r="AI7" s="104">
        <v>32</v>
      </c>
      <c r="AJ7" s="104">
        <v>33</v>
      </c>
      <c r="AK7" s="104">
        <v>34</v>
      </c>
      <c r="AL7" s="104">
        <v>35</v>
      </c>
      <c r="AM7" s="104">
        <v>36</v>
      </c>
      <c r="AN7" s="104">
        <v>37</v>
      </c>
      <c r="AO7" s="104">
        <v>38</v>
      </c>
      <c r="AP7" s="104">
        <v>39</v>
      </c>
      <c r="AQ7" s="104">
        <v>40</v>
      </c>
      <c r="AR7" s="104">
        <v>41</v>
      </c>
      <c r="AS7" s="104">
        <v>42</v>
      </c>
      <c r="AT7" s="104">
        <v>43</v>
      </c>
      <c r="AU7" s="104">
        <v>44</v>
      </c>
      <c r="AV7" s="284" t="s">
        <v>197</v>
      </c>
      <c r="AW7" s="104">
        <v>45</v>
      </c>
      <c r="AX7" s="104">
        <v>46</v>
      </c>
      <c r="AY7" s="104">
        <v>47</v>
      </c>
      <c r="AZ7" s="104">
        <v>48</v>
      </c>
      <c r="BA7" s="104">
        <v>49</v>
      </c>
      <c r="BB7" s="104">
        <v>50</v>
      </c>
      <c r="BC7" s="104">
        <v>51</v>
      </c>
      <c r="BD7" s="104">
        <v>52</v>
      </c>
      <c r="BE7" s="104">
        <v>53</v>
      </c>
      <c r="BF7" s="174">
        <v>54</v>
      </c>
      <c r="BG7" s="104">
        <v>55</v>
      </c>
      <c r="BH7" s="104">
        <v>56</v>
      </c>
      <c r="BI7" s="104">
        <v>57</v>
      </c>
      <c r="BJ7" s="104">
        <v>58</v>
      </c>
      <c r="BK7" s="104">
        <v>59</v>
      </c>
      <c r="BL7" s="104">
        <v>60</v>
      </c>
      <c r="BM7" s="104">
        <v>61</v>
      </c>
      <c r="BN7" s="104">
        <v>62</v>
      </c>
      <c r="BO7" s="104">
        <v>63</v>
      </c>
      <c r="BP7" s="438"/>
      <c r="BQ7" s="440"/>
      <c r="BR7" s="432"/>
      <c r="BS7" s="422"/>
      <c r="BT7" s="436"/>
      <c r="BU7" s="440"/>
      <c r="BV7" s="428"/>
      <c r="BW7" s="436"/>
      <c r="BX7" s="440"/>
      <c r="BY7" s="428"/>
      <c r="BZ7" s="436"/>
      <c r="CA7" s="426"/>
      <c r="CB7" s="434"/>
      <c r="CC7"/>
    </row>
    <row r="8" spans="2:82" s="37" customFormat="1" ht="9.75" customHeight="1">
      <c r="B8" s="282"/>
      <c r="C8" s="283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222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9"/>
      <c r="BQ8" s="49"/>
      <c r="BR8" s="70"/>
      <c r="BS8" s="48"/>
      <c r="BT8" s="71"/>
      <c r="BU8" s="49"/>
      <c r="BV8" s="62"/>
      <c r="BW8" s="62"/>
      <c r="BX8" s="61"/>
      <c r="BY8" s="62"/>
      <c r="BZ8" s="62"/>
      <c r="CA8" s="61"/>
      <c r="CB8" s="61"/>
    </row>
    <row r="9" spans="2:82">
      <c r="B9" s="58" t="s">
        <v>140</v>
      </c>
      <c r="C9" s="59">
        <v>1</v>
      </c>
      <c r="D9" s="22">
        <v>2805.3</v>
      </c>
      <c r="E9" s="23">
        <v>11.5</v>
      </c>
      <c r="F9" s="23">
        <v>22.6</v>
      </c>
      <c r="G9" s="22">
        <v>0</v>
      </c>
      <c r="H9" s="23">
        <v>29575.8</v>
      </c>
      <c r="I9" s="23">
        <v>760.6</v>
      </c>
      <c r="J9" s="23">
        <v>1.5</v>
      </c>
      <c r="K9" s="22">
        <v>48.3</v>
      </c>
      <c r="L9" s="23">
        <v>0</v>
      </c>
      <c r="M9" s="23">
        <v>0</v>
      </c>
      <c r="N9" s="23">
        <v>142.19999999999999</v>
      </c>
      <c r="O9" s="23">
        <v>21</v>
      </c>
      <c r="P9" s="23">
        <v>197.7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4">
        <v>3.1</v>
      </c>
      <c r="X9" s="23">
        <v>0</v>
      </c>
      <c r="Y9" s="24">
        <v>3.6</v>
      </c>
      <c r="Z9" s="23">
        <v>0</v>
      </c>
      <c r="AA9" s="24">
        <v>0.5</v>
      </c>
      <c r="AB9" s="23">
        <v>0</v>
      </c>
      <c r="AC9" s="24">
        <v>0</v>
      </c>
      <c r="AD9" s="23">
        <v>6.2</v>
      </c>
      <c r="AE9" s="24">
        <v>0.2</v>
      </c>
      <c r="AF9" s="23">
        <v>882.9</v>
      </c>
      <c r="AG9" s="24">
        <v>395.7</v>
      </c>
      <c r="AH9" s="23">
        <v>0</v>
      </c>
      <c r="AI9" s="24">
        <v>0.4</v>
      </c>
      <c r="AJ9" s="23">
        <v>0</v>
      </c>
      <c r="AK9" s="24">
        <v>6.1</v>
      </c>
      <c r="AL9" s="23">
        <v>0</v>
      </c>
      <c r="AM9" s="24">
        <v>1278.4000000000001</v>
      </c>
      <c r="AN9" s="23">
        <v>0</v>
      </c>
      <c r="AO9" s="24">
        <v>2.4</v>
      </c>
      <c r="AP9" s="23">
        <v>7.7</v>
      </c>
      <c r="AQ9" s="24">
        <v>0</v>
      </c>
      <c r="AR9" s="23">
        <v>0.8</v>
      </c>
      <c r="AS9" s="24">
        <v>0.1</v>
      </c>
      <c r="AT9" s="23">
        <v>0.2</v>
      </c>
      <c r="AU9" s="24">
        <v>1.3</v>
      </c>
      <c r="AV9" s="256">
        <v>0</v>
      </c>
      <c r="AW9" s="24">
        <v>0</v>
      </c>
      <c r="AX9" s="23">
        <v>0.3</v>
      </c>
      <c r="AY9" s="24">
        <v>4.5999999999999996</v>
      </c>
      <c r="AZ9" s="23">
        <v>0.1</v>
      </c>
      <c r="BA9" s="24">
        <v>0</v>
      </c>
      <c r="BB9" s="23">
        <v>0</v>
      </c>
      <c r="BC9" s="24">
        <v>0</v>
      </c>
      <c r="BD9" s="23">
        <v>0</v>
      </c>
      <c r="BE9" s="24">
        <v>0.8</v>
      </c>
      <c r="BF9" s="23">
        <v>122.4</v>
      </c>
      <c r="BG9" s="24">
        <v>60.6</v>
      </c>
      <c r="BH9" s="23">
        <v>91.8</v>
      </c>
      <c r="BI9" s="24">
        <v>28.9</v>
      </c>
      <c r="BJ9" s="23">
        <v>0.7</v>
      </c>
      <c r="BK9" s="24">
        <v>89.3</v>
      </c>
      <c r="BL9" s="23">
        <v>0.9</v>
      </c>
      <c r="BM9" s="24">
        <v>0.1</v>
      </c>
      <c r="BN9" s="23">
        <v>1.4</v>
      </c>
      <c r="BO9" s="24">
        <v>0</v>
      </c>
      <c r="BP9" s="169">
        <v>36578</v>
      </c>
      <c r="BQ9" s="55">
        <v>13182.7</v>
      </c>
      <c r="BR9" s="211">
        <v>13171.7</v>
      </c>
      <c r="BS9" s="195">
        <v>0</v>
      </c>
      <c r="BT9" s="25">
        <v>11</v>
      </c>
      <c r="BU9" s="55">
        <v>967.9</v>
      </c>
      <c r="BV9" s="22">
        <v>1129</v>
      </c>
      <c r="BW9" s="22">
        <v>-161.1</v>
      </c>
      <c r="BX9" s="29">
        <v>13311.4</v>
      </c>
      <c r="BY9" s="22">
        <v>11713.5</v>
      </c>
      <c r="BZ9" s="22">
        <v>1597.9</v>
      </c>
      <c r="CA9" s="75">
        <v>27462</v>
      </c>
      <c r="CB9" s="75">
        <v>64040</v>
      </c>
      <c r="CD9" s="114"/>
    </row>
    <row r="10" spans="2:82">
      <c r="B10" s="58" t="s">
        <v>141</v>
      </c>
      <c r="C10" s="59">
        <v>2</v>
      </c>
      <c r="D10" s="22">
        <v>20.5</v>
      </c>
      <c r="E10" s="23">
        <v>106.8</v>
      </c>
      <c r="F10" s="23">
        <v>0</v>
      </c>
      <c r="G10" s="22">
        <v>1.3</v>
      </c>
      <c r="H10" s="23">
        <v>8.6999999999999993</v>
      </c>
      <c r="I10" s="23">
        <v>0.2</v>
      </c>
      <c r="J10" s="23">
        <v>308.39999999999998</v>
      </c>
      <c r="K10" s="22">
        <v>541.29999999999995</v>
      </c>
      <c r="L10" s="23">
        <v>0</v>
      </c>
      <c r="M10" s="23">
        <v>0</v>
      </c>
      <c r="N10" s="23">
        <v>7.9</v>
      </c>
      <c r="O10" s="23">
        <v>16.899999999999999</v>
      </c>
      <c r="P10" s="23">
        <v>58.6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>
        <v>0</v>
      </c>
      <c r="X10" s="23">
        <v>0</v>
      </c>
      <c r="Y10" s="24">
        <v>4.4000000000000004</v>
      </c>
      <c r="Z10" s="23">
        <v>0</v>
      </c>
      <c r="AA10" s="24">
        <v>49</v>
      </c>
      <c r="AB10" s="23">
        <v>0.1</v>
      </c>
      <c r="AC10" s="24">
        <v>0.2</v>
      </c>
      <c r="AD10" s="23">
        <v>0</v>
      </c>
      <c r="AE10" s="24">
        <v>0</v>
      </c>
      <c r="AF10" s="23">
        <v>0</v>
      </c>
      <c r="AG10" s="24">
        <v>0</v>
      </c>
      <c r="AH10" s="23">
        <v>0</v>
      </c>
      <c r="AI10" s="24">
        <v>0</v>
      </c>
      <c r="AJ10" s="23">
        <v>0</v>
      </c>
      <c r="AK10" s="24">
        <v>0</v>
      </c>
      <c r="AL10" s="23">
        <v>0</v>
      </c>
      <c r="AM10" s="24">
        <v>0.4</v>
      </c>
      <c r="AN10" s="23">
        <v>0</v>
      </c>
      <c r="AO10" s="24">
        <v>1.6</v>
      </c>
      <c r="AP10" s="23">
        <v>0</v>
      </c>
      <c r="AQ10" s="24">
        <v>0</v>
      </c>
      <c r="AR10" s="23">
        <v>0</v>
      </c>
      <c r="AS10" s="24">
        <v>0</v>
      </c>
      <c r="AT10" s="23">
        <v>0</v>
      </c>
      <c r="AU10" s="24">
        <v>0</v>
      </c>
      <c r="AV10" s="256">
        <v>0</v>
      </c>
      <c r="AW10" s="24">
        <v>0</v>
      </c>
      <c r="AX10" s="23">
        <v>0</v>
      </c>
      <c r="AY10" s="24">
        <v>0</v>
      </c>
      <c r="AZ10" s="23">
        <v>0</v>
      </c>
      <c r="BA10" s="24">
        <v>0</v>
      </c>
      <c r="BB10" s="23">
        <v>0</v>
      </c>
      <c r="BC10" s="24">
        <v>0</v>
      </c>
      <c r="BD10" s="23">
        <v>0</v>
      </c>
      <c r="BE10" s="24">
        <v>0</v>
      </c>
      <c r="BF10" s="23">
        <v>34.299999999999997</v>
      </c>
      <c r="BG10" s="24">
        <v>0</v>
      </c>
      <c r="BH10" s="23">
        <v>0</v>
      </c>
      <c r="BI10" s="24">
        <v>0</v>
      </c>
      <c r="BJ10" s="23">
        <v>0.2</v>
      </c>
      <c r="BK10" s="24">
        <v>0</v>
      </c>
      <c r="BL10" s="23">
        <v>0</v>
      </c>
      <c r="BM10" s="24">
        <v>0</v>
      </c>
      <c r="BN10" s="23">
        <v>0</v>
      </c>
      <c r="BO10" s="24">
        <v>0</v>
      </c>
      <c r="BP10" s="169">
        <v>1160.8</v>
      </c>
      <c r="BQ10" s="55">
        <v>345.1</v>
      </c>
      <c r="BR10" s="211">
        <v>273.10000000000002</v>
      </c>
      <c r="BS10" s="23">
        <v>0</v>
      </c>
      <c r="BT10" s="25">
        <v>72</v>
      </c>
      <c r="BU10" s="55">
        <v>0.9</v>
      </c>
      <c r="BV10" s="22">
        <v>0.2</v>
      </c>
      <c r="BW10" s="22">
        <v>0.7</v>
      </c>
      <c r="BX10" s="29">
        <v>212.6</v>
      </c>
      <c r="BY10" s="22">
        <v>206.9</v>
      </c>
      <c r="BZ10" s="22">
        <v>5.7</v>
      </c>
      <c r="CA10" s="75">
        <v>558.6</v>
      </c>
      <c r="CB10" s="75">
        <v>1719.4</v>
      </c>
      <c r="CD10" s="114"/>
    </row>
    <row r="11" spans="2:82">
      <c r="B11" s="58" t="s">
        <v>47</v>
      </c>
      <c r="C11" s="59">
        <v>3</v>
      </c>
      <c r="D11" s="22">
        <v>0</v>
      </c>
      <c r="E11" s="23">
        <v>0</v>
      </c>
      <c r="F11" s="23">
        <v>87.6</v>
      </c>
      <c r="G11" s="22">
        <v>0</v>
      </c>
      <c r="H11" s="23">
        <v>456.9</v>
      </c>
      <c r="I11" s="23">
        <v>0.1</v>
      </c>
      <c r="J11" s="23">
        <v>0</v>
      </c>
      <c r="K11" s="22">
        <v>0</v>
      </c>
      <c r="L11" s="23">
        <v>0</v>
      </c>
      <c r="M11" s="23">
        <v>0</v>
      </c>
      <c r="N11" s="23">
        <v>0.5</v>
      </c>
      <c r="O11" s="23">
        <v>1.4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4">
        <v>0</v>
      </c>
      <c r="X11" s="23">
        <v>0</v>
      </c>
      <c r="Y11" s="24">
        <v>0.4</v>
      </c>
      <c r="Z11" s="23">
        <v>0</v>
      </c>
      <c r="AA11" s="24">
        <v>0</v>
      </c>
      <c r="AB11" s="23">
        <v>0</v>
      </c>
      <c r="AC11" s="24">
        <v>0</v>
      </c>
      <c r="AD11" s="23">
        <v>0</v>
      </c>
      <c r="AE11" s="24">
        <v>0.3</v>
      </c>
      <c r="AF11" s="23">
        <v>0</v>
      </c>
      <c r="AG11" s="24">
        <v>0</v>
      </c>
      <c r="AH11" s="23">
        <v>0</v>
      </c>
      <c r="AI11" s="24">
        <v>0</v>
      </c>
      <c r="AJ11" s="23">
        <v>0</v>
      </c>
      <c r="AK11" s="24">
        <v>0.1</v>
      </c>
      <c r="AL11" s="23">
        <v>0</v>
      </c>
      <c r="AM11" s="24">
        <v>387.5</v>
      </c>
      <c r="AN11" s="23">
        <v>0</v>
      </c>
      <c r="AO11" s="24">
        <v>0</v>
      </c>
      <c r="AP11" s="23">
        <v>0</v>
      </c>
      <c r="AQ11" s="24">
        <v>0</v>
      </c>
      <c r="AR11" s="23">
        <v>0</v>
      </c>
      <c r="AS11" s="24">
        <v>0</v>
      </c>
      <c r="AT11" s="23">
        <v>0</v>
      </c>
      <c r="AU11" s="24">
        <v>0</v>
      </c>
      <c r="AV11" s="256">
        <v>0</v>
      </c>
      <c r="AW11" s="24">
        <v>0</v>
      </c>
      <c r="AX11" s="23">
        <v>0</v>
      </c>
      <c r="AY11" s="24">
        <v>0</v>
      </c>
      <c r="AZ11" s="23">
        <v>0</v>
      </c>
      <c r="BA11" s="24">
        <v>0</v>
      </c>
      <c r="BB11" s="23">
        <v>0</v>
      </c>
      <c r="BC11" s="24">
        <v>0</v>
      </c>
      <c r="BD11" s="23">
        <v>0</v>
      </c>
      <c r="BE11" s="24">
        <v>0</v>
      </c>
      <c r="BF11" s="23">
        <v>8.1999999999999993</v>
      </c>
      <c r="BG11" s="24">
        <v>17</v>
      </c>
      <c r="BH11" s="23">
        <v>5.6</v>
      </c>
      <c r="BI11" s="24">
        <v>15.3</v>
      </c>
      <c r="BJ11" s="23">
        <v>0.2</v>
      </c>
      <c r="BK11" s="24">
        <v>0</v>
      </c>
      <c r="BL11" s="23">
        <v>0.5</v>
      </c>
      <c r="BM11" s="24">
        <v>0</v>
      </c>
      <c r="BN11" s="23">
        <v>0</v>
      </c>
      <c r="BO11" s="24">
        <v>0</v>
      </c>
      <c r="BP11" s="169">
        <v>981.6</v>
      </c>
      <c r="BQ11" s="55">
        <v>4289.3</v>
      </c>
      <c r="BR11" s="211">
        <v>4289.3</v>
      </c>
      <c r="BS11" s="23">
        <v>0</v>
      </c>
      <c r="BT11" s="25">
        <v>0</v>
      </c>
      <c r="BU11" s="55">
        <v>7.3</v>
      </c>
      <c r="BV11" s="22">
        <v>0</v>
      </c>
      <c r="BW11" s="22">
        <v>7.3</v>
      </c>
      <c r="BX11" s="29">
        <v>545.4</v>
      </c>
      <c r="BY11" s="22">
        <v>485.8</v>
      </c>
      <c r="BZ11" s="22">
        <v>59.6</v>
      </c>
      <c r="CA11" s="75">
        <v>4842</v>
      </c>
      <c r="CB11" s="75">
        <v>5823.6</v>
      </c>
      <c r="CD11" s="114"/>
    </row>
    <row r="12" spans="2:82">
      <c r="B12" s="58" t="s">
        <v>67</v>
      </c>
      <c r="C12" s="59">
        <v>4</v>
      </c>
      <c r="D12" s="22">
        <v>1.2</v>
      </c>
      <c r="E12" s="23">
        <v>0</v>
      </c>
      <c r="F12" s="23">
        <v>11</v>
      </c>
      <c r="G12" s="22">
        <v>95.2</v>
      </c>
      <c r="H12" s="23">
        <v>52.6</v>
      </c>
      <c r="I12" s="23">
        <v>1.5</v>
      </c>
      <c r="J12" s="23">
        <v>0.1</v>
      </c>
      <c r="K12" s="22">
        <v>74.2</v>
      </c>
      <c r="L12" s="23">
        <v>0.2</v>
      </c>
      <c r="M12" s="23">
        <v>34054.9</v>
      </c>
      <c r="N12" s="23">
        <v>926.3</v>
      </c>
      <c r="O12" s="23">
        <v>4.7</v>
      </c>
      <c r="P12" s="23">
        <v>18.5</v>
      </c>
      <c r="Q12" s="23">
        <v>834.7</v>
      </c>
      <c r="R12" s="23">
        <v>4759.5</v>
      </c>
      <c r="S12" s="23">
        <v>21.1</v>
      </c>
      <c r="T12" s="23">
        <v>0.1</v>
      </c>
      <c r="U12" s="23">
        <v>12.2</v>
      </c>
      <c r="V12" s="23">
        <v>0</v>
      </c>
      <c r="W12" s="24">
        <v>5.5</v>
      </c>
      <c r="X12" s="23">
        <v>0.2</v>
      </c>
      <c r="Y12" s="24">
        <v>6.6</v>
      </c>
      <c r="Z12" s="23">
        <v>0</v>
      </c>
      <c r="AA12" s="24">
        <v>9779.1</v>
      </c>
      <c r="AB12" s="23">
        <v>0.1</v>
      </c>
      <c r="AC12" s="24">
        <v>27.1</v>
      </c>
      <c r="AD12" s="23">
        <v>1241.4000000000001</v>
      </c>
      <c r="AE12" s="24">
        <v>0</v>
      </c>
      <c r="AF12" s="23">
        <v>41.2</v>
      </c>
      <c r="AG12" s="24">
        <v>0</v>
      </c>
      <c r="AH12" s="23">
        <v>0.9</v>
      </c>
      <c r="AI12" s="24">
        <v>0</v>
      </c>
      <c r="AJ12" s="23">
        <v>0</v>
      </c>
      <c r="AK12" s="24">
        <v>6.1</v>
      </c>
      <c r="AL12" s="23">
        <v>0</v>
      </c>
      <c r="AM12" s="24">
        <v>6.2</v>
      </c>
      <c r="AN12" s="23">
        <v>0</v>
      </c>
      <c r="AO12" s="24">
        <v>5.0999999999999996</v>
      </c>
      <c r="AP12" s="23">
        <v>1.1000000000000001</v>
      </c>
      <c r="AQ12" s="24">
        <v>0.1</v>
      </c>
      <c r="AR12" s="23">
        <v>1.3</v>
      </c>
      <c r="AS12" s="24">
        <v>0.4</v>
      </c>
      <c r="AT12" s="23">
        <v>0.2</v>
      </c>
      <c r="AU12" s="24">
        <v>0.8</v>
      </c>
      <c r="AV12" s="256">
        <v>0</v>
      </c>
      <c r="AW12" s="24">
        <v>0</v>
      </c>
      <c r="AX12" s="23">
        <v>0</v>
      </c>
      <c r="AY12" s="24">
        <v>1.2</v>
      </c>
      <c r="AZ12" s="23">
        <v>0</v>
      </c>
      <c r="BA12" s="24">
        <v>0</v>
      </c>
      <c r="BB12" s="23">
        <v>0.1</v>
      </c>
      <c r="BC12" s="24">
        <v>0</v>
      </c>
      <c r="BD12" s="23">
        <v>1.6</v>
      </c>
      <c r="BE12" s="24">
        <v>0</v>
      </c>
      <c r="BF12" s="23">
        <v>17.600000000000001</v>
      </c>
      <c r="BG12" s="24">
        <v>0.3</v>
      </c>
      <c r="BH12" s="23">
        <v>0.1</v>
      </c>
      <c r="BI12" s="24">
        <v>0.1</v>
      </c>
      <c r="BJ12" s="23">
        <v>2.4</v>
      </c>
      <c r="BK12" s="24">
        <v>1.2</v>
      </c>
      <c r="BL12" s="23">
        <v>0</v>
      </c>
      <c r="BM12" s="24">
        <v>0.5</v>
      </c>
      <c r="BN12" s="23">
        <v>0.2</v>
      </c>
      <c r="BO12" s="24">
        <v>0</v>
      </c>
      <c r="BP12" s="169">
        <v>52016.7</v>
      </c>
      <c r="BQ12" s="55">
        <v>47.6</v>
      </c>
      <c r="BR12" s="211">
        <v>37.6</v>
      </c>
      <c r="BS12" s="23">
        <v>0</v>
      </c>
      <c r="BT12" s="25">
        <v>10</v>
      </c>
      <c r="BU12" s="55">
        <v>127.3</v>
      </c>
      <c r="BV12" s="22">
        <v>117</v>
      </c>
      <c r="BW12" s="22">
        <v>10.3</v>
      </c>
      <c r="BX12" s="29">
        <v>3450.4</v>
      </c>
      <c r="BY12" s="22">
        <v>1689.1</v>
      </c>
      <c r="BZ12" s="22">
        <v>1761.3</v>
      </c>
      <c r="CA12" s="75">
        <v>3625.3</v>
      </c>
      <c r="CB12" s="75">
        <v>55642</v>
      </c>
      <c r="CD12" s="114"/>
    </row>
    <row r="13" spans="2:82">
      <c r="B13" s="58" t="s">
        <v>142</v>
      </c>
      <c r="C13" s="59">
        <v>5</v>
      </c>
      <c r="D13" s="22">
        <v>11887.5</v>
      </c>
      <c r="E13" s="23">
        <v>0</v>
      </c>
      <c r="F13" s="23">
        <v>259.10000000000002</v>
      </c>
      <c r="G13" s="22">
        <v>1.6</v>
      </c>
      <c r="H13" s="23">
        <v>48033.5</v>
      </c>
      <c r="I13" s="23">
        <v>733</v>
      </c>
      <c r="J13" s="23">
        <v>0.5</v>
      </c>
      <c r="K13" s="22">
        <v>235.3</v>
      </c>
      <c r="L13" s="23">
        <v>0</v>
      </c>
      <c r="M13" s="23">
        <v>0</v>
      </c>
      <c r="N13" s="23">
        <v>847.6</v>
      </c>
      <c r="O13" s="23">
        <v>269.60000000000002</v>
      </c>
      <c r="P13" s="23">
        <v>31</v>
      </c>
      <c r="Q13" s="23">
        <v>14.6</v>
      </c>
      <c r="R13" s="23">
        <v>19.3</v>
      </c>
      <c r="S13" s="23">
        <v>2.1</v>
      </c>
      <c r="T13" s="23">
        <v>0</v>
      </c>
      <c r="U13" s="23">
        <v>0.8</v>
      </c>
      <c r="V13" s="23">
        <v>0.4</v>
      </c>
      <c r="W13" s="24">
        <v>0</v>
      </c>
      <c r="X13" s="23">
        <v>0</v>
      </c>
      <c r="Y13" s="24">
        <v>2.4</v>
      </c>
      <c r="Z13" s="23">
        <v>8.6999999999999993</v>
      </c>
      <c r="AA13" s="24">
        <v>153.5</v>
      </c>
      <c r="AB13" s="23">
        <v>0.3</v>
      </c>
      <c r="AC13" s="24">
        <v>0.8</v>
      </c>
      <c r="AD13" s="23">
        <v>154.80000000000001</v>
      </c>
      <c r="AE13" s="24">
        <v>2</v>
      </c>
      <c r="AF13" s="23">
        <v>900</v>
      </c>
      <c r="AG13" s="24">
        <v>520.9</v>
      </c>
      <c r="AH13" s="23">
        <v>1.5</v>
      </c>
      <c r="AI13" s="24">
        <v>4.4000000000000004</v>
      </c>
      <c r="AJ13" s="23">
        <v>3.1</v>
      </c>
      <c r="AK13" s="24">
        <v>51.3</v>
      </c>
      <c r="AL13" s="23">
        <v>0.2</v>
      </c>
      <c r="AM13" s="24">
        <v>22822.7</v>
      </c>
      <c r="AN13" s="23">
        <v>0</v>
      </c>
      <c r="AO13" s="24">
        <v>15.7</v>
      </c>
      <c r="AP13" s="23">
        <v>0</v>
      </c>
      <c r="AQ13" s="24">
        <v>0</v>
      </c>
      <c r="AR13" s="23">
        <v>2.2999999999999998</v>
      </c>
      <c r="AS13" s="24">
        <v>0</v>
      </c>
      <c r="AT13" s="23">
        <v>0.4</v>
      </c>
      <c r="AU13" s="24">
        <v>0</v>
      </c>
      <c r="AV13" s="256">
        <v>0</v>
      </c>
      <c r="AW13" s="24">
        <v>0</v>
      </c>
      <c r="AX13" s="23">
        <v>3.2</v>
      </c>
      <c r="AY13" s="24">
        <v>22.1</v>
      </c>
      <c r="AZ13" s="23">
        <v>0</v>
      </c>
      <c r="BA13" s="24">
        <v>0</v>
      </c>
      <c r="BB13" s="23">
        <v>0</v>
      </c>
      <c r="BC13" s="24">
        <v>0</v>
      </c>
      <c r="BD13" s="23">
        <v>1.2</v>
      </c>
      <c r="BE13" s="24">
        <v>0</v>
      </c>
      <c r="BF13" s="23">
        <v>472.7</v>
      </c>
      <c r="BG13" s="24">
        <v>429.1</v>
      </c>
      <c r="BH13" s="23">
        <v>705.7</v>
      </c>
      <c r="BI13" s="24">
        <v>472.2</v>
      </c>
      <c r="BJ13" s="23">
        <v>130.9</v>
      </c>
      <c r="BK13" s="24">
        <v>141.19999999999999</v>
      </c>
      <c r="BL13" s="23">
        <v>19.7</v>
      </c>
      <c r="BM13" s="24">
        <v>3.2</v>
      </c>
      <c r="BN13" s="23">
        <v>14.8</v>
      </c>
      <c r="BO13" s="24">
        <v>0</v>
      </c>
      <c r="BP13" s="169">
        <v>89396.9</v>
      </c>
      <c r="BQ13" s="55">
        <v>85884.2</v>
      </c>
      <c r="BR13" s="211">
        <v>85884.2</v>
      </c>
      <c r="BS13" s="23">
        <v>0</v>
      </c>
      <c r="BT13" s="25">
        <v>0</v>
      </c>
      <c r="BU13" s="55">
        <v>-160.1</v>
      </c>
      <c r="BV13" s="22">
        <v>0</v>
      </c>
      <c r="BW13" s="22">
        <v>-160.1</v>
      </c>
      <c r="BX13" s="29">
        <v>24379</v>
      </c>
      <c r="BY13" s="22">
        <v>17156.599999999999</v>
      </c>
      <c r="BZ13" s="22">
        <v>7222.4</v>
      </c>
      <c r="CA13" s="75">
        <v>110103.1</v>
      </c>
      <c r="CB13" s="75">
        <v>199500</v>
      </c>
      <c r="CD13" s="114"/>
    </row>
    <row r="14" spans="2:82">
      <c r="B14" s="58" t="s">
        <v>143</v>
      </c>
      <c r="C14" s="59">
        <v>6</v>
      </c>
      <c r="D14" s="22">
        <v>39.4</v>
      </c>
      <c r="E14" s="23">
        <v>0.5</v>
      </c>
      <c r="F14" s="23">
        <v>84.7</v>
      </c>
      <c r="G14" s="22">
        <v>5.2</v>
      </c>
      <c r="H14" s="23">
        <v>231.9</v>
      </c>
      <c r="I14" s="23">
        <v>8848</v>
      </c>
      <c r="J14" s="23">
        <v>29.9</v>
      </c>
      <c r="K14" s="22">
        <v>145</v>
      </c>
      <c r="L14" s="23">
        <v>56.1</v>
      </c>
      <c r="M14" s="23">
        <v>0.2</v>
      </c>
      <c r="N14" s="23">
        <v>282.39999999999998</v>
      </c>
      <c r="O14" s="23">
        <v>49.9</v>
      </c>
      <c r="P14" s="23">
        <v>263.7</v>
      </c>
      <c r="Q14" s="23">
        <v>19.600000000000001</v>
      </c>
      <c r="R14" s="23">
        <v>143.9</v>
      </c>
      <c r="S14" s="23">
        <v>64.3</v>
      </c>
      <c r="T14" s="23">
        <v>11.3</v>
      </c>
      <c r="U14" s="23">
        <v>28.7</v>
      </c>
      <c r="V14" s="23">
        <v>63.9</v>
      </c>
      <c r="W14" s="24">
        <v>825</v>
      </c>
      <c r="X14" s="23">
        <v>55</v>
      </c>
      <c r="Y14" s="24">
        <v>248.2</v>
      </c>
      <c r="Z14" s="23">
        <v>3.1</v>
      </c>
      <c r="AA14" s="24">
        <v>2</v>
      </c>
      <c r="AB14" s="23">
        <v>9.5</v>
      </c>
      <c r="AC14" s="24">
        <v>39.200000000000003</v>
      </c>
      <c r="AD14" s="23">
        <v>737.7</v>
      </c>
      <c r="AE14" s="24">
        <v>8.3000000000000007</v>
      </c>
      <c r="AF14" s="23">
        <v>486.1</v>
      </c>
      <c r="AG14" s="24">
        <v>31.7</v>
      </c>
      <c r="AH14" s="23">
        <v>5.8</v>
      </c>
      <c r="AI14" s="24">
        <v>0.4</v>
      </c>
      <c r="AJ14" s="23">
        <v>20.399999999999999</v>
      </c>
      <c r="AK14" s="24">
        <v>17.899999999999999</v>
      </c>
      <c r="AL14" s="23">
        <v>1.5</v>
      </c>
      <c r="AM14" s="24">
        <v>957.1</v>
      </c>
      <c r="AN14" s="23">
        <v>0.2</v>
      </c>
      <c r="AO14" s="24">
        <v>106.3</v>
      </c>
      <c r="AP14" s="23">
        <v>48.1</v>
      </c>
      <c r="AQ14" s="24">
        <v>0.5</v>
      </c>
      <c r="AR14" s="23">
        <v>7.3</v>
      </c>
      <c r="AS14" s="24">
        <v>0.9</v>
      </c>
      <c r="AT14" s="23">
        <v>1.5</v>
      </c>
      <c r="AU14" s="24">
        <v>1</v>
      </c>
      <c r="AV14" s="256">
        <v>0</v>
      </c>
      <c r="AW14" s="24">
        <v>17</v>
      </c>
      <c r="AX14" s="23">
        <v>161.80000000000001</v>
      </c>
      <c r="AY14" s="24">
        <v>11.3</v>
      </c>
      <c r="AZ14" s="23">
        <v>19</v>
      </c>
      <c r="BA14" s="24">
        <v>0.4</v>
      </c>
      <c r="BB14" s="23">
        <v>1.8</v>
      </c>
      <c r="BC14" s="24">
        <v>0</v>
      </c>
      <c r="BD14" s="23">
        <v>9.5</v>
      </c>
      <c r="BE14" s="24">
        <v>90.2</v>
      </c>
      <c r="BF14" s="23">
        <v>240.2</v>
      </c>
      <c r="BG14" s="24">
        <v>73.2</v>
      </c>
      <c r="BH14" s="23">
        <v>149.69999999999999</v>
      </c>
      <c r="BI14" s="24">
        <v>147.6</v>
      </c>
      <c r="BJ14" s="23">
        <v>114.2</v>
      </c>
      <c r="BK14" s="24">
        <v>89.7</v>
      </c>
      <c r="BL14" s="23">
        <v>102.4</v>
      </c>
      <c r="BM14" s="24">
        <v>111.3</v>
      </c>
      <c r="BN14" s="23">
        <v>129.19999999999999</v>
      </c>
      <c r="BO14" s="24">
        <v>0</v>
      </c>
      <c r="BP14" s="169">
        <v>15451.8</v>
      </c>
      <c r="BQ14" s="55">
        <v>29301.7</v>
      </c>
      <c r="BR14" s="211">
        <v>29300.7</v>
      </c>
      <c r="BS14" s="23">
        <v>0</v>
      </c>
      <c r="BT14" s="25">
        <v>1</v>
      </c>
      <c r="BU14" s="55">
        <v>424</v>
      </c>
      <c r="BV14" s="22">
        <v>86.5</v>
      </c>
      <c r="BW14" s="22">
        <v>337.5</v>
      </c>
      <c r="BX14" s="29">
        <v>15695.6</v>
      </c>
      <c r="BY14" s="22">
        <v>10756.5</v>
      </c>
      <c r="BZ14" s="22">
        <v>4939.1000000000004</v>
      </c>
      <c r="CA14" s="75">
        <v>45421.3</v>
      </c>
      <c r="CB14" s="75">
        <v>60873.1</v>
      </c>
      <c r="CD14" s="114"/>
    </row>
    <row r="15" spans="2:82">
      <c r="B15" s="58" t="s">
        <v>48</v>
      </c>
      <c r="C15" s="59">
        <v>7</v>
      </c>
      <c r="D15" s="22">
        <v>85.6</v>
      </c>
      <c r="E15" s="23">
        <v>0.4</v>
      </c>
      <c r="F15" s="23">
        <v>18.7</v>
      </c>
      <c r="G15" s="22">
        <v>80.3</v>
      </c>
      <c r="H15" s="23">
        <v>622.20000000000005</v>
      </c>
      <c r="I15" s="23">
        <v>25.6</v>
      </c>
      <c r="J15" s="23">
        <v>1709.6</v>
      </c>
      <c r="K15" s="22">
        <v>70.099999999999994</v>
      </c>
      <c r="L15" s="23">
        <v>10</v>
      </c>
      <c r="M15" s="23">
        <v>0.7</v>
      </c>
      <c r="N15" s="23">
        <v>146</v>
      </c>
      <c r="O15" s="23">
        <v>20.8</v>
      </c>
      <c r="P15" s="23">
        <v>47.4</v>
      </c>
      <c r="Q15" s="23">
        <v>83.8</v>
      </c>
      <c r="R15" s="23">
        <v>107.1</v>
      </c>
      <c r="S15" s="23">
        <v>88.6</v>
      </c>
      <c r="T15" s="23">
        <v>14.2</v>
      </c>
      <c r="U15" s="23">
        <v>72.099999999999994</v>
      </c>
      <c r="V15" s="23">
        <v>40.200000000000003</v>
      </c>
      <c r="W15" s="24">
        <v>72.2</v>
      </c>
      <c r="X15" s="23">
        <v>65.3</v>
      </c>
      <c r="Y15" s="24">
        <v>1177</v>
      </c>
      <c r="Z15" s="23">
        <v>21.7</v>
      </c>
      <c r="AA15" s="24">
        <v>2.1</v>
      </c>
      <c r="AB15" s="23">
        <v>0.6</v>
      </c>
      <c r="AC15" s="24">
        <v>142.69999999999999</v>
      </c>
      <c r="AD15" s="23">
        <v>1234.7</v>
      </c>
      <c r="AE15" s="24">
        <v>2</v>
      </c>
      <c r="AF15" s="23">
        <v>212</v>
      </c>
      <c r="AG15" s="24">
        <v>7.9</v>
      </c>
      <c r="AH15" s="23">
        <v>4.5</v>
      </c>
      <c r="AI15" s="24">
        <v>0</v>
      </c>
      <c r="AJ15" s="23">
        <v>0.1</v>
      </c>
      <c r="AK15" s="24">
        <v>88.6</v>
      </c>
      <c r="AL15" s="23">
        <v>0.5</v>
      </c>
      <c r="AM15" s="24">
        <v>313.2</v>
      </c>
      <c r="AN15" s="23">
        <v>0.1</v>
      </c>
      <c r="AO15" s="24">
        <v>109</v>
      </c>
      <c r="AP15" s="23">
        <v>0.8</v>
      </c>
      <c r="AQ15" s="24">
        <v>0.1</v>
      </c>
      <c r="AR15" s="23">
        <v>1.1000000000000001</v>
      </c>
      <c r="AS15" s="24">
        <v>0.1</v>
      </c>
      <c r="AT15" s="23">
        <v>0.2</v>
      </c>
      <c r="AU15" s="24">
        <v>2.5</v>
      </c>
      <c r="AV15" s="256">
        <v>0</v>
      </c>
      <c r="AW15" s="24">
        <v>18.7</v>
      </c>
      <c r="AX15" s="23">
        <v>67.3</v>
      </c>
      <c r="AY15" s="24">
        <v>9.6999999999999993</v>
      </c>
      <c r="AZ15" s="23">
        <v>15.5</v>
      </c>
      <c r="BA15" s="24">
        <v>24</v>
      </c>
      <c r="BB15" s="23">
        <v>7.9</v>
      </c>
      <c r="BC15" s="24">
        <v>2.2000000000000002</v>
      </c>
      <c r="BD15" s="23">
        <v>4.2</v>
      </c>
      <c r="BE15" s="24">
        <v>103.3</v>
      </c>
      <c r="BF15" s="23">
        <v>13.9</v>
      </c>
      <c r="BG15" s="24">
        <v>6.5</v>
      </c>
      <c r="BH15" s="23">
        <v>16.100000000000001</v>
      </c>
      <c r="BI15" s="24">
        <v>35.6</v>
      </c>
      <c r="BJ15" s="23">
        <v>24.7</v>
      </c>
      <c r="BK15" s="24">
        <v>15.7</v>
      </c>
      <c r="BL15" s="23">
        <v>14.4</v>
      </c>
      <c r="BM15" s="24">
        <v>19.8</v>
      </c>
      <c r="BN15" s="23">
        <v>70.8</v>
      </c>
      <c r="BO15" s="24">
        <v>0</v>
      </c>
      <c r="BP15" s="169">
        <v>7172.7</v>
      </c>
      <c r="BQ15" s="55">
        <v>434.9</v>
      </c>
      <c r="BR15" s="211">
        <v>434.9</v>
      </c>
      <c r="BS15" s="23">
        <v>0</v>
      </c>
      <c r="BT15" s="25">
        <v>0</v>
      </c>
      <c r="BU15" s="55">
        <v>84.2</v>
      </c>
      <c r="BV15" s="22">
        <v>36.4</v>
      </c>
      <c r="BW15" s="22">
        <v>47.8</v>
      </c>
      <c r="BX15" s="29">
        <v>1231.2</v>
      </c>
      <c r="BY15" s="22">
        <v>864.9</v>
      </c>
      <c r="BZ15" s="22">
        <v>366.3</v>
      </c>
      <c r="CA15" s="75">
        <v>1750.3</v>
      </c>
      <c r="CB15" s="75">
        <v>8923</v>
      </c>
      <c r="CD15" s="114"/>
    </row>
    <row r="16" spans="2:82">
      <c r="B16" s="58" t="s">
        <v>144</v>
      </c>
      <c r="C16" s="59">
        <v>8</v>
      </c>
      <c r="D16" s="22">
        <v>37.9</v>
      </c>
      <c r="E16" s="23">
        <v>0</v>
      </c>
      <c r="F16" s="23">
        <v>2.1</v>
      </c>
      <c r="G16" s="22">
        <v>5.4</v>
      </c>
      <c r="H16" s="23">
        <v>1802</v>
      </c>
      <c r="I16" s="23">
        <v>80.900000000000006</v>
      </c>
      <c r="J16" s="23">
        <v>56</v>
      </c>
      <c r="K16" s="22">
        <v>3486.4</v>
      </c>
      <c r="L16" s="23">
        <v>702.5</v>
      </c>
      <c r="M16" s="23">
        <v>3.1</v>
      </c>
      <c r="N16" s="23">
        <v>202.3</v>
      </c>
      <c r="O16" s="23">
        <v>38.799999999999997</v>
      </c>
      <c r="P16" s="23">
        <v>261.3</v>
      </c>
      <c r="Q16" s="23">
        <v>81.400000000000006</v>
      </c>
      <c r="R16" s="23">
        <v>27</v>
      </c>
      <c r="S16" s="23">
        <v>51</v>
      </c>
      <c r="T16" s="23">
        <v>19.100000000000001</v>
      </c>
      <c r="U16" s="23">
        <v>45.8</v>
      </c>
      <c r="V16" s="23">
        <v>26.3</v>
      </c>
      <c r="W16" s="24">
        <v>66.3</v>
      </c>
      <c r="X16" s="23">
        <v>23.1</v>
      </c>
      <c r="Y16" s="24">
        <v>76.400000000000006</v>
      </c>
      <c r="Z16" s="23">
        <v>17.7</v>
      </c>
      <c r="AA16" s="24">
        <v>16.8</v>
      </c>
      <c r="AB16" s="23">
        <v>4.9000000000000004</v>
      </c>
      <c r="AC16" s="24">
        <v>629</v>
      </c>
      <c r="AD16" s="23">
        <v>18.7</v>
      </c>
      <c r="AE16" s="24">
        <v>1</v>
      </c>
      <c r="AF16" s="23">
        <v>157.5</v>
      </c>
      <c r="AG16" s="24">
        <v>28.4</v>
      </c>
      <c r="AH16" s="23">
        <v>4.0999999999999996</v>
      </c>
      <c r="AI16" s="24">
        <v>0</v>
      </c>
      <c r="AJ16" s="23">
        <v>0.6</v>
      </c>
      <c r="AK16" s="24">
        <v>28.8</v>
      </c>
      <c r="AL16" s="23">
        <v>5.5</v>
      </c>
      <c r="AM16" s="24">
        <v>131.5</v>
      </c>
      <c r="AN16" s="23">
        <v>1253.8</v>
      </c>
      <c r="AO16" s="24">
        <v>59.1</v>
      </c>
      <c r="AP16" s="23">
        <v>27.1</v>
      </c>
      <c r="AQ16" s="24">
        <v>4.0999999999999996</v>
      </c>
      <c r="AR16" s="23">
        <v>119.1</v>
      </c>
      <c r="AS16" s="24">
        <v>27.8</v>
      </c>
      <c r="AT16" s="23">
        <v>26.2</v>
      </c>
      <c r="AU16" s="24">
        <v>13.6</v>
      </c>
      <c r="AV16" s="256">
        <v>0</v>
      </c>
      <c r="AW16" s="24">
        <v>71.599999999999994</v>
      </c>
      <c r="AX16" s="23">
        <v>253.7</v>
      </c>
      <c r="AY16" s="24">
        <v>19.600000000000001</v>
      </c>
      <c r="AZ16" s="23">
        <v>131.9</v>
      </c>
      <c r="BA16" s="24">
        <v>47.8</v>
      </c>
      <c r="BB16" s="23">
        <v>20</v>
      </c>
      <c r="BC16" s="24">
        <v>3.8</v>
      </c>
      <c r="BD16" s="23">
        <v>4.0999999999999996</v>
      </c>
      <c r="BE16" s="24">
        <v>90.8</v>
      </c>
      <c r="BF16" s="23">
        <v>124.1</v>
      </c>
      <c r="BG16" s="24">
        <v>146.6</v>
      </c>
      <c r="BH16" s="23">
        <v>96.6</v>
      </c>
      <c r="BI16" s="24">
        <v>46.8</v>
      </c>
      <c r="BJ16" s="23">
        <v>31.3</v>
      </c>
      <c r="BK16" s="24">
        <v>10.199999999999999</v>
      </c>
      <c r="BL16" s="23">
        <v>83.4</v>
      </c>
      <c r="BM16" s="24">
        <v>9.4</v>
      </c>
      <c r="BN16" s="23">
        <v>12</v>
      </c>
      <c r="BO16" s="24">
        <v>0</v>
      </c>
      <c r="BP16" s="169">
        <v>10874.1</v>
      </c>
      <c r="BQ16" s="55">
        <v>2853.8</v>
      </c>
      <c r="BR16" s="211">
        <v>2832.5</v>
      </c>
      <c r="BS16" s="23">
        <v>0</v>
      </c>
      <c r="BT16" s="25">
        <v>21.3</v>
      </c>
      <c r="BU16" s="55">
        <v>85.3</v>
      </c>
      <c r="BV16" s="22">
        <v>0</v>
      </c>
      <c r="BW16" s="22">
        <v>85.3</v>
      </c>
      <c r="BX16" s="29">
        <v>4310.8999999999996</v>
      </c>
      <c r="BY16" s="22">
        <v>3095.8</v>
      </c>
      <c r="BZ16" s="22">
        <v>1215.0999999999999</v>
      </c>
      <c r="CA16" s="75">
        <v>7250</v>
      </c>
      <c r="CB16" s="75">
        <v>18124.099999999999</v>
      </c>
      <c r="CD16" s="114"/>
    </row>
    <row r="17" spans="2:82" ht="13.5" customHeight="1">
      <c r="B17" s="58" t="s">
        <v>49</v>
      </c>
      <c r="C17" s="59">
        <v>9</v>
      </c>
      <c r="D17" s="22">
        <v>2.7</v>
      </c>
      <c r="E17" s="23">
        <v>0</v>
      </c>
      <c r="F17" s="23">
        <v>0</v>
      </c>
      <c r="G17" s="22">
        <v>2.2999999999999998</v>
      </c>
      <c r="H17" s="23">
        <v>210.3</v>
      </c>
      <c r="I17" s="23">
        <v>32.6</v>
      </c>
      <c r="J17" s="23">
        <v>4.4000000000000004</v>
      </c>
      <c r="K17" s="22">
        <v>119.2</v>
      </c>
      <c r="L17" s="23">
        <v>893.3</v>
      </c>
      <c r="M17" s="23">
        <v>9.3000000000000007</v>
      </c>
      <c r="N17" s="23">
        <v>345.8</v>
      </c>
      <c r="O17" s="23">
        <v>306.39999999999998</v>
      </c>
      <c r="P17" s="23">
        <v>68.8</v>
      </c>
      <c r="Q17" s="23">
        <v>33.9</v>
      </c>
      <c r="R17" s="23">
        <v>34.700000000000003</v>
      </c>
      <c r="S17" s="23">
        <v>42.2</v>
      </c>
      <c r="T17" s="23">
        <v>29.8</v>
      </c>
      <c r="U17" s="23">
        <v>22.7</v>
      </c>
      <c r="V17" s="23">
        <v>13.1</v>
      </c>
      <c r="W17" s="24">
        <v>57.5</v>
      </c>
      <c r="X17" s="23">
        <v>15.1</v>
      </c>
      <c r="Y17" s="24">
        <v>4.5999999999999996</v>
      </c>
      <c r="Z17" s="23">
        <v>30.5</v>
      </c>
      <c r="AA17" s="24">
        <v>65.900000000000006</v>
      </c>
      <c r="AB17" s="23">
        <v>15.5</v>
      </c>
      <c r="AC17" s="24">
        <v>2</v>
      </c>
      <c r="AD17" s="23">
        <v>77.900000000000006</v>
      </c>
      <c r="AE17" s="24">
        <v>4.8</v>
      </c>
      <c r="AF17" s="23">
        <v>317.39999999999998</v>
      </c>
      <c r="AG17" s="24">
        <v>74.5</v>
      </c>
      <c r="AH17" s="23">
        <v>7.3</v>
      </c>
      <c r="AI17" s="24">
        <v>0.1</v>
      </c>
      <c r="AJ17" s="23">
        <v>0.6</v>
      </c>
      <c r="AK17" s="24">
        <v>15.7</v>
      </c>
      <c r="AL17" s="23">
        <v>5.2</v>
      </c>
      <c r="AM17" s="24">
        <v>104.4</v>
      </c>
      <c r="AN17" s="23">
        <v>507.6</v>
      </c>
      <c r="AO17" s="24">
        <v>57.4</v>
      </c>
      <c r="AP17" s="23">
        <v>31.3</v>
      </c>
      <c r="AQ17" s="24">
        <v>936.4</v>
      </c>
      <c r="AR17" s="23">
        <v>151.19999999999999</v>
      </c>
      <c r="AS17" s="24">
        <v>49</v>
      </c>
      <c r="AT17" s="23">
        <v>34.4</v>
      </c>
      <c r="AU17" s="24">
        <v>34.5</v>
      </c>
      <c r="AV17" s="256">
        <v>0</v>
      </c>
      <c r="AW17" s="24">
        <v>102.5</v>
      </c>
      <c r="AX17" s="23">
        <v>831.3</v>
      </c>
      <c r="AY17" s="24">
        <v>25</v>
      </c>
      <c r="AZ17" s="23">
        <v>559.1</v>
      </c>
      <c r="BA17" s="24">
        <v>13.2</v>
      </c>
      <c r="BB17" s="23">
        <v>0</v>
      </c>
      <c r="BC17" s="24">
        <v>1.3</v>
      </c>
      <c r="BD17" s="23">
        <v>11.3</v>
      </c>
      <c r="BE17" s="24">
        <v>235.5</v>
      </c>
      <c r="BF17" s="23">
        <v>158.5</v>
      </c>
      <c r="BG17" s="24">
        <v>39.299999999999997</v>
      </c>
      <c r="BH17" s="23">
        <v>26.4</v>
      </c>
      <c r="BI17" s="24">
        <v>59.4</v>
      </c>
      <c r="BJ17" s="23">
        <v>232.9</v>
      </c>
      <c r="BK17" s="24">
        <v>111.6</v>
      </c>
      <c r="BL17" s="23">
        <v>40</v>
      </c>
      <c r="BM17" s="24">
        <v>23.9</v>
      </c>
      <c r="BN17" s="23">
        <v>10</v>
      </c>
      <c r="BO17" s="24">
        <v>0</v>
      </c>
      <c r="BP17" s="169">
        <v>7253.5</v>
      </c>
      <c r="BQ17" s="55">
        <v>3.4</v>
      </c>
      <c r="BR17" s="211">
        <v>3.4</v>
      </c>
      <c r="BS17" s="23">
        <v>0</v>
      </c>
      <c r="BT17" s="25">
        <v>0</v>
      </c>
      <c r="BU17" s="55">
        <v>-3.7</v>
      </c>
      <c r="BV17" s="22">
        <v>0</v>
      </c>
      <c r="BW17" s="22">
        <v>-3.7</v>
      </c>
      <c r="BX17" s="29">
        <v>14.3</v>
      </c>
      <c r="BY17" s="22">
        <v>10.7</v>
      </c>
      <c r="BZ17" s="22">
        <v>3.6</v>
      </c>
      <c r="CA17" s="75">
        <v>14</v>
      </c>
      <c r="CB17" s="75">
        <v>7267.5</v>
      </c>
      <c r="CD17" s="114"/>
    </row>
    <row r="18" spans="2:82">
      <c r="B18" s="58" t="s">
        <v>50</v>
      </c>
      <c r="C18" s="59">
        <v>10</v>
      </c>
      <c r="D18" s="22">
        <v>758.9</v>
      </c>
      <c r="E18" s="23">
        <v>8.4</v>
      </c>
      <c r="F18" s="23">
        <v>244.7</v>
      </c>
      <c r="G18" s="22">
        <v>232.9</v>
      </c>
      <c r="H18" s="23">
        <v>182.6</v>
      </c>
      <c r="I18" s="23">
        <v>9.5</v>
      </c>
      <c r="J18" s="23">
        <v>31.2</v>
      </c>
      <c r="K18" s="22">
        <v>35.9</v>
      </c>
      <c r="L18" s="23">
        <v>7</v>
      </c>
      <c r="M18" s="23">
        <v>6284.9</v>
      </c>
      <c r="N18" s="23">
        <v>3512.7</v>
      </c>
      <c r="O18" s="23">
        <v>9.3000000000000007</v>
      </c>
      <c r="P18" s="23">
        <v>83.2</v>
      </c>
      <c r="Q18" s="23">
        <v>45.5</v>
      </c>
      <c r="R18" s="23">
        <v>215.6</v>
      </c>
      <c r="S18" s="23">
        <v>29.2</v>
      </c>
      <c r="T18" s="23">
        <v>4.4000000000000004</v>
      </c>
      <c r="U18" s="23">
        <v>18.899999999999999</v>
      </c>
      <c r="V18" s="23">
        <v>34.6</v>
      </c>
      <c r="W18" s="24">
        <v>45.6</v>
      </c>
      <c r="X18" s="23">
        <v>24.7</v>
      </c>
      <c r="Y18" s="24">
        <v>12.9</v>
      </c>
      <c r="Z18" s="23">
        <v>17.399999999999999</v>
      </c>
      <c r="AA18" s="24">
        <v>8155.9</v>
      </c>
      <c r="AB18" s="23">
        <v>146</v>
      </c>
      <c r="AC18" s="24">
        <v>61.9</v>
      </c>
      <c r="AD18" s="23">
        <v>126.2</v>
      </c>
      <c r="AE18" s="24">
        <v>462.1</v>
      </c>
      <c r="AF18" s="23">
        <v>591.5</v>
      </c>
      <c r="AG18" s="24">
        <v>69.2</v>
      </c>
      <c r="AH18" s="23">
        <v>6210.1</v>
      </c>
      <c r="AI18" s="24">
        <v>458.9</v>
      </c>
      <c r="AJ18" s="23">
        <v>2084.1999999999998</v>
      </c>
      <c r="AK18" s="24">
        <v>126.9</v>
      </c>
      <c r="AL18" s="23">
        <v>54</v>
      </c>
      <c r="AM18" s="24">
        <v>304</v>
      </c>
      <c r="AN18" s="23">
        <v>0.2</v>
      </c>
      <c r="AO18" s="24">
        <v>58.6</v>
      </c>
      <c r="AP18" s="23">
        <v>46.3</v>
      </c>
      <c r="AQ18" s="24">
        <v>1.3</v>
      </c>
      <c r="AR18" s="23">
        <v>37.299999999999997</v>
      </c>
      <c r="AS18" s="24">
        <v>21.7</v>
      </c>
      <c r="AT18" s="23">
        <v>115</v>
      </c>
      <c r="AU18" s="24">
        <v>10.9</v>
      </c>
      <c r="AV18" s="256">
        <v>0</v>
      </c>
      <c r="AW18" s="24">
        <v>15.9</v>
      </c>
      <c r="AX18" s="23">
        <v>42.5</v>
      </c>
      <c r="AY18" s="24">
        <v>45.8</v>
      </c>
      <c r="AZ18" s="23">
        <v>9.5</v>
      </c>
      <c r="BA18" s="24">
        <v>5.4</v>
      </c>
      <c r="BB18" s="23">
        <v>30.2</v>
      </c>
      <c r="BC18" s="24">
        <v>0.6</v>
      </c>
      <c r="BD18" s="23">
        <v>53.9</v>
      </c>
      <c r="BE18" s="24">
        <v>27.8</v>
      </c>
      <c r="BF18" s="23">
        <v>505.8</v>
      </c>
      <c r="BG18" s="24">
        <v>246.4</v>
      </c>
      <c r="BH18" s="23">
        <v>102.8</v>
      </c>
      <c r="BI18" s="24">
        <v>234.9</v>
      </c>
      <c r="BJ18" s="23">
        <v>9.8000000000000007</v>
      </c>
      <c r="BK18" s="24">
        <v>5.7</v>
      </c>
      <c r="BL18" s="23">
        <v>69.2</v>
      </c>
      <c r="BM18" s="24">
        <v>0.8</v>
      </c>
      <c r="BN18" s="23">
        <v>17.2</v>
      </c>
      <c r="BO18" s="24">
        <v>0</v>
      </c>
      <c r="BP18" s="169">
        <v>32416.400000000001</v>
      </c>
      <c r="BQ18" s="55">
        <v>28622.3</v>
      </c>
      <c r="BR18" s="211">
        <v>28622.3</v>
      </c>
      <c r="BS18" s="23">
        <v>0</v>
      </c>
      <c r="BT18" s="25">
        <v>0</v>
      </c>
      <c r="BU18" s="55">
        <v>-83.1</v>
      </c>
      <c r="BV18" s="22">
        <v>0</v>
      </c>
      <c r="BW18" s="22">
        <v>-83.1</v>
      </c>
      <c r="BX18" s="29">
        <v>20674.3</v>
      </c>
      <c r="BY18" s="22">
        <v>8381.9</v>
      </c>
      <c r="BZ18" s="22">
        <v>12292.4</v>
      </c>
      <c r="CA18" s="75">
        <v>49213.5</v>
      </c>
      <c r="CB18" s="75">
        <v>81629.899999999994</v>
      </c>
      <c r="CD18" s="114"/>
    </row>
    <row r="19" spans="2:82">
      <c r="B19" s="58" t="s">
        <v>145</v>
      </c>
      <c r="C19" s="59">
        <v>11</v>
      </c>
      <c r="D19" s="22">
        <v>1496.9</v>
      </c>
      <c r="E19" s="23">
        <v>6.7</v>
      </c>
      <c r="F19" s="23">
        <v>37.5</v>
      </c>
      <c r="G19" s="22">
        <v>411.8</v>
      </c>
      <c r="H19" s="23">
        <v>1503.5</v>
      </c>
      <c r="I19" s="23">
        <v>608.70000000000005</v>
      </c>
      <c r="J19" s="23">
        <v>154.4</v>
      </c>
      <c r="K19" s="22">
        <v>916.7</v>
      </c>
      <c r="L19" s="23">
        <v>290.60000000000002</v>
      </c>
      <c r="M19" s="23">
        <v>606.70000000000005</v>
      </c>
      <c r="N19" s="23">
        <v>18973.599999999999</v>
      </c>
      <c r="O19" s="23">
        <v>3171</v>
      </c>
      <c r="P19" s="23">
        <v>2636</v>
      </c>
      <c r="Q19" s="23">
        <v>276.89999999999998</v>
      </c>
      <c r="R19" s="23">
        <v>2718.2</v>
      </c>
      <c r="S19" s="23">
        <v>649.5</v>
      </c>
      <c r="T19" s="23">
        <v>142.30000000000001</v>
      </c>
      <c r="U19" s="23">
        <v>412.6</v>
      </c>
      <c r="V19" s="23">
        <v>238.5</v>
      </c>
      <c r="W19" s="24">
        <v>1433.5</v>
      </c>
      <c r="X19" s="23">
        <v>416.7</v>
      </c>
      <c r="Y19" s="24">
        <v>225.6</v>
      </c>
      <c r="Z19" s="23">
        <v>117.3</v>
      </c>
      <c r="AA19" s="24">
        <v>1807.1</v>
      </c>
      <c r="AB19" s="23">
        <v>820.2</v>
      </c>
      <c r="AC19" s="24">
        <v>324.39999999999998</v>
      </c>
      <c r="AD19" s="23">
        <v>3089.6</v>
      </c>
      <c r="AE19" s="24">
        <v>706.7</v>
      </c>
      <c r="AF19" s="23">
        <v>456.9</v>
      </c>
      <c r="AG19" s="24">
        <v>120.8</v>
      </c>
      <c r="AH19" s="23">
        <v>355.4</v>
      </c>
      <c r="AI19" s="24">
        <v>0.4</v>
      </c>
      <c r="AJ19" s="23">
        <v>1.4</v>
      </c>
      <c r="AK19" s="24">
        <v>225.4</v>
      </c>
      <c r="AL19" s="23">
        <v>3</v>
      </c>
      <c r="AM19" s="24">
        <v>1482.5</v>
      </c>
      <c r="AN19" s="23">
        <v>3.9</v>
      </c>
      <c r="AO19" s="24">
        <v>246.7</v>
      </c>
      <c r="AP19" s="23">
        <v>3.9</v>
      </c>
      <c r="AQ19" s="24">
        <v>5.0999999999999996</v>
      </c>
      <c r="AR19" s="23">
        <v>39.9</v>
      </c>
      <c r="AS19" s="24">
        <v>8.3000000000000007</v>
      </c>
      <c r="AT19" s="23">
        <v>8.6999999999999993</v>
      </c>
      <c r="AU19" s="24">
        <v>21.7</v>
      </c>
      <c r="AV19" s="256">
        <v>0</v>
      </c>
      <c r="AW19" s="24">
        <v>10.199999999999999</v>
      </c>
      <c r="AX19" s="23">
        <v>500.7</v>
      </c>
      <c r="AY19" s="24">
        <v>46.5</v>
      </c>
      <c r="AZ19" s="23">
        <v>44.9</v>
      </c>
      <c r="BA19" s="24">
        <v>91.3</v>
      </c>
      <c r="BB19" s="23">
        <v>0.5</v>
      </c>
      <c r="BC19" s="24">
        <v>0</v>
      </c>
      <c r="BD19" s="23">
        <v>93.7</v>
      </c>
      <c r="BE19" s="24">
        <v>218.2</v>
      </c>
      <c r="BF19" s="23">
        <v>322.60000000000002</v>
      </c>
      <c r="BG19" s="24">
        <v>51.1</v>
      </c>
      <c r="BH19" s="23">
        <v>2102.1</v>
      </c>
      <c r="BI19" s="24">
        <v>317.89999999999998</v>
      </c>
      <c r="BJ19" s="23">
        <v>94.9</v>
      </c>
      <c r="BK19" s="24">
        <v>62.9</v>
      </c>
      <c r="BL19" s="23">
        <v>20</v>
      </c>
      <c r="BM19" s="24">
        <v>16.899999999999999</v>
      </c>
      <c r="BN19" s="23">
        <v>159.9</v>
      </c>
      <c r="BO19" s="24">
        <v>0</v>
      </c>
      <c r="BP19" s="169">
        <v>51331.5</v>
      </c>
      <c r="BQ19" s="55">
        <v>10262.299999999999</v>
      </c>
      <c r="BR19" s="211">
        <v>10262.299999999999</v>
      </c>
      <c r="BS19" s="23">
        <v>0</v>
      </c>
      <c r="BT19" s="25">
        <v>0</v>
      </c>
      <c r="BU19" s="55">
        <v>-68.400000000000006</v>
      </c>
      <c r="BV19" s="22">
        <v>0</v>
      </c>
      <c r="BW19" s="22">
        <v>-68.400000000000006</v>
      </c>
      <c r="BX19" s="29">
        <v>21473.3</v>
      </c>
      <c r="BY19" s="22">
        <v>13045.4</v>
      </c>
      <c r="BZ19" s="22">
        <v>8427.9</v>
      </c>
      <c r="CA19" s="75">
        <v>31667.200000000001</v>
      </c>
      <c r="CB19" s="75">
        <v>82998.7</v>
      </c>
      <c r="CD19" s="114"/>
    </row>
    <row r="20" spans="2:82">
      <c r="B20" s="58" t="s">
        <v>51</v>
      </c>
      <c r="C20" s="59">
        <v>12</v>
      </c>
      <c r="D20" s="22">
        <v>690.3</v>
      </c>
      <c r="E20" s="23">
        <v>0</v>
      </c>
      <c r="F20" s="23">
        <v>9.1999999999999993</v>
      </c>
      <c r="G20" s="22">
        <v>0.6</v>
      </c>
      <c r="H20" s="23">
        <v>193.8</v>
      </c>
      <c r="I20" s="23">
        <v>4.3</v>
      </c>
      <c r="J20" s="23">
        <v>0.1</v>
      </c>
      <c r="K20" s="22">
        <v>1.4</v>
      </c>
      <c r="L20" s="23">
        <v>0.3</v>
      </c>
      <c r="M20" s="23">
        <v>0.1</v>
      </c>
      <c r="N20" s="23">
        <v>215.1</v>
      </c>
      <c r="O20" s="23">
        <v>1386.3</v>
      </c>
      <c r="P20" s="23">
        <v>3.8</v>
      </c>
      <c r="Q20" s="23">
        <v>0.4</v>
      </c>
      <c r="R20" s="23">
        <v>1.8</v>
      </c>
      <c r="S20" s="23">
        <v>0.1</v>
      </c>
      <c r="T20" s="23">
        <v>0.4</v>
      </c>
      <c r="U20" s="23">
        <v>2</v>
      </c>
      <c r="V20" s="23">
        <v>0.7</v>
      </c>
      <c r="W20" s="24">
        <v>0</v>
      </c>
      <c r="X20" s="23">
        <v>2.2000000000000002</v>
      </c>
      <c r="Y20" s="24">
        <v>0.7</v>
      </c>
      <c r="Z20" s="23">
        <v>0.2</v>
      </c>
      <c r="AA20" s="24">
        <v>1.6</v>
      </c>
      <c r="AB20" s="23">
        <v>3.1</v>
      </c>
      <c r="AC20" s="24">
        <v>0.6</v>
      </c>
      <c r="AD20" s="23">
        <v>0.9</v>
      </c>
      <c r="AE20" s="24">
        <v>0.1</v>
      </c>
      <c r="AF20" s="23">
        <v>6.3</v>
      </c>
      <c r="AG20" s="24">
        <v>0.1</v>
      </c>
      <c r="AH20" s="23">
        <v>0</v>
      </c>
      <c r="AI20" s="24">
        <v>0</v>
      </c>
      <c r="AJ20" s="23">
        <v>0</v>
      </c>
      <c r="AK20" s="24">
        <v>0.6</v>
      </c>
      <c r="AL20" s="23">
        <v>0</v>
      </c>
      <c r="AM20" s="24">
        <v>8</v>
      </c>
      <c r="AN20" s="23">
        <v>0.1</v>
      </c>
      <c r="AO20" s="24">
        <v>5.7</v>
      </c>
      <c r="AP20" s="23">
        <v>0.5</v>
      </c>
      <c r="AQ20" s="24">
        <v>0</v>
      </c>
      <c r="AR20" s="23">
        <v>1.8</v>
      </c>
      <c r="AS20" s="24">
        <v>0.1</v>
      </c>
      <c r="AT20" s="23">
        <v>0.4</v>
      </c>
      <c r="AU20" s="24">
        <v>0</v>
      </c>
      <c r="AV20" s="256">
        <v>0</v>
      </c>
      <c r="AW20" s="24">
        <v>0.5</v>
      </c>
      <c r="AX20" s="23">
        <v>1.6</v>
      </c>
      <c r="AY20" s="24">
        <v>7.2</v>
      </c>
      <c r="AZ20" s="23">
        <v>0.5</v>
      </c>
      <c r="BA20" s="24">
        <v>63.1</v>
      </c>
      <c r="BB20" s="23">
        <v>0.1</v>
      </c>
      <c r="BC20" s="24">
        <v>0</v>
      </c>
      <c r="BD20" s="23">
        <v>1</v>
      </c>
      <c r="BE20" s="24">
        <v>0</v>
      </c>
      <c r="BF20" s="23">
        <v>174.9</v>
      </c>
      <c r="BG20" s="24">
        <v>20.100000000000001</v>
      </c>
      <c r="BH20" s="23">
        <v>6168.3</v>
      </c>
      <c r="BI20" s="24">
        <v>593.6</v>
      </c>
      <c r="BJ20" s="23">
        <v>4.3</v>
      </c>
      <c r="BK20" s="24">
        <v>3.1</v>
      </c>
      <c r="BL20" s="23">
        <v>40.200000000000003</v>
      </c>
      <c r="BM20" s="24">
        <v>0</v>
      </c>
      <c r="BN20" s="23">
        <v>21</v>
      </c>
      <c r="BO20" s="24">
        <v>0</v>
      </c>
      <c r="BP20" s="169">
        <v>9643.2000000000007</v>
      </c>
      <c r="BQ20" s="55">
        <v>23246.799999999999</v>
      </c>
      <c r="BR20" s="211">
        <v>12602.1</v>
      </c>
      <c r="BS20" s="23">
        <v>0</v>
      </c>
      <c r="BT20" s="25">
        <v>10644.7</v>
      </c>
      <c r="BU20" s="55">
        <v>-101</v>
      </c>
      <c r="BV20" s="22">
        <v>0</v>
      </c>
      <c r="BW20" s="22">
        <v>-101</v>
      </c>
      <c r="BX20" s="29">
        <v>12187.9</v>
      </c>
      <c r="BY20" s="22">
        <v>8000.6</v>
      </c>
      <c r="BZ20" s="22">
        <v>4187.3</v>
      </c>
      <c r="CA20" s="75">
        <v>35333.699999999997</v>
      </c>
      <c r="CB20" s="75">
        <v>44976.9</v>
      </c>
      <c r="CD20" s="114"/>
    </row>
    <row r="21" spans="2:82">
      <c r="B21" s="58" t="s">
        <v>146</v>
      </c>
      <c r="C21" s="59">
        <v>13</v>
      </c>
      <c r="D21" s="22">
        <v>240.7</v>
      </c>
      <c r="E21" s="23">
        <v>1.2</v>
      </c>
      <c r="F21" s="23">
        <v>39.200000000000003</v>
      </c>
      <c r="G21" s="22">
        <v>58.2</v>
      </c>
      <c r="H21" s="23">
        <v>1656.6</v>
      </c>
      <c r="I21" s="23">
        <v>244.1</v>
      </c>
      <c r="J21" s="23">
        <v>105.2</v>
      </c>
      <c r="K21" s="22">
        <v>223.9</v>
      </c>
      <c r="L21" s="23">
        <v>146.69999999999999</v>
      </c>
      <c r="M21" s="23">
        <v>4.0999999999999996</v>
      </c>
      <c r="N21" s="23">
        <v>1594.9</v>
      </c>
      <c r="O21" s="23">
        <v>283</v>
      </c>
      <c r="P21" s="23">
        <v>4292.1000000000004</v>
      </c>
      <c r="Q21" s="23">
        <v>127.2</v>
      </c>
      <c r="R21" s="23">
        <v>169.4</v>
      </c>
      <c r="S21" s="23">
        <v>277.89999999999998</v>
      </c>
      <c r="T21" s="23">
        <v>142.9</v>
      </c>
      <c r="U21" s="23">
        <v>732.2</v>
      </c>
      <c r="V21" s="23">
        <v>246.5</v>
      </c>
      <c r="W21" s="24">
        <v>3147.1</v>
      </c>
      <c r="X21" s="23">
        <v>847</v>
      </c>
      <c r="Y21" s="24">
        <v>363.6</v>
      </c>
      <c r="Z21" s="23">
        <v>128.5</v>
      </c>
      <c r="AA21" s="24">
        <v>7.6</v>
      </c>
      <c r="AB21" s="23">
        <v>0.6</v>
      </c>
      <c r="AC21" s="24">
        <v>91.6</v>
      </c>
      <c r="AD21" s="23">
        <v>1214.5999999999999</v>
      </c>
      <c r="AE21" s="24">
        <v>986.2</v>
      </c>
      <c r="AF21" s="23">
        <v>238.3</v>
      </c>
      <c r="AG21" s="24">
        <v>48</v>
      </c>
      <c r="AH21" s="23">
        <v>158.5</v>
      </c>
      <c r="AI21" s="24">
        <v>0</v>
      </c>
      <c r="AJ21" s="23">
        <v>1</v>
      </c>
      <c r="AK21" s="24">
        <v>158.6</v>
      </c>
      <c r="AL21" s="23">
        <v>1.5</v>
      </c>
      <c r="AM21" s="24">
        <v>97.8</v>
      </c>
      <c r="AN21" s="23">
        <v>0.4</v>
      </c>
      <c r="AO21" s="24">
        <v>40.6</v>
      </c>
      <c r="AP21" s="23">
        <v>8.6999999999999993</v>
      </c>
      <c r="AQ21" s="24">
        <v>0.3</v>
      </c>
      <c r="AR21" s="23">
        <v>17.5</v>
      </c>
      <c r="AS21" s="24">
        <v>1.8</v>
      </c>
      <c r="AT21" s="23">
        <v>3.6</v>
      </c>
      <c r="AU21" s="24">
        <v>18.5</v>
      </c>
      <c r="AV21" s="256">
        <v>0</v>
      </c>
      <c r="AW21" s="24">
        <v>9.8000000000000007</v>
      </c>
      <c r="AX21" s="23">
        <v>42.8</v>
      </c>
      <c r="AY21" s="24">
        <v>20.5</v>
      </c>
      <c r="AZ21" s="23">
        <v>10.7</v>
      </c>
      <c r="BA21" s="24">
        <v>9.8000000000000007</v>
      </c>
      <c r="BB21" s="23">
        <v>14.7</v>
      </c>
      <c r="BC21" s="24">
        <v>0</v>
      </c>
      <c r="BD21" s="23">
        <v>0.7</v>
      </c>
      <c r="BE21" s="24">
        <v>13.6</v>
      </c>
      <c r="BF21" s="23">
        <v>22.6</v>
      </c>
      <c r="BG21" s="24">
        <v>34.9</v>
      </c>
      <c r="BH21" s="23">
        <v>75</v>
      </c>
      <c r="BI21" s="24">
        <v>47.4</v>
      </c>
      <c r="BJ21" s="23">
        <v>52</v>
      </c>
      <c r="BK21" s="24">
        <v>33.6</v>
      </c>
      <c r="BL21" s="23">
        <v>42.1</v>
      </c>
      <c r="BM21" s="24">
        <v>43</v>
      </c>
      <c r="BN21" s="23">
        <v>48</v>
      </c>
      <c r="BO21" s="24">
        <v>0</v>
      </c>
      <c r="BP21" s="169">
        <v>18689.099999999999</v>
      </c>
      <c r="BQ21" s="55">
        <v>1330.2</v>
      </c>
      <c r="BR21" s="211">
        <v>1330.2</v>
      </c>
      <c r="BS21" s="23">
        <v>0</v>
      </c>
      <c r="BT21" s="25">
        <v>0</v>
      </c>
      <c r="BU21" s="55">
        <v>227.7</v>
      </c>
      <c r="BV21" s="22">
        <v>95.4</v>
      </c>
      <c r="BW21" s="22">
        <v>132.30000000000001</v>
      </c>
      <c r="BX21" s="29">
        <v>7260.6</v>
      </c>
      <c r="BY21" s="22">
        <v>5397.9</v>
      </c>
      <c r="BZ21" s="22">
        <v>1862.7</v>
      </c>
      <c r="CA21" s="75">
        <v>8818.5</v>
      </c>
      <c r="CB21" s="75">
        <v>27507.599999999999</v>
      </c>
      <c r="CD21" s="114"/>
    </row>
    <row r="22" spans="2:82">
      <c r="B22" s="58" t="s">
        <v>52</v>
      </c>
      <c r="C22" s="59">
        <v>14</v>
      </c>
      <c r="D22" s="22">
        <v>56.4</v>
      </c>
      <c r="E22" s="23">
        <v>0.7</v>
      </c>
      <c r="F22" s="23">
        <v>2.2000000000000002</v>
      </c>
      <c r="G22" s="22">
        <v>41.9</v>
      </c>
      <c r="H22" s="23">
        <v>814.2</v>
      </c>
      <c r="I22" s="23">
        <v>11.4</v>
      </c>
      <c r="J22" s="23">
        <v>38.299999999999997</v>
      </c>
      <c r="K22" s="22">
        <v>7.9</v>
      </c>
      <c r="L22" s="23">
        <v>4</v>
      </c>
      <c r="M22" s="23">
        <v>7.9</v>
      </c>
      <c r="N22" s="23">
        <v>280.3</v>
      </c>
      <c r="O22" s="23">
        <v>61</v>
      </c>
      <c r="P22" s="23">
        <v>38.4</v>
      </c>
      <c r="Q22" s="23">
        <v>3176.7</v>
      </c>
      <c r="R22" s="23">
        <v>224.2</v>
      </c>
      <c r="S22" s="23">
        <v>248.9</v>
      </c>
      <c r="T22" s="23">
        <v>25.1</v>
      </c>
      <c r="U22" s="23">
        <v>52.4</v>
      </c>
      <c r="V22" s="23">
        <v>79.8</v>
      </c>
      <c r="W22" s="24">
        <v>426.2</v>
      </c>
      <c r="X22" s="23">
        <v>49.2</v>
      </c>
      <c r="Y22" s="24">
        <v>30.5</v>
      </c>
      <c r="Z22" s="23">
        <v>9.6999999999999993</v>
      </c>
      <c r="AA22" s="24">
        <v>97.2</v>
      </c>
      <c r="AB22" s="23">
        <v>4</v>
      </c>
      <c r="AC22" s="24">
        <v>43.3</v>
      </c>
      <c r="AD22" s="23">
        <v>6603.5</v>
      </c>
      <c r="AE22" s="24">
        <v>311.5</v>
      </c>
      <c r="AF22" s="23">
        <v>63.6</v>
      </c>
      <c r="AG22" s="24">
        <v>0.5</v>
      </c>
      <c r="AH22" s="23">
        <v>4.5999999999999996</v>
      </c>
      <c r="AI22" s="24">
        <v>0</v>
      </c>
      <c r="AJ22" s="23">
        <v>0.5</v>
      </c>
      <c r="AK22" s="24">
        <v>28.4</v>
      </c>
      <c r="AL22" s="23">
        <v>1.2</v>
      </c>
      <c r="AM22" s="24">
        <v>203.9</v>
      </c>
      <c r="AN22" s="23">
        <v>0</v>
      </c>
      <c r="AO22" s="24">
        <v>16.100000000000001</v>
      </c>
      <c r="AP22" s="23">
        <v>68.3</v>
      </c>
      <c r="AQ22" s="24">
        <v>0.1</v>
      </c>
      <c r="AR22" s="23">
        <v>1.4</v>
      </c>
      <c r="AS22" s="24">
        <v>0.2</v>
      </c>
      <c r="AT22" s="23">
        <v>0.3</v>
      </c>
      <c r="AU22" s="24">
        <v>0.4</v>
      </c>
      <c r="AV22" s="256">
        <v>0</v>
      </c>
      <c r="AW22" s="24">
        <v>8.8000000000000007</v>
      </c>
      <c r="AX22" s="23">
        <v>26</v>
      </c>
      <c r="AY22" s="24">
        <v>1.7</v>
      </c>
      <c r="AZ22" s="23">
        <v>5.2</v>
      </c>
      <c r="BA22" s="24">
        <v>0.4</v>
      </c>
      <c r="BB22" s="23">
        <v>4.5999999999999996</v>
      </c>
      <c r="BC22" s="24">
        <v>0</v>
      </c>
      <c r="BD22" s="23">
        <v>4.9000000000000004</v>
      </c>
      <c r="BE22" s="24">
        <v>7.7</v>
      </c>
      <c r="BF22" s="23">
        <v>6.4</v>
      </c>
      <c r="BG22" s="24">
        <v>37.9</v>
      </c>
      <c r="BH22" s="23">
        <v>214.1</v>
      </c>
      <c r="BI22" s="24">
        <v>59.1</v>
      </c>
      <c r="BJ22" s="23">
        <v>8.1999999999999993</v>
      </c>
      <c r="BK22" s="24">
        <v>4.5</v>
      </c>
      <c r="BL22" s="23">
        <v>36</v>
      </c>
      <c r="BM22" s="24">
        <v>6.1</v>
      </c>
      <c r="BN22" s="23">
        <v>20.100000000000001</v>
      </c>
      <c r="BO22" s="24">
        <v>0</v>
      </c>
      <c r="BP22" s="169">
        <v>13588</v>
      </c>
      <c r="BQ22" s="55">
        <v>935</v>
      </c>
      <c r="BR22" s="211">
        <v>935</v>
      </c>
      <c r="BS22" s="23">
        <v>0</v>
      </c>
      <c r="BT22" s="25">
        <v>0</v>
      </c>
      <c r="BU22" s="55">
        <v>190.3</v>
      </c>
      <c r="BV22" s="22">
        <v>9.4</v>
      </c>
      <c r="BW22" s="22">
        <v>180.9</v>
      </c>
      <c r="BX22" s="29">
        <v>5695.3</v>
      </c>
      <c r="BY22" s="22">
        <v>2889.7</v>
      </c>
      <c r="BZ22" s="22">
        <v>2805.6</v>
      </c>
      <c r="CA22" s="75">
        <v>6820.6</v>
      </c>
      <c r="CB22" s="75">
        <v>20408.599999999999</v>
      </c>
      <c r="CD22" s="114"/>
    </row>
    <row r="23" spans="2:82">
      <c r="B23" s="58" t="s">
        <v>147</v>
      </c>
      <c r="C23" s="59">
        <v>15</v>
      </c>
      <c r="D23" s="22">
        <v>12.9</v>
      </c>
      <c r="E23" s="23">
        <v>0.1</v>
      </c>
      <c r="F23" s="23">
        <v>0.8</v>
      </c>
      <c r="G23" s="22">
        <v>58.2</v>
      </c>
      <c r="H23" s="23">
        <v>49.1</v>
      </c>
      <c r="I23" s="23">
        <v>13.3</v>
      </c>
      <c r="J23" s="23">
        <v>13.4</v>
      </c>
      <c r="K23" s="22">
        <v>14.7</v>
      </c>
      <c r="L23" s="23">
        <v>79.5</v>
      </c>
      <c r="M23" s="23">
        <v>6.9</v>
      </c>
      <c r="N23" s="23">
        <v>408.5</v>
      </c>
      <c r="O23" s="23">
        <v>72.8</v>
      </c>
      <c r="P23" s="23">
        <v>241.1</v>
      </c>
      <c r="Q23" s="23">
        <v>185.4</v>
      </c>
      <c r="R23" s="23">
        <v>9216</v>
      </c>
      <c r="S23" s="23">
        <v>9047.6</v>
      </c>
      <c r="T23" s="23">
        <v>263</v>
      </c>
      <c r="U23" s="23">
        <v>3341.4</v>
      </c>
      <c r="V23" s="23">
        <v>4948.1000000000004</v>
      </c>
      <c r="W23" s="24">
        <v>4291.1000000000004</v>
      </c>
      <c r="X23" s="23">
        <v>1292.8</v>
      </c>
      <c r="Y23" s="24">
        <v>362.6</v>
      </c>
      <c r="Z23" s="23">
        <v>329.6</v>
      </c>
      <c r="AA23" s="24">
        <v>44.9</v>
      </c>
      <c r="AB23" s="23">
        <v>1.9</v>
      </c>
      <c r="AC23" s="24">
        <v>545.29999999999995</v>
      </c>
      <c r="AD23" s="23">
        <v>2996.6</v>
      </c>
      <c r="AE23" s="24">
        <v>5.2</v>
      </c>
      <c r="AF23" s="23">
        <v>5.9</v>
      </c>
      <c r="AG23" s="24">
        <v>0.5</v>
      </c>
      <c r="AH23" s="23">
        <v>5.4</v>
      </c>
      <c r="AI23" s="24">
        <v>0</v>
      </c>
      <c r="AJ23" s="23">
        <v>0.7</v>
      </c>
      <c r="AK23" s="24">
        <v>16.8</v>
      </c>
      <c r="AL23" s="23">
        <v>0</v>
      </c>
      <c r="AM23" s="24">
        <v>22.9</v>
      </c>
      <c r="AN23" s="23">
        <v>3</v>
      </c>
      <c r="AO23" s="24">
        <v>0.2</v>
      </c>
      <c r="AP23" s="23">
        <v>2.1</v>
      </c>
      <c r="AQ23" s="24">
        <v>0</v>
      </c>
      <c r="AR23" s="23">
        <v>0</v>
      </c>
      <c r="AS23" s="24">
        <v>0</v>
      </c>
      <c r="AT23" s="23">
        <v>0</v>
      </c>
      <c r="AU23" s="24">
        <v>0.3</v>
      </c>
      <c r="AV23" s="256">
        <v>0</v>
      </c>
      <c r="AW23" s="24">
        <v>0.8</v>
      </c>
      <c r="AX23" s="23">
        <v>1.9</v>
      </c>
      <c r="AY23" s="24">
        <v>9</v>
      </c>
      <c r="AZ23" s="23">
        <v>0.1</v>
      </c>
      <c r="BA23" s="24">
        <v>0</v>
      </c>
      <c r="BB23" s="23">
        <v>0</v>
      </c>
      <c r="BC23" s="24">
        <v>0</v>
      </c>
      <c r="BD23" s="23">
        <v>0.3</v>
      </c>
      <c r="BE23" s="24">
        <v>0.1</v>
      </c>
      <c r="BF23" s="23">
        <v>3.5</v>
      </c>
      <c r="BG23" s="24">
        <v>10.199999999999999</v>
      </c>
      <c r="BH23" s="23">
        <v>0.2</v>
      </c>
      <c r="BI23" s="24">
        <v>0</v>
      </c>
      <c r="BJ23" s="23">
        <v>0</v>
      </c>
      <c r="BK23" s="24">
        <v>0</v>
      </c>
      <c r="BL23" s="23">
        <v>0</v>
      </c>
      <c r="BM23" s="24">
        <v>1.5</v>
      </c>
      <c r="BN23" s="23">
        <v>1.3</v>
      </c>
      <c r="BO23" s="24">
        <v>0</v>
      </c>
      <c r="BP23" s="169">
        <v>37929.5</v>
      </c>
      <c r="BQ23" s="55">
        <v>5.5</v>
      </c>
      <c r="BR23" s="211">
        <v>5.5</v>
      </c>
      <c r="BS23" s="23">
        <v>0</v>
      </c>
      <c r="BT23" s="25">
        <v>0</v>
      </c>
      <c r="BU23" s="55">
        <v>129.5</v>
      </c>
      <c r="BV23" s="22">
        <v>7.2</v>
      </c>
      <c r="BW23" s="22">
        <v>122.3</v>
      </c>
      <c r="BX23" s="29">
        <v>14348</v>
      </c>
      <c r="BY23" s="22">
        <v>9035.6</v>
      </c>
      <c r="BZ23" s="22">
        <v>5312.4</v>
      </c>
      <c r="CA23" s="75">
        <v>14483</v>
      </c>
      <c r="CB23" s="75">
        <v>52412.5</v>
      </c>
      <c r="CD23" s="114"/>
    </row>
    <row r="24" spans="2:82">
      <c r="B24" s="58" t="s">
        <v>148</v>
      </c>
      <c r="C24" s="59">
        <v>16</v>
      </c>
      <c r="D24" s="22">
        <v>485.1</v>
      </c>
      <c r="E24" s="23">
        <v>3.2</v>
      </c>
      <c r="F24" s="23">
        <v>27.7</v>
      </c>
      <c r="G24" s="22">
        <v>221.9</v>
      </c>
      <c r="H24" s="23">
        <v>1019.9</v>
      </c>
      <c r="I24" s="23">
        <v>72</v>
      </c>
      <c r="J24" s="23">
        <v>58.6</v>
      </c>
      <c r="K24" s="22">
        <v>72.2</v>
      </c>
      <c r="L24" s="23">
        <v>45</v>
      </c>
      <c r="M24" s="23">
        <v>67.8</v>
      </c>
      <c r="N24" s="23">
        <v>267.39999999999998</v>
      </c>
      <c r="O24" s="23">
        <v>60.9</v>
      </c>
      <c r="P24" s="23">
        <v>244.5</v>
      </c>
      <c r="Q24" s="23">
        <v>204.6</v>
      </c>
      <c r="R24" s="23">
        <v>2810.1</v>
      </c>
      <c r="S24" s="23">
        <v>2646.9</v>
      </c>
      <c r="T24" s="23">
        <v>99.1</v>
      </c>
      <c r="U24" s="23">
        <v>873.1</v>
      </c>
      <c r="V24" s="23">
        <v>2681.1</v>
      </c>
      <c r="W24" s="24">
        <v>2662.5</v>
      </c>
      <c r="X24" s="23">
        <v>665.7</v>
      </c>
      <c r="Y24" s="24">
        <v>580.1</v>
      </c>
      <c r="Z24" s="23">
        <v>282.7</v>
      </c>
      <c r="AA24" s="24">
        <v>766.9</v>
      </c>
      <c r="AB24" s="23">
        <v>119.5</v>
      </c>
      <c r="AC24" s="24">
        <v>1212.5</v>
      </c>
      <c r="AD24" s="23">
        <v>2797.8</v>
      </c>
      <c r="AE24" s="24">
        <v>228.6</v>
      </c>
      <c r="AF24" s="23">
        <v>71.900000000000006</v>
      </c>
      <c r="AG24" s="24">
        <v>9.9</v>
      </c>
      <c r="AH24" s="23">
        <v>5.5</v>
      </c>
      <c r="AI24" s="24">
        <v>0</v>
      </c>
      <c r="AJ24" s="23">
        <v>1.3</v>
      </c>
      <c r="AK24" s="24">
        <v>114.7</v>
      </c>
      <c r="AL24" s="23">
        <v>5.4</v>
      </c>
      <c r="AM24" s="24">
        <v>97.7</v>
      </c>
      <c r="AN24" s="23">
        <v>0.5</v>
      </c>
      <c r="AO24" s="24">
        <v>22.4</v>
      </c>
      <c r="AP24" s="23">
        <v>0.1</v>
      </c>
      <c r="AQ24" s="24">
        <v>0.5</v>
      </c>
      <c r="AR24" s="23">
        <v>11.3</v>
      </c>
      <c r="AS24" s="24">
        <v>3</v>
      </c>
      <c r="AT24" s="23">
        <v>2.5</v>
      </c>
      <c r="AU24" s="24">
        <v>12.4</v>
      </c>
      <c r="AV24" s="256">
        <v>0</v>
      </c>
      <c r="AW24" s="24">
        <v>6.3</v>
      </c>
      <c r="AX24" s="23">
        <v>104.6</v>
      </c>
      <c r="AY24" s="24">
        <v>6</v>
      </c>
      <c r="AZ24" s="23">
        <v>15.6</v>
      </c>
      <c r="BA24" s="24">
        <v>0</v>
      </c>
      <c r="BB24" s="23">
        <v>53.7</v>
      </c>
      <c r="BC24" s="24">
        <v>0</v>
      </c>
      <c r="BD24" s="23">
        <v>2.5</v>
      </c>
      <c r="BE24" s="24">
        <v>22.3</v>
      </c>
      <c r="BF24" s="23">
        <v>22.6</v>
      </c>
      <c r="BG24" s="24">
        <v>38.9</v>
      </c>
      <c r="BH24" s="23">
        <v>6.2</v>
      </c>
      <c r="BI24" s="24">
        <v>11.8</v>
      </c>
      <c r="BJ24" s="23">
        <v>27.9</v>
      </c>
      <c r="BK24" s="24">
        <v>13.2</v>
      </c>
      <c r="BL24" s="23">
        <v>12.9</v>
      </c>
      <c r="BM24" s="24">
        <v>20</v>
      </c>
      <c r="BN24" s="23">
        <v>74</v>
      </c>
      <c r="BO24" s="24">
        <v>0</v>
      </c>
      <c r="BP24" s="169">
        <v>22075</v>
      </c>
      <c r="BQ24" s="55">
        <v>1423.8</v>
      </c>
      <c r="BR24" s="211">
        <v>1423.8</v>
      </c>
      <c r="BS24" s="23">
        <v>0</v>
      </c>
      <c r="BT24" s="25">
        <v>0</v>
      </c>
      <c r="BU24" s="55">
        <v>4928.5</v>
      </c>
      <c r="BV24" s="22">
        <v>4757.8</v>
      </c>
      <c r="BW24" s="22">
        <v>170.7</v>
      </c>
      <c r="BX24" s="29">
        <v>7792.8</v>
      </c>
      <c r="BY24" s="22">
        <v>4754.5</v>
      </c>
      <c r="BZ24" s="22">
        <v>3038.3</v>
      </c>
      <c r="CA24" s="75">
        <v>14145.1</v>
      </c>
      <c r="CB24" s="75">
        <v>36220.1</v>
      </c>
      <c r="CD24" s="114"/>
    </row>
    <row r="25" spans="2:82">
      <c r="B25" s="58" t="s">
        <v>149</v>
      </c>
      <c r="C25" s="59">
        <v>17</v>
      </c>
      <c r="D25" s="22">
        <v>1.8</v>
      </c>
      <c r="E25" s="23">
        <v>0</v>
      </c>
      <c r="F25" s="23">
        <v>5</v>
      </c>
      <c r="G25" s="22">
        <v>1.5</v>
      </c>
      <c r="H25" s="23">
        <v>268.89999999999998</v>
      </c>
      <c r="I25" s="23">
        <v>21.1</v>
      </c>
      <c r="J25" s="23">
        <v>71.599999999999994</v>
      </c>
      <c r="K25" s="22">
        <v>61.8</v>
      </c>
      <c r="L25" s="23">
        <v>86.8</v>
      </c>
      <c r="M25" s="23">
        <v>2.9</v>
      </c>
      <c r="N25" s="23">
        <v>232.6</v>
      </c>
      <c r="O25" s="23">
        <v>60</v>
      </c>
      <c r="P25" s="23">
        <v>80</v>
      </c>
      <c r="Q25" s="23">
        <v>90.7</v>
      </c>
      <c r="R25" s="23">
        <v>12.5</v>
      </c>
      <c r="S25" s="23">
        <v>68.3</v>
      </c>
      <c r="T25" s="23">
        <v>1122.7</v>
      </c>
      <c r="U25" s="23">
        <v>416.1</v>
      </c>
      <c r="V25" s="23">
        <v>74.400000000000006</v>
      </c>
      <c r="W25" s="24">
        <v>620.9</v>
      </c>
      <c r="X25" s="23">
        <v>395.7</v>
      </c>
      <c r="Y25" s="24">
        <v>87.7</v>
      </c>
      <c r="Z25" s="23">
        <v>166</v>
      </c>
      <c r="AA25" s="24">
        <v>256.2</v>
      </c>
      <c r="AB25" s="23">
        <v>27.8</v>
      </c>
      <c r="AC25" s="24">
        <v>6.6</v>
      </c>
      <c r="AD25" s="23">
        <v>204.9</v>
      </c>
      <c r="AE25" s="24">
        <v>11.5</v>
      </c>
      <c r="AF25" s="23">
        <v>51.5</v>
      </c>
      <c r="AG25" s="24">
        <v>77.400000000000006</v>
      </c>
      <c r="AH25" s="23">
        <v>16.3</v>
      </c>
      <c r="AI25" s="24">
        <v>0</v>
      </c>
      <c r="AJ25" s="23">
        <v>4.5</v>
      </c>
      <c r="AK25" s="24">
        <v>28.6</v>
      </c>
      <c r="AL25" s="23">
        <v>2.7</v>
      </c>
      <c r="AM25" s="24">
        <v>22.7</v>
      </c>
      <c r="AN25" s="23">
        <v>4</v>
      </c>
      <c r="AO25" s="24">
        <v>172.5</v>
      </c>
      <c r="AP25" s="23">
        <v>2594.8000000000002</v>
      </c>
      <c r="AQ25" s="24">
        <v>374.4</v>
      </c>
      <c r="AR25" s="23">
        <v>22.9</v>
      </c>
      <c r="AS25" s="24">
        <v>0.5</v>
      </c>
      <c r="AT25" s="23">
        <v>4.5</v>
      </c>
      <c r="AU25" s="24">
        <v>12.8</v>
      </c>
      <c r="AV25" s="256">
        <v>0</v>
      </c>
      <c r="AW25" s="24">
        <v>10.1</v>
      </c>
      <c r="AX25" s="23">
        <v>470.5</v>
      </c>
      <c r="AY25" s="24">
        <v>77.900000000000006</v>
      </c>
      <c r="AZ25" s="23">
        <v>57.8</v>
      </c>
      <c r="BA25" s="24">
        <v>93.8</v>
      </c>
      <c r="BB25" s="23">
        <v>42.9</v>
      </c>
      <c r="BC25" s="24">
        <v>0.8</v>
      </c>
      <c r="BD25" s="23">
        <v>1.5</v>
      </c>
      <c r="BE25" s="24">
        <v>282</v>
      </c>
      <c r="BF25" s="23">
        <v>103.4</v>
      </c>
      <c r="BG25" s="24">
        <v>76.099999999999994</v>
      </c>
      <c r="BH25" s="23">
        <v>303.7</v>
      </c>
      <c r="BI25" s="24">
        <v>266.7</v>
      </c>
      <c r="BJ25" s="23">
        <v>51.8</v>
      </c>
      <c r="BK25" s="24">
        <v>31</v>
      </c>
      <c r="BL25" s="23">
        <v>58.3</v>
      </c>
      <c r="BM25" s="24">
        <v>231</v>
      </c>
      <c r="BN25" s="23">
        <v>32.9</v>
      </c>
      <c r="BO25" s="24">
        <v>0</v>
      </c>
      <c r="BP25" s="169">
        <v>10038.299999999999</v>
      </c>
      <c r="BQ25" s="55">
        <v>5134.6000000000004</v>
      </c>
      <c r="BR25" s="211">
        <v>5132.3</v>
      </c>
      <c r="BS25" s="23">
        <v>0</v>
      </c>
      <c r="BT25" s="25">
        <v>2.2999999999999998</v>
      </c>
      <c r="BU25" s="55">
        <v>11134.4</v>
      </c>
      <c r="BV25" s="22">
        <v>11211.4</v>
      </c>
      <c r="BW25" s="22">
        <v>-77</v>
      </c>
      <c r="BX25" s="29">
        <v>4367.6000000000004</v>
      </c>
      <c r="BY25" s="22">
        <v>2663.3</v>
      </c>
      <c r="BZ25" s="22">
        <v>1704.3</v>
      </c>
      <c r="CA25" s="75">
        <v>20636.599999999999</v>
      </c>
      <c r="CB25" s="75">
        <v>30674.9</v>
      </c>
      <c r="CD25" s="114"/>
    </row>
    <row r="26" spans="2:82">
      <c r="B26" s="58" t="s">
        <v>180</v>
      </c>
      <c r="C26" s="59">
        <v>18</v>
      </c>
      <c r="D26" s="22">
        <v>4.2</v>
      </c>
      <c r="E26" s="23">
        <v>0.1</v>
      </c>
      <c r="F26" s="23">
        <v>3.7</v>
      </c>
      <c r="G26" s="22">
        <v>12.1</v>
      </c>
      <c r="H26" s="23">
        <v>345.3</v>
      </c>
      <c r="I26" s="23">
        <v>9.8000000000000007</v>
      </c>
      <c r="J26" s="23">
        <v>32.700000000000003</v>
      </c>
      <c r="K26" s="22">
        <v>5.9</v>
      </c>
      <c r="L26" s="23">
        <v>7.3</v>
      </c>
      <c r="M26" s="23">
        <v>20.7</v>
      </c>
      <c r="N26" s="23">
        <v>82.5</v>
      </c>
      <c r="O26" s="23">
        <v>29.3</v>
      </c>
      <c r="P26" s="23">
        <v>71.599999999999994</v>
      </c>
      <c r="Q26" s="23">
        <v>45.9</v>
      </c>
      <c r="R26" s="23">
        <v>93.7</v>
      </c>
      <c r="S26" s="23">
        <v>62.8</v>
      </c>
      <c r="T26" s="23">
        <v>397.3</v>
      </c>
      <c r="U26" s="23">
        <v>2229.5</v>
      </c>
      <c r="V26" s="23">
        <v>621.6</v>
      </c>
      <c r="W26" s="24">
        <v>1369</v>
      </c>
      <c r="X26" s="23">
        <v>228.5</v>
      </c>
      <c r="Y26" s="24">
        <v>172.6</v>
      </c>
      <c r="Z26" s="23">
        <v>353.7</v>
      </c>
      <c r="AA26" s="24">
        <v>625.5</v>
      </c>
      <c r="AB26" s="23">
        <v>193.4</v>
      </c>
      <c r="AC26" s="24">
        <v>6.9</v>
      </c>
      <c r="AD26" s="23">
        <v>3753.8</v>
      </c>
      <c r="AE26" s="24">
        <v>150.1</v>
      </c>
      <c r="AF26" s="23">
        <v>65.3</v>
      </c>
      <c r="AG26" s="24">
        <v>8.1</v>
      </c>
      <c r="AH26" s="23">
        <v>6.6</v>
      </c>
      <c r="AI26" s="24">
        <v>0.2</v>
      </c>
      <c r="AJ26" s="23">
        <v>1.6</v>
      </c>
      <c r="AK26" s="24">
        <v>39.200000000000003</v>
      </c>
      <c r="AL26" s="23">
        <v>3.1</v>
      </c>
      <c r="AM26" s="24">
        <v>482.2</v>
      </c>
      <c r="AN26" s="23">
        <v>1.9</v>
      </c>
      <c r="AO26" s="24">
        <v>27.4</v>
      </c>
      <c r="AP26" s="23">
        <v>474.5</v>
      </c>
      <c r="AQ26" s="24">
        <v>4.2</v>
      </c>
      <c r="AR26" s="23">
        <v>11</v>
      </c>
      <c r="AS26" s="24">
        <v>2.2999999999999998</v>
      </c>
      <c r="AT26" s="23">
        <v>2.2999999999999998</v>
      </c>
      <c r="AU26" s="24">
        <v>1.1000000000000001</v>
      </c>
      <c r="AV26" s="256">
        <v>0</v>
      </c>
      <c r="AW26" s="24">
        <v>5.2</v>
      </c>
      <c r="AX26" s="23">
        <v>55.6</v>
      </c>
      <c r="AY26" s="24">
        <v>21</v>
      </c>
      <c r="AZ26" s="23">
        <v>9.1999999999999993</v>
      </c>
      <c r="BA26" s="24">
        <v>9.8000000000000007</v>
      </c>
      <c r="BB26" s="23">
        <v>7.7</v>
      </c>
      <c r="BC26" s="24">
        <v>0.1</v>
      </c>
      <c r="BD26" s="23">
        <v>9.6</v>
      </c>
      <c r="BE26" s="24">
        <v>91.8</v>
      </c>
      <c r="BF26" s="23">
        <v>27.6</v>
      </c>
      <c r="BG26" s="24">
        <v>28.2</v>
      </c>
      <c r="BH26" s="23">
        <v>2.7</v>
      </c>
      <c r="BI26" s="24">
        <v>40.9</v>
      </c>
      <c r="BJ26" s="23">
        <v>14.9</v>
      </c>
      <c r="BK26" s="24">
        <v>10.6</v>
      </c>
      <c r="BL26" s="23">
        <v>24.5</v>
      </c>
      <c r="BM26" s="24">
        <v>33.200000000000003</v>
      </c>
      <c r="BN26" s="23">
        <v>68.900000000000006</v>
      </c>
      <c r="BO26" s="24">
        <v>0</v>
      </c>
      <c r="BP26" s="169">
        <v>12522</v>
      </c>
      <c r="BQ26" s="55">
        <v>4056.5</v>
      </c>
      <c r="BR26" s="211">
        <v>4056.5</v>
      </c>
      <c r="BS26" s="23">
        <v>0</v>
      </c>
      <c r="BT26" s="25">
        <v>0</v>
      </c>
      <c r="BU26" s="55">
        <v>2832.9</v>
      </c>
      <c r="BV26" s="22">
        <v>2761.5</v>
      </c>
      <c r="BW26" s="22">
        <v>71.400000000000006</v>
      </c>
      <c r="BX26" s="29">
        <v>10552.4</v>
      </c>
      <c r="BY26" s="22">
        <v>6640.7</v>
      </c>
      <c r="BZ26" s="22">
        <v>3911.7</v>
      </c>
      <c r="CA26" s="75">
        <v>17441.8</v>
      </c>
      <c r="CB26" s="75">
        <v>29963.8</v>
      </c>
      <c r="CD26" s="114"/>
    </row>
    <row r="27" spans="2:82">
      <c r="B27" s="58" t="s">
        <v>150</v>
      </c>
      <c r="C27" s="59">
        <v>19</v>
      </c>
      <c r="D27" s="22">
        <v>219.2</v>
      </c>
      <c r="E27" s="23">
        <v>2.2999999999999998</v>
      </c>
      <c r="F27" s="23">
        <v>0.8</v>
      </c>
      <c r="G27" s="22">
        <v>171.1</v>
      </c>
      <c r="H27" s="23">
        <v>457.9</v>
      </c>
      <c r="I27" s="23">
        <v>30.7</v>
      </c>
      <c r="J27" s="23">
        <v>125.3</v>
      </c>
      <c r="K27" s="22">
        <v>59.1</v>
      </c>
      <c r="L27" s="23">
        <v>47.7</v>
      </c>
      <c r="M27" s="23">
        <v>158.4</v>
      </c>
      <c r="N27" s="23">
        <v>240.5</v>
      </c>
      <c r="O27" s="23">
        <v>97.8</v>
      </c>
      <c r="P27" s="23">
        <v>139.6</v>
      </c>
      <c r="Q27" s="23">
        <v>123.3</v>
      </c>
      <c r="R27" s="23">
        <v>350.3</v>
      </c>
      <c r="S27" s="23">
        <v>202.5</v>
      </c>
      <c r="T27" s="23">
        <v>36.4</v>
      </c>
      <c r="U27" s="23">
        <v>70.400000000000006</v>
      </c>
      <c r="V27" s="23">
        <v>1767.9</v>
      </c>
      <c r="W27" s="24">
        <v>844.2</v>
      </c>
      <c r="X27" s="23">
        <v>192.4</v>
      </c>
      <c r="Y27" s="24">
        <v>59.3</v>
      </c>
      <c r="Z27" s="23">
        <v>182.2</v>
      </c>
      <c r="AA27" s="24">
        <v>396.6</v>
      </c>
      <c r="AB27" s="23">
        <v>421</v>
      </c>
      <c r="AC27" s="24">
        <v>61.4</v>
      </c>
      <c r="AD27" s="23">
        <v>527.4</v>
      </c>
      <c r="AE27" s="24">
        <v>628.4</v>
      </c>
      <c r="AF27" s="23">
        <v>254.8</v>
      </c>
      <c r="AG27" s="24">
        <v>31.4</v>
      </c>
      <c r="AH27" s="23">
        <v>43</v>
      </c>
      <c r="AI27" s="24">
        <v>0.5</v>
      </c>
      <c r="AJ27" s="23">
        <v>3</v>
      </c>
      <c r="AK27" s="24">
        <v>77.2</v>
      </c>
      <c r="AL27" s="23">
        <v>4</v>
      </c>
      <c r="AM27" s="24">
        <v>157.4</v>
      </c>
      <c r="AN27" s="23">
        <v>10.8</v>
      </c>
      <c r="AO27" s="24">
        <v>19</v>
      </c>
      <c r="AP27" s="23">
        <v>286.7</v>
      </c>
      <c r="AQ27" s="24">
        <v>1.3</v>
      </c>
      <c r="AR27" s="23">
        <v>32</v>
      </c>
      <c r="AS27" s="24">
        <v>5.7</v>
      </c>
      <c r="AT27" s="23">
        <v>6.7</v>
      </c>
      <c r="AU27" s="24">
        <v>1.1000000000000001</v>
      </c>
      <c r="AV27" s="256">
        <v>0</v>
      </c>
      <c r="AW27" s="24">
        <v>1.7</v>
      </c>
      <c r="AX27" s="23">
        <v>112</v>
      </c>
      <c r="AY27" s="24">
        <v>27.2</v>
      </c>
      <c r="AZ27" s="23">
        <v>8.9</v>
      </c>
      <c r="BA27" s="24">
        <v>6.5</v>
      </c>
      <c r="BB27" s="23">
        <v>140</v>
      </c>
      <c r="BC27" s="24">
        <v>0</v>
      </c>
      <c r="BD27" s="23">
        <v>7.7</v>
      </c>
      <c r="BE27" s="24">
        <v>30.9</v>
      </c>
      <c r="BF27" s="23">
        <v>42.7</v>
      </c>
      <c r="BG27" s="24">
        <v>16.899999999999999</v>
      </c>
      <c r="BH27" s="23">
        <v>6.8</v>
      </c>
      <c r="BI27" s="24">
        <v>18.2</v>
      </c>
      <c r="BJ27" s="23">
        <v>46.6</v>
      </c>
      <c r="BK27" s="24">
        <v>29.4</v>
      </c>
      <c r="BL27" s="23">
        <v>5.7</v>
      </c>
      <c r="BM27" s="24">
        <v>18</v>
      </c>
      <c r="BN27" s="23">
        <v>34.6</v>
      </c>
      <c r="BO27" s="24">
        <v>0</v>
      </c>
      <c r="BP27" s="169">
        <v>9102.5</v>
      </c>
      <c r="BQ27" s="55">
        <v>495.5</v>
      </c>
      <c r="BR27" s="211">
        <v>495.5</v>
      </c>
      <c r="BS27" s="23">
        <v>0</v>
      </c>
      <c r="BT27" s="25">
        <v>0</v>
      </c>
      <c r="BU27" s="55">
        <v>15976.7</v>
      </c>
      <c r="BV27" s="22">
        <v>16058</v>
      </c>
      <c r="BW27" s="22">
        <v>-81.3</v>
      </c>
      <c r="BX27" s="29">
        <v>15705.3</v>
      </c>
      <c r="BY27" s="22">
        <v>6978.2</v>
      </c>
      <c r="BZ27" s="22">
        <v>8727.1</v>
      </c>
      <c r="CA27" s="75">
        <v>32177.5</v>
      </c>
      <c r="CB27" s="75">
        <v>41280</v>
      </c>
      <c r="CD27" s="114"/>
    </row>
    <row r="28" spans="2:82">
      <c r="B28" s="58" t="s">
        <v>151</v>
      </c>
      <c r="C28" s="59">
        <v>20</v>
      </c>
      <c r="D28" s="22">
        <v>1.5</v>
      </c>
      <c r="E28" s="23">
        <v>0.7</v>
      </c>
      <c r="F28" s="23">
        <v>2</v>
      </c>
      <c r="G28" s="22">
        <v>2.2000000000000002</v>
      </c>
      <c r="H28" s="23">
        <v>22.8</v>
      </c>
      <c r="I28" s="23">
        <v>0.5</v>
      </c>
      <c r="J28" s="23">
        <v>2.2999999999999998</v>
      </c>
      <c r="K28" s="22">
        <v>6.5</v>
      </c>
      <c r="L28" s="23">
        <v>2.9</v>
      </c>
      <c r="M28" s="23">
        <v>2.9</v>
      </c>
      <c r="N28" s="23">
        <v>9.5</v>
      </c>
      <c r="O28" s="23">
        <v>1.4</v>
      </c>
      <c r="P28" s="23">
        <v>1</v>
      </c>
      <c r="Q28" s="23">
        <v>8.6999999999999993</v>
      </c>
      <c r="R28" s="23">
        <v>6.4</v>
      </c>
      <c r="S28" s="23">
        <v>7</v>
      </c>
      <c r="T28" s="23">
        <v>2.8</v>
      </c>
      <c r="U28" s="23">
        <v>2.1</v>
      </c>
      <c r="V28" s="23">
        <v>5.8</v>
      </c>
      <c r="W28" s="24">
        <v>18303.099999999999</v>
      </c>
      <c r="X28" s="23">
        <v>380.7</v>
      </c>
      <c r="Y28" s="24">
        <v>18.8</v>
      </c>
      <c r="Z28" s="23">
        <v>54</v>
      </c>
      <c r="AA28" s="24">
        <v>2</v>
      </c>
      <c r="AB28" s="23">
        <v>5.2</v>
      </c>
      <c r="AC28" s="24">
        <v>34.4</v>
      </c>
      <c r="AD28" s="23">
        <v>33.200000000000003</v>
      </c>
      <c r="AE28" s="24">
        <v>1015.6</v>
      </c>
      <c r="AF28" s="23">
        <v>27</v>
      </c>
      <c r="AG28" s="24">
        <v>1.9</v>
      </c>
      <c r="AH28" s="23">
        <v>310.10000000000002</v>
      </c>
      <c r="AI28" s="24">
        <v>0</v>
      </c>
      <c r="AJ28" s="23">
        <v>0.2</v>
      </c>
      <c r="AK28" s="24">
        <v>38</v>
      </c>
      <c r="AL28" s="23">
        <v>0.7</v>
      </c>
      <c r="AM28" s="24">
        <v>6.6</v>
      </c>
      <c r="AN28" s="23">
        <v>0</v>
      </c>
      <c r="AO28" s="24">
        <v>2</v>
      </c>
      <c r="AP28" s="23">
        <v>0</v>
      </c>
      <c r="AQ28" s="24">
        <v>0.1</v>
      </c>
      <c r="AR28" s="23">
        <v>0</v>
      </c>
      <c r="AS28" s="24">
        <v>0</v>
      </c>
      <c r="AT28" s="23">
        <v>0</v>
      </c>
      <c r="AU28" s="24">
        <v>0.2</v>
      </c>
      <c r="AV28" s="256">
        <v>0</v>
      </c>
      <c r="AW28" s="24">
        <v>5.4</v>
      </c>
      <c r="AX28" s="23">
        <v>8.6</v>
      </c>
      <c r="AY28" s="24">
        <v>0.5</v>
      </c>
      <c r="AZ28" s="23">
        <v>0.5</v>
      </c>
      <c r="BA28" s="24">
        <v>0</v>
      </c>
      <c r="BB28" s="23">
        <v>307.2</v>
      </c>
      <c r="BC28" s="24">
        <v>0</v>
      </c>
      <c r="BD28" s="23">
        <v>0</v>
      </c>
      <c r="BE28" s="24">
        <v>3.8</v>
      </c>
      <c r="BF28" s="23">
        <v>25.8</v>
      </c>
      <c r="BG28" s="24">
        <v>9.6</v>
      </c>
      <c r="BH28" s="23">
        <v>7.4</v>
      </c>
      <c r="BI28" s="24">
        <v>2</v>
      </c>
      <c r="BJ28" s="23">
        <v>1.6</v>
      </c>
      <c r="BK28" s="24">
        <v>6.7</v>
      </c>
      <c r="BL28" s="23">
        <v>0.5</v>
      </c>
      <c r="BM28" s="24">
        <v>0.3</v>
      </c>
      <c r="BN28" s="23">
        <v>1.8</v>
      </c>
      <c r="BO28" s="24">
        <v>0</v>
      </c>
      <c r="BP28" s="169">
        <v>20704.5</v>
      </c>
      <c r="BQ28" s="55">
        <v>12995.4</v>
      </c>
      <c r="BR28" s="211">
        <v>12995.4</v>
      </c>
      <c r="BS28" s="23">
        <v>0</v>
      </c>
      <c r="BT28" s="25">
        <v>0</v>
      </c>
      <c r="BU28" s="55">
        <v>12302.9</v>
      </c>
      <c r="BV28" s="22">
        <v>12579.1</v>
      </c>
      <c r="BW28" s="22">
        <v>-276.2</v>
      </c>
      <c r="BX28" s="29">
        <v>39326.5</v>
      </c>
      <c r="BY28" s="22">
        <v>30148.7</v>
      </c>
      <c r="BZ28" s="22">
        <v>9177.7999999999993</v>
      </c>
      <c r="CA28" s="75">
        <v>64624.800000000003</v>
      </c>
      <c r="CB28" s="75">
        <v>85329.3</v>
      </c>
      <c r="CD28" s="114"/>
    </row>
    <row r="29" spans="2:82">
      <c r="B29" s="58" t="s">
        <v>152</v>
      </c>
      <c r="C29" s="59">
        <v>21</v>
      </c>
      <c r="D29" s="22">
        <v>1</v>
      </c>
      <c r="E29" s="23">
        <v>0.1</v>
      </c>
      <c r="F29" s="23">
        <v>94.6</v>
      </c>
      <c r="G29" s="22">
        <v>11.2</v>
      </c>
      <c r="H29" s="23">
        <v>1.2</v>
      </c>
      <c r="I29" s="23">
        <v>0.3</v>
      </c>
      <c r="J29" s="23">
        <v>0.5</v>
      </c>
      <c r="K29" s="22">
        <v>0.3</v>
      </c>
      <c r="L29" s="23">
        <v>0.3</v>
      </c>
      <c r="M29" s="23">
        <v>1.7</v>
      </c>
      <c r="N29" s="23">
        <v>2.2999999999999998</v>
      </c>
      <c r="O29" s="23">
        <v>0.3</v>
      </c>
      <c r="P29" s="23">
        <v>1.3</v>
      </c>
      <c r="Q29" s="23">
        <v>0.3</v>
      </c>
      <c r="R29" s="23">
        <v>11.5</v>
      </c>
      <c r="S29" s="23">
        <v>8.6</v>
      </c>
      <c r="T29" s="23">
        <v>0.2</v>
      </c>
      <c r="U29" s="23">
        <v>41.9</v>
      </c>
      <c r="V29" s="23">
        <v>11.5</v>
      </c>
      <c r="W29" s="24">
        <v>15.9</v>
      </c>
      <c r="X29" s="23">
        <v>1633.1</v>
      </c>
      <c r="Y29" s="24">
        <v>11.8</v>
      </c>
      <c r="Z29" s="23">
        <v>369.6</v>
      </c>
      <c r="AA29" s="24">
        <v>1.7</v>
      </c>
      <c r="AB29" s="23">
        <v>0.1</v>
      </c>
      <c r="AC29" s="24">
        <v>7.6</v>
      </c>
      <c r="AD29" s="23">
        <v>19.8</v>
      </c>
      <c r="AE29" s="24">
        <v>19</v>
      </c>
      <c r="AF29" s="23">
        <v>12.4</v>
      </c>
      <c r="AG29" s="24">
        <v>2.4</v>
      </c>
      <c r="AH29" s="23">
        <v>351</v>
      </c>
      <c r="AI29" s="24">
        <v>6.2</v>
      </c>
      <c r="AJ29" s="23">
        <v>162.9</v>
      </c>
      <c r="AK29" s="24">
        <v>104.1</v>
      </c>
      <c r="AL29" s="23">
        <v>0.3</v>
      </c>
      <c r="AM29" s="24">
        <v>5</v>
      </c>
      <c r="AN29" s="23">
        <v>0</v>
      </c>
      <c r="AO29" s="24">
        <v>0.3</v>
      </c>
      <c r="AP29" s="23">
        <v>10.1</v>
      </c>
      <c r="AQ29" s="24">
        <v>1.1000000000000001</v>
      </c>
      <c r="AR29" s="23">
        <v>0</v>
      </c>
      <c r="AS29" s="24">
        <v>0</v>
      </c>
      <c r="AT29" s="23">
        <v>0</v>
      </c>
      <c r="AU29" s="24">
        <v>0.1</v>
      </c>
      <c r="AV29" s="256">
        <v>0</v>
      </c>
      <c r="AW29" s="24">
        <v>0.2</v>
      </c>
      <c r="AX29" s="23">
        <v>43.7</v>
      </c>
      <c r="AY29" s="24">
        <v>0</v>
      </c>
      <c r="AZ29" s="23">
        <v>1.1000000000000001</v>
      </c>
      <c r="BA29" s="24">
        <v>1.3</v>
      </c>
      <c r="BB29" s="23">
        <v>90.6</v>
      </c>
      <c r="BC29" s="24">
        <v>0.1</v>
      </c>
      <c r="BD29" s="23">
        <v>2.2000000000000002</v>
      </c>
      <c r="BE29" s="24">
        <v>5.3</v>
      </c>
      <c r="BF29" s="23">
        <v>33.1</v>
      </c>
      <c r="BG29" s="24">
        <v>4.4000000000000004</v>
      </c>
      <c r="BH29" s="23">
        <v>1</v>
      </c>
      <c r="BI29" s="24">
        <v>18.899999999999999</v>
      </c>
      <c r="BJ29" s="23">
        <v>1.8</v>
      </c>
      <c r="BK29" s="24">
        <v>5.9</v>
      </c>
      <c r="BL29" s="23">
        <v>15.2</v>
      </c>
      <c r="BM29" s="24">
        <v>1</v>
      </c>
      <c r="BN29" s="23">
        <v>1.8</v>
      </c>
      <c r="BO29" s="24">
        <v>0</v>
      </c>
      <c r="BP29" s="169">
        <v>3151.2</v>
      </c>
      <c r="BQ29" s="55">
        <v>1357</v>
      </c>
      <c r="BR29" s="211">
        <v>1268.8</v>
      </c>
      <c r="BS29" s="23">
        <v>0</v>
      </c>
      <c r="BT29" s="25">
        <v>88.2</v>
      </c>
      <c r="BU29" s="55">
        <v>4743.7</v>
      </c>
      <c r="BV29" s="22">
        <v>4630.7</v>
      </c>
      <c r="BW29" s="22">
        <v>113</v>
      </c>
      <c r="BX29" s="29">
        <v>8484.6</v>
      </c>
      <c r="BY29" s="22">
        <v>3754.4</v>
      </c>
      <c r="BZ29" s="22">
        <v>4730.2</v>
      </c>
      <c r="CA29" s="75">
        <v>14585.3</v>
      </c>
      <c r="CB29" s="75">
        <v>17736.5</v>
      </c>
      <c r="CD29" s="114"/>
    </row>
    <row r="30" spans="2:82">
      <c r="B30" s="58" t="s">
        <v>153</v>
      </c>
      <c r="C30" s="59">
        <v>22</v>
      </c>
      <c r="D30" s="22">
        <v>0.8</v>
      </c>
      <c r="E30" s="23">
        <v>0.1</v>
      </c>
      <c r="F30" s="23">
        <v>1.8</v>
      </c>
      <c r="G30" s="22">
        <v>1.4</v>
      </c>
      <c r="H30" s="23">
        <v>51</v>
      </c>
      <c r="I30" s="23">
        <v>20.3</v>
      </c>
      <c r="J30" s="23">
        <v>89</v>
      </c>
      <c r="K30" s="22">
        <v>8.1</v>
      </c>
      <c r="L30" s="23">
        <v>13.6</v>
      </c>
      <c r="M30" s="23">
        <v>2</v>
      </c>
      <c r="N30" s="23">
        <v>26.6</v>
      </c>
      <c r="O30" s="23">
        <v>15.9</v>
      </c>
      <c r="P30" s="23">
        <v>19.8</v>
      </c>
      <c r="Q30" s="23">
        <v>32</v>
      </c>
      <c r="R30" s="23">
        <v>23.7</v>
      </c>
      <c r="S30" s="23">
        <v>61.7</v>
      </c>
      <c r="T30" s="23">
        <v>31.5</v>
      </c>
      <c r="U30" s="23">
        <v>2.7</v>
      </c>
      <c r="V30" s="23">
        <v>24.5</v>
      </c>
      <c r="W30" s="24">
        <v>79.7</v>
      </c>
      <c r="X30" s="23">
        <v>28.9</v>
      </c>
      <c r="Y30" s="24">
        <v>1316.2</v>
      </c>
      <c r="Z30" s="23">
        <v>10.1</v>
      </c>
      <c r="AA30" s="24">
        <v>25.2</v>
      </c>
      <c r="AB30" s="23">
        <v>1.7</v>
      </c>
      <c r="AC30" s="24">
        <v>16.899999999999999</v>
      </c>
      <c r="AD30" s="23">
        <v>1575.3</v>
      </c>
      <c r="AE30" s="24">
        <v>14.4</v>
      </c>
      <c r="AF30" s="23">
        <v>58.4</v>
      </c>
      <c r="AG30" s="24">
        <v>26.3</v>
      </c>
      <c r="AH30" s="23">
        <v>26.2</v>
      </c>
      <c r="AI30" s="24">
        <v>0</v>
      </c>
      <c r="AJ30" s="23">
        <v>3.5</v>
      </c>
      <c r="AK30" s="24">
        <v>79.900000000000006</v>
      </c>
      <c r="AL30" s="23">
        <v>1.9</v>
      </c>
      <c r="AM30" s="24">
        <v>570.4</v>
      </c>
      <c r="AN30" s="23">
        <v>1.3</v>
      </c>
      <c r="AO30" s="24">
        <v>190.5</v>
      </c>
      <c r="AP30" s="23">
        <v>314.39999999999998</v>
      </c>
      <c r="AQ30" s="24">
        <v>4.8</v>
      </c>
      <c r="AR30" s="23">
        <v>54.3</v>
      </c>
      <c r="AS30" s="24">
        <v>19.100000000000001</v>
      </c>
      <c r="AT30" s="23">
        <v>12.6</v>
      </c>
      <c r="AU30" s="24">
        <v>147</v>
      </c>
      <c r="AV30" s="256">
        <v>0</v>
      </c>
      <c r="AW30" s="24">
        <v>44.4</v>
      </c>
      <c r="AX30" s="23">
        <v>115.8</v>
      </c>
      <c r="AY30" s="24">
        <v>12.8</v>
      </c>
      <c r="AZ30" s="23">
        <v>56.1</v>
      </c>
      <c r="BA30" s="24">
        <v>49.8</v>
      </c>
      <c r="BB30" s="23">
        <v>119.4</v>
      </c>
      <c r="BC30" s="24">
        <v>4.2</v>
      </c>
      <c r="BD30" s="23">
        <v>44</v>
      </c>
      <c r="BE30" s="24">
        <v>136</v>
      </c>
      <c r="BF30" s="23">
        <v>80.900000000000006</v>
      </c>
      <c r="BG30" s="24">
        <v>334</v>
      </c>
      <c r="BH30" s="23">
        <v>3031.2</v>
      </c>
      <c r="BI30" s="24">
        <v>201.5</v>
      </c>
      <c r="BJ30" s="23">
        <v>129.4</v>
      </c>
      <c r="BK30" s="24">
        <v>99.2</v>
      </c>
      <c r="BL30" s="23">
        <v>185.3</v>
      </c>
      <c r="BM30" s="24">
        <v>8.1999999999999993</v>
      </c>
      <c r="BN30" s="23">
        <v>38.9</v>
      </c>
      <c r="BO30" s="24">
        <v>0</v>
      </c>
      <c r="BP30" s="169">
        <v>9696.6</v>
      </c>
      <c r="BQ30" s="55">
        <v>13090.8</v>
      </c>
      <c r="BR30" s="211">
        <v>12929.3</v>
      </c>
      <c r="BS30" s="23">
        <v>0</v>
      </c>
      <c r="BT30" s="25">
        <v>161.5</v>
      </c>
      <c r="BU30" s="55">
        <v>3529.6</v>
      </c>
      <c r="BV30" s="22">
        <v>3963</v>
      </c>
      <c r="BW30" s="22">
        <v>-433.4</v>
      </c>
      <c r="BX30" s="29">
        <v>4359.1000000000004</v>
      </c>
      <c r="BY30" s="22">
        <v>2704</v>
      </c>
      <c r="BZ30" s="22">
        <v>1655.1</v>
      </c>
      <c r="CA30" s="75">
        <v>20979.5</v>
      </c>
      <c r="CB30" s="75">
        <v>30676.1</v>
      </c>
      <c r="CD30" s="114"/>
    </row>
    <row r="31" spans="2:82">
      <c r="B31" s="58" t="s">
        <v>53</v>
      </c>
      <c r="C31" s="59">
        <v>23</v>
      </c>
      <c r="D31" s="22">
        <v>35.1</v>
      </c>
      <c r="E31" s="23">
        <v>6.3</v>
      </c>
      <c r="F31" s="23">
        <v>103.5</v>
      </c>
      <c r="G31" s="22">
        <v>86.7</v>
      </c>
      <c r="H31" s="23">
        <v>511.5</v>
      </c>
      <c r="I31" s="23">
        <v>40.1</v>
      </c>
      <c r="J31" s="23">
        <v>119.7</v>
      </c>
      <c r="K31" s="22">
        <v>171.3</v>
      </c>
      <c r="L31" s="23">
        <v>42</v>
      </c>
      <c r="M31" s="23">
        <v>104.2</v>
      </c>
      <c r="N31" s="23">
        <v>361.4</v>
      </c>
      <c r="O31" s="23">
        <v>51.7</v>
      </c>
      <c r="P31" s="23">
        <v>102.5</v>
      </c>
      <c r="Q31" s="23">
        <v>165.5</v>
      </c>
      <c r="R31" s="23">
        <v>679.7</v>
      </c>
      <c r="S31" s="23">
        <v>318</v>
      </c>
      <c r="T31" s="23">
        <v>53.1</v>
      </c>
      <c r="U31" s="23">
        <v>143.9</v>
      </c>
      <c r="V31" s="23">
        <v>0.7</v>
      </c>
      <c r="W31" s="24">
        <v>314</v>
      </c>
      <c r="X31" s="23">
        <v>800</v>
      </c>
      <c r="Y31" s="24">
        <v>44.1</v>
      </c>
      <c r="Z31" s="23">
        <v>1448.8</v>
      </c>
      <c r="AA31" s="24">
        <v>649</v>
      </c>
      <c r="AB31" s="23">
        <v>225.5</v>
      </c>
      <c r="AC31" s="24">
        <v>109</v>
      </c>
      <c r="AD31" s="23">
        <v>1023.9</v>
      </c>
      <c r="AE31" s="24">
        <v>144.19999999999999</v>
      </c>
      <c r="AF31" s="23">
        <v>193.8</v>
      </c>
      <c r="AG31" s="24">
        <v>77.8</v>
      </c>
      <c r="AH31" s="23">
        <v>654.29999999999995</v>
      </c>
      <c r="AI31" s="24">
        <v>121.4</v>
      </c>
      <c r="AJ31" s="23">
        <v>712.9</v>
      </c>
      <c r="AK31" s="24">
        <v>468.5</v>
      </c>
      <c r="AL31" s="23">
        <v>27.2</v>
      </c>
      <c r="AM31" s="24">
        <v>166.3</v>
      </c>
      <c r="AN31" s="23">
        <v>44.9</v>
      </c>
      <c r="AO31" s="24">
        <v>31.9</v>
      </c>
      <c r="AP31" s="23">
        <v>341.1</v>
      </c>
      <c r="AQ31" s="24">
        <v>52.4</v>
      </c>
      <c r="AR31" s="23">
        <v>60.7</v>
      </c>
      <c r="AS31" s="24">
        <v>10.4</v>
      </c>
      <c r="AT31" s="23">
        <v>12.8</v>
      </c>
      <c r="AU31" s="24">
        <v>5.4</v>
      </c>
      <c r="AV31" s="256">
        <v>0</v>
      </c>
      <c r="AW31" s="24">
        <v>71.8</v>
      </c>
      <c r="AX31" s="23">
        <v>22.2</v>
      </c>
      <c r="AY31" s="24">
        <v>12.3</v>
      </c>
      <c r="AZ31" s="23">
        <v>10.3</v>
      </c>
      <c r="BA31" s="24">
        <v>11.1</v>
      </c>
      <c r="BB31" s="23">
        <v>188</v>
      </c>
      <c r="BC31" s="24">
        <v>0.6</v>
      </c>
      <c r="BD31" s="23">
        <v>28.9</v>
      </c>
      <c r="BE31" s="24">
        <v>57.4</v>
      </c>
      <c r="BF31" s="23">
        <v>360.5</v>
      </c>
      <c r="BG31" s="24">
        <v>138</v>
      </c>
      <c r="BH31" s="23">
        <v>284.3</v>
      </c>
      <c r="BI31" s="24">
        <v>61.4</v>
      </c>
      <c r="BJ31" s="23">
        <v>48.6</v>
      </c>
      <c r="BK31" s="24">
        <v>336.5</v>
      </c>
      <c r="BL31" s="23">
        <v>12</v>
      </c>
      <c r="BM31" s="24">
        <v>20</v>
      </c>
      <c r="BN31" s="23">
        <v>8.1999999999999993</v>
      </c>
      <c r="BO31" s="24">
        <v>0</v>
      </c>
      <c r="BP31" s="169">
        <v>12509.3</v>
      </c>
      <c r="BQ31" s="55">
        <v>233.1</v>
      </c>
      <c r="BR31" s="211">
        <v>233.1</v>
      </c>
      <c r="BS31" s="23">
        <v>0</v>
      </c>
      <c r="BT31" s="25">
        <v>0</v>
      </c>
      <c r="BU31" s="55">
        <v>5448</v>
      </c>
      <c r="BV31" s="22">
        <v>5448</v>
      </c>
      <c r="BW31" s="22">
        <v>0</v>
      </c>
      <c r="BX31" s="29">
        <v>341.1</v>
      </c>
      <c r="BY31" s="22">
        <v>157.19999999999999</v>
      </c>
      <c r="BZ31" s="22">
        <v>183.9</v>
      </c>
      <c r="CA31" s="75">
        <v>6022.2</v>
      </c>
      <c r="CB31" s="75">
        <v>18531.5</v>
      </c>
      <c r="CD31" s="114"/>
    </row>
    <row r="32" spans="2:82">
      <c r="B32" s="58" t="s">
        <v>154</v>
      </c>
      <c r="C32" s="59">
        <v>24</v>
      </c>
      <c r="D32" s="22">
        <v>512.5</v>
      </c>
      <c r="E32" s="23">
        <v>1.4</v>
      </c>
      <c r="F32" s="23">
        <v>74.7</v>
      </c>
      <c r="G32" s="22">
        <v>581.79999999999995</v>
      </c>
      <c r="H32" s="23">
        <v>3008.3</v>
      </c>
      <c r="I32" s="23">
        <v>462.5</v>
      </c>
      <c r="J32" s="23">
        <v>228.9</v>
      </c>
      <c r="K32" s="22">
        <v>991.8</v>
      </c>
      <c r="L32" s="23">
        <v>218.8</v>
      </c>
      <c r="M32" s="23">
        <v>424.8</v>
      </c>
      <c r="N32" s="23">
        <v>2668</v>
      </c>
      <c r="O32" s="23">
        <v>379.1</v>
      </c>
      <c r="P32" s="23">
        <v>875.7</v>
      </c>
      <c r="Q32" s="23">
        <v>2305.9</v>
      </c>
      <c r="R32" s="23">
        <v>3408.7</v>
      </c>
      <c r="S32" s="23">
        <v>911</v>
      </c>
      <c r="T32" s="23">
        <v>100.5</v>
      </c>
      <c r="U32" s="23">
        <v>222.9</v>
      </c>
      <c r="V32" s="23">
        <v>625.79999999999995</v>
      </c>
      <c r="W32" s="24">
        <v>1204.0999999999999</v>
      </c>
      <c r="X32" s="23">
        <v>191.6</v>
      </c>
      <c r="Y32" s="24">
        <v>219.1</v>
      </c>
      <c r="Z32" s="23">
        <v>272</v>
      </c>
      <c r="AA32" s="24">
        <v>29170.9</v>
      </c>
      <c r="AB32" s="23">
        <v>130.5</v>
      </c>
      <c r="AC32" s="24">
        <v>352.5</v>
      </c>
      <c r="AD32" s="23">
        <v>3182.1</v>
      </c>
      <c r="AE32" s="24">
        <v>495.5</v>
      </c>
      <c r="AF32" s="23">
        <v>2533.8000000000002</v>
      </c>
      <c r="AG32" s="24">
        <v>3151.4</v>
      </c>
      <c r="AH32" s="23">
        <v>1047</v>
      </c>
      <c r="AI32" s="24">
        <v>37.299999999999997</v>
      </c>
      <c r="AJ32" s="23">
        <v>149.6</v>
      </c>
      <c r="AK32" s="24">
        <v>623.79999999999995</v>
      </c>
      <c r="AL32" s="23">
        <v>64.400000000000006</v>
      </c>
      <c r="AM32" s="24">
        <v>1434.3</v>
      </c>
      <c r="AN32" s="23">
        <v>74</v>
      </c>
      <c r="AO32" s="24">
        <v>229.7</v>
      </c>
      <c r="AP32" s="23">
        <v>884.8</v>
      </c>
      <c r="AQ32" s="24">
        <v>298</v>
      </c>
      <c r="AR32" s="23">
        <v>351</v>
      </c>
      <c r="AS32" s="24">
        <v>37.700000000000003</v>
      </c>
      <c r="AT32" s="23">
        <v>72</v>
      </c>
      <c r="AU32" s="24">
        <v>206.8</v>
      </c>
      <c r="AV32" s="256">
        <v>0</v>
      </c>
      <c r="AW32" s="24">
        <v>251.2</v>
      </c>
      <c r="AX32" s="23">
        <v>256</v>
      </c>
      <c r="AY32" s="24">
        <v>43.1</v>
      </c>
      <c r="AZ32" s="23">
        <v>89.3</v>
      </c>
      <c r="BA32" s="24">
        <v>79.400000000000006</v>
      </c>
      <c r="BB32" s="23">
        <v>83.7</v>
      </c>
      <c r="BC32" s="24">
        <v>10.3</v>
      </c>
      <c r="BD32" s="23">
        <v>32.6</v>
      </c>
      <c r="BE32" s="24">
        <v>273</v>
      </c>
      <c r="BF32" s="23">
        <v>1396.2</v>
      </c>
      <c r="BG32" s="24">
        <v>520.79999999999995</v>
      </c>
      <c r="BH32" s="23">
        <v>900.6</v>
      </c>
      <c r="BI32" s="24">
        <v>285.8</v>
      </c>
      <c r="BJ32" s="23">
        <v>168.1</v>
      </c>
      <c r="BK32" s="24">
        <v>363.6</v>
      </c>
      <c r="BL32" s="23">
        <v>112.3</v>
      </c>
      <c r="BM32" s="24">
        <v>42.5</v>
      </c>
      <c r="BN32" s="23">
        <v>229.6</v>
      </c>
      <c r="BO32" s="24">
        <v>0</v>
      </c>
      <c r="BP32" s="169">
        <v>69555.100000000006</v>
      </c>
      <c r="BQ32" s="55">
        <v>21578.2</v>
      </c>
      <c r="BR32" s="211">
        <v>21577.200000000001</v>
      </c>
      <c r="BS32" s="23">
        <v>0</v>
      </c>
      <c r="BT32" s="25">
        <v>1</v>
      </c>
      <c r="BU32" s="55">
        <v>-215.7</v>
      </c>
      <c r="BV32" s="22">
        <v>0</v>
      </c>
      <c r="BW32" s="22">
        <v>-215.7</v>
      </c>
      <c r="BX32" s="29">
        <v>553.1</v>
      </c>
      <c r="BY32" s="22">
        <v>327</v>
      </c>
      <c r="BZ32" s="22">
        <v>226.1</v>
      </c>
      <c r="CA32" s="75">
        <v>21915.599999999999</v>
      </c>
      <c r="CB32" s="75">
        <v>91470.7</v>
      </c>
      <c r="CD32" s="114"/>
    </row>
    <row r="33" spans="2:82">
      <c r="B33" s="58" t="s">
        <v>54</v>
      </c>
      <c r="C33" s="59">
        <v>25</v>
      </c>
      <c r="D33" s="22">
        <v>297.8</v>
      </c>
      <c r="E33" s="23">
        <v>0.4</v>
      </c>
      <c r="F33" s="23">
        <v>12.9</v>
      </c>
      <c r="G33" s="22">
        <v>35.4</v>
      </c>
      <c r="H33" s="23">
        <v>202.7</v>
      </c>
      <c r="I33" s="23">
        <v>19.7</v>
      </c>
      <c r="J33" s="23">
        <v>2.9</v>
      </c>
      <c r="K33" s="22">
        <v>9.6</v>
      </c>
      <c r="L33" s="23">
        <v>6</v>
      </c>
      <c r="M33" s="23">
        <v>31.1</v>
      </c>
      <c r="N33" s="23">
        <v>78.2</v>
      </c>
      <c r="O33" s="23">
        <v>12.8</v>
      </c>
      <c r="P33" s="23">
        <v>21.2</v>
      </c>
      <c r="Q33" s="23">
        <v>12.3</v>
      </c>
      <c r="R33" s="23">
        <v>23.9</v>
      </c>
      <c r="S33" s="23">
        <v>30.9</v>
      </c>
      <c r="T33" s="23">
        <v>7.3</v>
      </c>
      <c r="U33" s="23">
        <v>4.5999999999999996</v>
      </c>
      <c r="V33" s="23">
        <v>7.9</v>
      </c>
      <c r="W33" s="24">
        <v>18.399999999999999</v>
      </c>
      <c r="X33" s="23">
        <v>9.4</v>
      </c>
      <c r="Y33" s="24">
        <v>7</v>
      </c>
      <c r="Z33" s="23">
        <v>3.7</v>
      </c>
      <c r="AA33" s="24">
        <v>299.39999999999998</v>
      </c>
      <c r="AB33" s="23">
        <v>1012.3</v>
      </c>
      <c r="AC33" s="24">
        <v>251.5</v>
      </c>
      <c r="AD33" s="23">
        <v>260.10000000000002</v>
      </c>
      <c r="AE33" s="24">
        <v>31.8</v>
      </c>
      <c r="AF33" s="23">
        <v>159.30000000000001</v>
      </c>
      <c r="AG33" s="24">
        <v>163.9</v>
      </c>
      <c r="AH33" s="23">
        <v>63.9</v>
      </c>
      <c r="AI33" s="24">
        <v>4.2</v>
      </c>
      <c r="AJ33" s="23">
        <v>0.4</v>
      </c>
      <c r="AK33" s="24">
        <v>30.5</v>
      </c>
      <c r="AL33" s="23">
        <v>1</v>
      </c>
      <c r="AM33" s="24">
        <v>356.6</v>
      </c>
      <c r="AN33" s="23">
        <v>2.5</v>
      </c>
      <c r="AO33" s="24">
        <v>31.8</v>
      </c>
      <c r="AP33" s="23">
        <v>25.4</v>
      </c>
      <c r="AQ33" s="24">
        <v>12.3</v>
      </c>
      <c r="AR33" s="23">
        <v>7.9</v>
      </c>
      <c r="AS33" s="24">
        <v>1.5</v>
      </c>
      <c r="AT33" s="23">
        <v>1.7</v>
      </c>
      <c r="AU33" s="24">
        <v>16.5</v>
      </c>
      <c r="AV33" s="256">
        <v>0</v>
      </c>
      <c r="AW33" s="24">
        <v>44.7</v>
      </c>
      <c r="AX33" s="23">
        <v>19.399999999999999</v>
      </c>
      <c r="AY33" s="24">
        <v>5</v>
      </c>
      <c r="AZ33" s="23">
        <v>6</v>
      </c>
      <c r="BA33" s="24">
        <v>5.8</v>
      </c>
      <c r="BB33" s="23">
        <v>13.7</v>
      </c>
      <c r="BC33" s="24">
        <v>0.7</v>
      </c>
      <c r="BD33" s="23">
        <v>3.2</v>
      </c>
      <c r="BE33" s="24">
        <v>21.1</v>
      </c>
      <c r="BF33" s="23">
        <v>153.19999999999999</v>
      </c>
      <c r="BG33" s="24">
        <v>67.099999999999994</v>
      </c>
      <c r="BH33" s="23">
        <v>117.1</v>
      </c>
      <c r="BI33" s="24">
        <v>45.5</v>
      </c>
      <c r="BJ33" s="23">
        <v>25.8</v>
      </c>
      <c r="BK33" s="24">
        <v>41.7</v>
      </c>
      <c r="BL33" s="23">
        <v>37.9</v>
      </c>
      <c r="BM33" s="24">
        <v>4.0999999999999996</v>
      </c>
      <c r="BN33" s="23">
        <v>97.1</v>
      </c>
      <c r="BO33" s="24">
        <v>0</v>
      </c>
      <c r="BP33" s="169">
        <v>4299.7</v>
      </c>
      <c r="BQ33" s="55">
        <v>4448.5</v>
      </c>
      <c r="BR33" s="211">
        <v>3768.5</v>
      </c>
      <c r="BS33" s="23">
        <v>0</v>
      </c>
      <c r="BT33" s="25">
        <v>680</v>
      </c>
      <c r="BU33" s="55">
        <v>-5.0999999999999996</v>
      </c>
      <c r="BV33" s="22">
        <v>0</v>
      </c>
      <c r="BW33" s="22">
        <v>-5.0999999999999996</v>
      </c>
      <c r="BX33" s="29">
        <v>0</v>
      </c>
      <c r="BY33" s="22">
        <v>0</v>
      </c>
      <c r="BZ33" s="22">
        <v>0</v>
      </c>
      <c r="CA33" s="75">
        <v>4443.3999999999996</v>
      </c>
      <c r="CB33" s="75">
        <v>8743.1</v>
      </c>
      <c r="CD33" s="114"/>
    </row>
    <row r="34" spans="2:82">
      <c r="B34" s="58" t="s">
        <v>229</v>
      </c>
      <c r="C34" s="59">
        <v>26</v>
      </c>
      <c r="D34" s="22">
        <v>30.7</v>
      </c>
      <c r="E34" s="23">
        <v>0.1</v>
      </c>
      <c r="F34" s="23">
        <v>3.3</v>
      </c>
      <c r="G34" s="22">
        <v>7</v>
      </c>
      <c r="H34" s="23">
        <v>247.4</v>
      </c>
      <c r="I34" s="23">
        <v>78.900000000000006</v>
      </c>
      <c r="J34" s="23">
        <v>44</v>
      </c>
      <c r="K34" s="22">
        <v>25</v>
      </c>
      <c r="L34" s="23">
        <v>133</v>
      </c>
      <c r="M34" s="23">
        <v>169.8</v>
      </c>
      <c r="N34" s="23">
        <v>485.6</v>
      </c>
      <c r="O34" s="23">
        <v>35.9</v>
      </c>
      <c r="P34" s="23">
        <v>189.9</v>
      </c>
      <c r="Q34" s="23">
        <v>132.30000000000001</v>
      </c>
      <c r="R34" s="23">
        <v>5402</v>
      </c>
      <c r="S34" s="23">
        <v>211.1</v>
      </c>
      <c r="T34" s="23">
        <v>7</v>
      </c>
      <c r="U34" s="23">
        <v>24.6</v>
      </c>
      <c r="V34" s="23">
        <v>23.1</v>
      </c>
      <c r="W34" s="24">
        <v>60.6</v>
      </c>
      <c r="X34" s="23">
        <v>19.399999999999999</v>
      </c>
      <c r="Y34" s="24">
        <v>48.1</v>
      </c>
      <c r="Z34" s="23">
        <v>32.200000000000003</v>
      </c>
      <c r="AA34" s="24">
        <v>48.3</v>
      </c>
      <c r="AB34" s="23">
        <v>70.5</v>
      </c>
      <c r="AC34" s="24">
        <v>3725.8</v>
      </c>
      <c r="AD34" s="23">
        <v>757.7</v>
      </c>
      <c r="AE34" s="24">
        <v>91.7</v>
      </c>
      <c r="AF34" s="23">
        <v>365.1</v>
      </c>
      <c r="AG34" s="24">
        <v>136</v>
      </c>
      <c r="AH34" s="23">
        <v>16.399999999999999</v>
      </c>
      <c r="AI34" s="24">
        <v>5.5</v>
      </c>
      <c r="AJ34" s="23">
        <v>6</v>
      </c>
      <c r="AK34" s="24">
        <v>5.4</v>
      </c>
      <c r="AL34" s="23">
        <v>7.7</v>
      </c>
      <c r="AM34" s="24">
        <v>144.69999999999999</v>
      </c>
      <c r="AN34" s="23">
        <v>0.7</v>
      </c>
      <c r="AO34" s="24">
        <v>0.7</v>
      </c>
      <c r="AP34" s="23">
        <v>26.8</v>
      </c>
      <c r="AQ34" s="24">
        <v>4.3</v>
      </c>
      <c r="AR34" s="23">
        <v>15.4</v>
      </c>
      <c r="AS34" s="24">
        <v>1.2</v>
      </c>
      <c r="AT34" s="23">
        <v>3.1</v>
      </c>
      <c r="AU34" s="24">
        <v>123.7</v>
      </c>
      <c r="AV34" s="256">
        <v>0</v>
      </c>
      <c r="AW34" s="24">
        <v>12.5</v>
      </c>
      <c r="AX34" s="23">
        <v>16.7</v>
      </c>
      <c r="AY34" s="24">
        <v>4.7</v>
      </c>
      <c r="AZ34" s="23">
        <v>20.100000000000001</v>
      </c>
      <c r="BA34" s="24">
        <v>10</v>
      </c>
      <c r="BB34" s="23">
        <v>19.7</v>
      </c>
      <c r="BC34" s="24">
        <v>1.9</v>
      </c>
      <c r="BD34" s="23">
        <v>0.3</v>
      </c>
      <c r="BE34" s="24">
        <v>51.3</v>
      </c>
      <c r="BF34" s="23">
        <v>24.3</v>
      </c>
      <c r="BG34" s="24">
        <v>12.1</v>
      </c>
      <c r="BH34" s="23">
        <v>15.9</v>
      </c>
      <c r="BI34" s="24">
        <v>104.1</v>
      </c>
      <c r="BJ34" s="23">
        <v>58</v>
      </c>
      <c r="BK34" s="24">
        <v>5.0999999999999996</v>
      </c>
      <c r="BL34" s="23">
        <v>11.3</v>
      </c>
      <c r="BM34" s="24">
        <v>2.5</v>
      </c>
      <c r="BN34" s="23">
        <v>64.8</v>
      </c>
      <c r="BO34" s="24">
        <v>0</v>
      </c>
      <c r="BP34" s="169">
        <v>13403</v>
      </c>
      <c r="BQ34" s="55">
        <v>5256</v>
      </c>
      <c r="BR34" s="211">
        <v>2528</v>
      </c>
      <c r="BS34" s="23">
        <v>0</v>
      </c>
      <c r="BT34" s="25">
        <v>2728</v>
      </c>
      <c r="BU34" s="55">
        <v>13.9</v>
      </c>
      <c r="BV34" s="22">
        <v>30</v>
      </c>
      <c r="BW34" s="22">
        <v>-16.100000000000001</v>
      </c>
      <c r="BX34" s="29">
        <v>1588.8</v>
      </c>
      <c r="BY34" s="22">
        <v>674.7</v>
      </c>
      <c r="BZ34" s="22">
        <v>914.1</v>
      </c>
      <c r="CA34" s="75">
        <v>6858.7</v>
      </c>
      <c r="CB34" s="75">
        <v>20261.7</v>
      </c>
      <c r="CD34" s="114"/>
    </row>
    <row r="35" spans="2:82">
      <c r="B35" s="58" t="s">
        <v>155</v>
      </c>
      <c r="C35" s="59">
        <v>27</v>
      </c>
      <c r="D35" s="22">
        <v>117.5</v>
      </c>
      <c r="E35" s="23">
        <v>1.6</v>
      </c>
      <c r="F35" s="23">
        <v>16.399999999999999</v>
      </c>
      <c r="G35" s="22">
        <v>60</v>
      </c>
      <c r="H35" s="23">
        <v>584.70000000000005</v>
      </c>
      <c r="I35" s="23">
        <v>105.7</v>
      </c>
      <c r="J35" s="23">
        <v>5.2</v>
      </c>
      <c r="K35" s="22">
        <v>69.8</v>
      </c>
      <c r="L35" s="23">
        <v>80.599999999999994</v>
      </c>
      <c r="M35" s="23">
        <v>77.2</v>
      </c>
      <c r="N35" s="23">
        <v>267.39999999999998</v>
      </c>
      <c r="O35" s="23">
        <v>76.900000000000006</v>
      </c>
      <c r="P35" s="23">
        <v>155.4</v>
      </c>
      <c r="Q35" s="23">
        <v>221.8</v>
      </c>
      <c r="R35" s="23">
        <v>159.9</v>
      </c>
      <c r="S35" s="23">
        <v>137.1</v>
      </c>
      <c r="T35" s="23">
        <v>61.7</v>
      </c>
      <c r="U35" s="23">
        <v>27</v>
      </c>
      <c r="V35" s="23">
        <v>152</v>
      </c>
      <c r="W35" s="24">
        <v>20.6</v>
      </c>
      <c r="X35" s="23">
        <v>129.19999999999999</v>
      </c>
      <c r="Y35" s="24">
        <v>83.2</v>
      </c>
      <c r="Z35" s="23">
        <v>74.5</v>
      </c>
      <c r="AA35" s="24">
        <v>907.2</v>
      </c>
      <c r="AB35" s="23">
        <v>106.3</v>
      </c>
      <c r="AC35" s="24">
        <v>181.4</v>
      </c>
      <c r="AD35" s="23">
        <v>26569.3</v>
      </c>
      <c r="AE35" s="24">
        <v>97.8</v>
      </c>
      <c r="AF35" s="23">
        <v>821.2</v>
      </c>
      <c r="AG35" s="24">
        <v>785.6</v>
      </c>
      <c r="AH35" s="23">
        <v>226</v>
      </c>
      <c r="AI35" s="24">
        <v>25.4</v>
      </c>
      <c r="AJ35" s="23">
        <v>52.5</v>
      </c>
      <c r="AK35" s="24">
        <v>1034.9000000000001</v>
      </c>
      <c r="AL35" s="23">
        <v>41</v>
      </c>
      <c r="AM35" s="24">
        <v>548.5</v>
      </c>
      <c r="AN35" s="23">
        <v>14</v>
      </c>
      <c r="AO35" s="24">
        <v>86.2</v>
      </c>
      <c r="AP35" s="23">
        <v>317.8</v>
      </c>
      <c r="AQ35" s="24">
        <v>289.8</v>
      </c>
      <c r="AR35" s="23">
        <v>444.1</v>
      </c>
      <c r="AS35" s="24">
        <v>160.6</v>
      </c>
      <c r="AT35" s="23">
        <v>105.1</v>
      </c>
      <c r="AU35" s="24">
        <v>4882.8</v>
      </c>
      <c r="AV35" s="256">
        <v>3270.5</v>
      </c>
      <c r="AW35" s="24">
        <v>24.4</v>
      </c>
      <c r="AX35" s="23">
        <v>162.80000000000001</v>
      </c>
      <c r="AY35" s="24">
        <v>60.8</v>
      </c>
      <c r="AZ35" s="23">
        <v>52.3</v>
      </c>
      <c r="BA35" s="24">
        <v>28</v>
      </c>
      <c r="BB35" s="23">
        <v>216.7</v>
      </c>
      <c r="BC35" s="24">
        <v>4.7</v>
      </c>
      <c r="BD35" s="23">
        <v>19.8</v>
      </c>
      <c r="BE35" s="24">
        <v>159.9</v>
      </c>
      <c r="BF35" s="23">
        <v>891.1</v>
      </c>
      <c r="BG35" s="24">
        <v>803.3</v>
      </c>
      <c r="BH35" s="23">
        <v>216.4</v>
      </c>
      <c r="BI35" s="24">
        <v>442.2</v>
      </c>
      <c r="BJ35" s="23">
        <v>102.2</v>
      </c>
      <c r="BK35" s="24">
        <v>123.4</v>
      </c>
      <c r="BL35" s="23">
        <v>32.700000000000003</v>
      </c>
      <c r="BM35" s="24">
        <v>0</v>
      </c>
      <c r="BN35" s="23">
        <v>63.3</v>
      </c>
      <c r="BO35" s="24">
        <v>0</v>
      </c>
      <c r="BP35" s="169">
        <v>43786.9</v>
      </c>
      <c r="BQ35" s="55">
        <v>7507.6</v>
      </c>
      <c r="BR35" s="211">
        <v>5418.6</v>
      </c>
      <c r="BS35" s="23">
        <v>0</v>
      </c>
      <c r="BT35" s="25">
        <v>2089</v>
      </c>
      <c r="BU35" s="55">
        <v>87382.2</v>
      </c>
      <c r="BV35" s="22">
        <v>87382.2</v>
      </c>
      <c r="BW35" s="22">
        <v>0</v>
      </c>
      <c r="BX35" s="29">
        <v>2032.6</v>
      </c>
      <c r="BY35" s="22">
        <v>338.2</v>
      </c>
      <c r="BZ35" s="22">
        <v>1694.4</v>
      </c>
      <c r="CA35" s="75">
        <v>96922.4</v>
      </c>
      <c r="CB35" s="75">
        <v>140709.29999999999</v>
      </c>
      <c r="CD35" s="114"/>
    </row>
    <row r="36" spans="2:82">
      <c r="B36" s="58" t="s">
        <v>156</v>
      </c>
      <c r="C36" s="59">
        <v>28</v>
      </c>
      <c r="D36" s="22">
        <v>61.3</v>
      </c>
      <c r="E36" s="23">
        <v>25.7</v>
      </c>
      <c r="F36" s="23">
        <v>2</v>
      </c>
      <c r="G36" s="22">
        <v>6.9</v>
      </c>
      <c r="H36" s="23">
        <v>35.9</v>
      </c>
      <c r="I36" s="23">
        <v>5.3</v>
      </c>
      <c r="J36" s="23">
        <v>5</v>
      </c>
      <c r="K36" s="22">
        <v>7.4</v>
      </c>
      <c r="L36" s="23">
        <v>2.6</v>
      </c>
      <c r="M36" s="23">
        <v>15.7</v>
      </c>
      <c r="N36" s="23">
        <v>9.1999999999999993</v>
      </c>
      <c r="O36" s="23">
        <v>12.7</v>
      </c>
      <c r="P36" s="23">
        <v>8.1999999999999993</v>
      </c>
      <c r="Q36" s="23">
        <v>11.8</v>
      </c>
      <c r="R36" s="23">
        <v>46.8</v>
      </c>
      <c r="S36" s="23">
        <v>7.1</v>
      </c>
      <c r="T36" s="23">
        <v>0.4</v>
      </c>
      <c r="U36" s="23">
        <v>5.4</v>
      </c>
      <c r="V36" s="23">
        <v>6.2</v>
      </c>
      <c r="W36" s="24">
        <v>671.3</v>
      </c>
      <c r="X36" s="23">
        <v>12.4</v>
      </c>
      <c r="Y36" s="24">
        <v>4.7</v>
      </c>
      <c r="Z36" s="23">
        <v>6.8</v>
      </c>
      <c r="AA36" s="24">
        <v>31.8</v>
      </c>
      <c r="AB36" s="23">
        <v>67.5</v>
      </c>
      <c r="AC36" s="24">
        <v>148.1</v>
      </c>
      <c r="AD36" s="23">
        <v>260.10000000000002</v>
      </c>
      <c r="AE36" s="24">
        <v>525</v>
      </c>
      <c r="AF36" s="23">
        <v>187.4</v>
      </c>
      <c r="AG36" s="24">
        <v>31</v>
      </c>
      <c r="AH36" s="23">
        <v>782.4</v>
      </c>
      <c r="AI36" s="24">
        <v>0.7</v>
      </c>
      <c r="AJ36" s="23">
        <v>0</v>
      </c>
      <c r="AK36" s="24">
        <v>3.5</v>
      </c>
      <c r="AL36" s="23">
        <v>7.9</v>
      </c>
      <c r="AM36" s="24">
        <v>54.2</v>
      </c>
      <c r="AN36" s="23">
        <v>0.5</v>
      </c>
      <c r="AO36" s="24">
        <v>2.2999999999999998</v>
      </c>
      <c r="AP36" s="23">
        <v>0.2</v>
      </c>
      <c r="AQ36" s="24">
        <v>11.4</v>
      </c>
      <c r="AR36" s="23">
        <v>31.6</v>
      </c>
      <c r="AS36" s="24">
        <v>9.1999999999999993</v>
      </c>
      <c r="AT36" s="23">
        <v>40.9</v>
      </c>
      <c r="AU36" s="24">
        <v>8.8000000000000007</v>
      </c>
      <c r="AV36" s="256">
        <v>0</v>
      </c>
      <c r="AW36" s="24">
        <v>22.3</v>
      </c>
      <c r="AX36" s="23">
        <v>3.3</v>
      </c>
      <c r="AY36" s="24">
        <v>14.7</v>
      </c>
      <c r="AZ36" s="23">
        <v>1.8</v>
      </c>
      <c r="BA36" s="24">
        <v>1.1000000000000001</v>
      </c>
      <c r="BB36" s="23">
        <v>32.700000000000003</v>
      </c>
      <c r="BC36" s="24">
        <v>0.2</v>
      </c>
      <c r="BD36" s="23">
        <v>0</v>
      </c>
      <c r="BE36" s="24">
        <v>5.8</v>
      </c>
      <c r="BF36" s="23">
        <v>155.4</v>
      </c>
      <c r="BG36" s="24">
        <v>7.9</v>
      </c>
      <c r="BH36" s="23">
        <v>32.200000000000003</v>
      </c>
      <c r="BI36" s="24">
        <v>8.9</v>
      </c>
      <c r="BJ36" s="23">
        <v>29.1</v>
      </c>
      <c r="BK36" s="24">
        <v>17.5</v>
      </c>
      <c r="BL36" s="23">
        <v>3.3</v>
      </c>
      <c r="BM36" s="24">
        <v>0.1</v>
      </c>
      <c r="BN36" s="23">
        <v>1.9</v>
      </c>
      <c r="BO36" s="24">
        <v>0</v>
      </c>
      <c r="BP36" s="169">
        <v>3513.5</v>
      </c>
      <c r="BQ36" s="55">
        <v>12542.7</v>
      </c>
      <c r="BR36" s="211">
        <v>12542.7</v>
      </c>
      <c r="BS36" s="23">
        <v>0</v>
      </c>
      <c r="BT36" s="25">
        <v>0</v>
      </c>
      <c r="BU36" s="55">
        <v>0</v>
      </c>
      <c r="BV36" s="22">
        <v>0</v>
      </c>
      <c r="BW36" s="22">
        <v>0</v>
      </c>
      <c r="BX36" s="29">
        <v>174.7</v>
      </c>
      <c r="BY36" s="22">
        <v>96.6</v>
      </c>
      <c r="BZ36" s="22">
        <v>78.099999999999994</v>
      </c>
      <c r="CA36" s="75">
        <v>12717.4</v>
      </c>
      <c r="CB36" s="75">
        <v>16230.9</v>
      </c>
      <c r="CD36" s="114"/>
    </row>
    <row r="37" spans="2:82">
      <c r="B37" s="58" t="s">
        <v>157</v>
      </c>
      <c r="C37" s="59">
        <v>29</v>
      </c>
      <c r="D37" s="22">
        <v>43.1</v>
      </c>
      <c r="E37" s="23">
        <v>0.4</v>
      </c>
      <c r="F37" s="23">
        <v>8.3000000000000007</v>
      </c>
      <c r="G37" s="22">
        <v>4</v>
      </c>
      <c r="H37" s="23">
        <v>546.20000000000005</v>
      </c>
      <c r="I37" s="23">
        <v>153</v>
      </c>
      <c r="J37" s="23">
        <v>35</v>
      </c>
      <c r="K37" s="22">
        <v>143.69999999999999</v>
      </c>
      <c r="L37" s="23">
        <v>60.4</v>
      </c>
      <c r="M37" s="23">
        <v>0.7</v>
      </c>
      <c r="N37" s="23">
        <v>556.1</v>
      </c>
      <c r="O37" s="23">
        <v>421.1</v>
      </c>
      <c r="P37" s="23">
        <v>120.7</v>
      </c>
      <c r="Q37" s="23">
        <v>197.7</v>
      </c>
      <c r="R37" s="23">
        <v>194.6</v>
      </c>
      <c r="S37" s="23">
        <v>105.8</v>
      </c>
      <c r="T37" s="23">
        <v>20.8</v>
      </c>
      <c r="U37" s="23">
        <v>121.4</v>
      </c>
      <c r="V37" s="23">
        <v>306.8</v>
      </c>
      <c r="W37" s="24">
        <v>0</v>
      </c>
      <c r="X37" s="23">
        <v>191</v>
      </c>
      <c r="Y37" s="24">
        <v>231.8</v>
      </c>
      <c r="Z37" s="23">
        <v>2.2999999999999998</v>
      </c>
      <c r="AA37" s="24">
        <v>1.7</v>
      </c>
      <c r="AB37" s="23">
        <v>20.6</v>
      </c>
      <c r="AC37" s="24">
        <v>126.4</v>
      </c>
      <c r="AD37" s="23">
        <v>0</v>
      </c>
      <c r="AE37" s="24">
        <v>0</v>
      </c>
      <c r="AF37" s="23">
        <v>988.3</v>
      </c>
      <c r="AG37" s="24">
        <v>181.5</v>
      </c>
      <c r="AH37" s="23">
        <v>0</v>
      </c>
      <c r="AI37" s="24">
        <v>0</v>
      </c>
      <c r="AJ37" s="23">
        <v>0</v>
      </c>
      <c r="AK37" s="24">
        <v>0</v>
      </c>
      <c r="AL37" s="23">
        <v>0</v>
      </c>
      <c r="AM37" s="24">
        <v>0</v>
      </c>
      <c r="AN37" s="23">
        <v>55.9</v>
      </c>
      <c r="AO37" s="24">
        <v>42.3</v>
      </c>
      <c r="AP37" s="23">
        <v>0</v>
      </c>
      <c r="AQ37" s="24">
        <v>0</v>
      </c>
      <c r="AR37" s="23">
        <v>0</v>
      </c>
      <c r="AS37" s="24">
        <v>0</v>
      </c>
      <c r="AT37" s="23">
        <v>0</v>
      </c>
      <c r="AU37" s="24">
        <v>0</v>
      </c>
      <c r="AV37" s="256">
        <v>0</v>
      </c>
      <c r="AW37" s="24">
        <v>0</v>
      </c>
      <c r="AX37" s="23">
        <v>0</v>
      </c>
      <c r="AY37" s="24">
        <v>0</v>
      </c>
      <c r="AZ37" s="23">
        <v>0</v>
      </c>
      <c r="BA37" s="24">
        <v>0</v>
      </c>
      <c r="BB37" s="23">
        <v>0</v>
      </c>
      <c r="BC37" s="24">
        <v>0</v>
      </c>
      <c r="BD37" s="23">
        <v>0</v>
      </c>
      <c r="BE37" s="24">
        <v>0</v>
      </c>
      <c r="BF37" s="23">
        <v>26.1</v>
      </c>
      <c r="BG37" s="24">
        <v>0</v>
      </c>
      <c r="BH37" s="23">
        <v>0</v>
      </c>
      <c r="BI37" s="24">
        <v>0.1</v>
      </c>
      <c r="BJ37" s="23">
        <v>0</v>
      </c>
      <c r="BK37" s="24">
        <v>0</v>
      </c>
      <c r="BL37" s="23">
        <v>0.5</v>
      </c>
      <c r="BM37" s="24">
        <v>0</v>
      </c>
      <c r="BN37" s="23">
        <v>0</v>
      </c>
      <c r="BO37" s="24">
        <v>0</v>
      </c>
      <c r="BP37" s="169">
        <v>4908.3</v>
      </c>
      <c r="BQ37" s="55">
        <v>0</v>
      </c>
      <c r="BR37" s="211">
        <v>0</v>
      </c>
      <c r="BS37" s="23">
        <v>0</v>
      </c>
      <c r="BT37" s="25">
        <v>0</v>
      </c>
      <c r="BU37" s="55">
        <v>0</v>
      </c>
      <c r="BV37" s="22">
        <v>0</v>
      </c>
      <c r="BW37" s="22">
        <v>0</v>
      </c>
      <c r="BX37" s="29">
        <v>1455.6</v>
      </c>
      <c r="BY37" s="22">
        <v>805.1</v>
      </c>
      <c r="BZ37" s="22">
        <v>650.5</v>
      </c>
      <c r="CA37" s="75">
        <v>1455.6</v>
      </c>
      <c r="CB37" s="75">
        <v>6363.9</v>
      </c>
      <c r="CD37" s="114"/>
    </row>
    <row r="38" spans="2:82">
      <c r="B38" s="58" t="s">
        <v>158</v>
      </c>
      <c r="C38" s="59">
        <v>30</v>
      </c>
      <c r="D38" s="22">
        <v>0</v>
      </c>
      <c r="E38" s="23">
        <v>0</v>
      </c>
      <c r="F38" s="23">
        <v>0</v>
      </c>
      <c r="G38" s="22">
        <v>0</v>
      </c>
      <c r="H38" s="23">
        <v>0</v>
      </c>
      <c r="I38" s="23">
        <v>0</v>
      </c>
      <c r="J38" s="23">
        <v>0</v>
      </c>
      <c r="K38" s="22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4">
        <v>0</v>
      </c>
      <c r="X38" s="23">
        <v>0</v>
      </c>
      <c r="Y38" s="24">
        <v>0</v>
      </c>
      <c r="Z38" s="23">
        <v>0</v>
      </c>
      <c r="AA38" s="24">
        <v>0</v>
      </c>
      <c r="AB38" s="23">
        <v>0</v>
      </c>
      <c r="AC38" s="24">
        <v>0</v>
      </c>
      <c r="AD38" s="23">
        <v>0</v>
      </c>
      <c r="AE38" s="24">
        <v>0</v>
      </c>
      <c r="AF38" s="23">
        <v>0</v>
      </c>
      <c r="AG38" s="24">
        <v>0</v>
      </c>
      <c r="AH38" s="23">
        <v>0</v>
      </c>
      <c r="AI38" s="24">
        <v>0</v>
      </c>
      <c r="AJ38" s="23">
        <v>0</v>
      </c>
      <c r="AK38" s="24">
        <v>0</v>
      </c>
      <c r="AL38" s="23">
        <v>0</v>
      </c>
      <c r="AM38" s="24">
        <v>0</v>
      </c>
      <c r="AN38" s="23">
        <v>0</v>
      </c>
      <c r="AO38" s="24">
        <v>0</v>
      </c>
      <c r="AP38" s="23">
        <v>0</v>
      </c>
      <c r="AQ38" s="24">
        <v>0</v>
      </c>
      <c r="AR38" s="23">
        <v>0</v>
      </c>
      <c r="AS38" s="24">
        <v>0</v>
      </c>
      <c r="AT38" s="23">
        <v>0</v>
      </c>
      <c r="AU38" s="24">
        <v>0</v>
      </c>
      <c r="AV38" s="256">
        <v>0</v>
      </c>
      <c r="AW38" s="24">
        <v>0</v>
      </c>
      <c r="AX38" s="23">
        <v>0</v>
      </c>
      <c r="AY38" s="24">
        <v>0</v>
      </c>
      <c r="AZ38" s="23">
        <v>0</v>
      </c>
      <c r="BA38" s="24">
        <v>0</v>
      </c>
      <c r="BB38" s="23">
        <v>0</v>
      </c>
      <c r="BC38" s="24">
        <v>0</v>
      </c>
      <c r="BD38" s="23">
        <v>0</v>
      </c>
      <c r="BE38" s="24">
        <v>0</v>
      </c>
      <c r="BF38" s="23">
        <v>0</v>
      </c>
      <c r="BG38" s="24">
        <v>0</v>
      </c>
      <c r="BH38" s="23">
        <v>0</v>
      </c>
      <c r="BI38" s="24">
        <v>0</v>
      </c>
      <c r="BJ38" s="23">
        <v>0</v>
      </c>
      <c r="BK38" s="24">
        <v>0</v>
      </c>
      <c r="BL38" s="23">
        <v>0</v>
      </c>
      <c r="BM38" s="24">
        <v>0</v>
      </c>
      <c r="BN38" s="23">
        <v>0</v>
      </c>
      <c r="BO38" s="24">
        <v>0</v>
      </c>
      <c r="BP38" s="169">
        <v>0</v>
      </c>
      <c r="BQ38" s="55">
        <v>0</v>
      </c>
      <c r="BR38" s="211">
        <v>0</v>
      </c>
      <c r="BS38" s="23">
        <v>0</v>
      </c>
      <c r="BT38" s="25">
        <v>0</v>
      </c>
      <c r="BU38" s="55">
        <v>0</v>
      </c>
      <c r="BV38" s="22">
        <v>0</v>
      </c>
      <c r="BW38" s="22">
        <v>0</v>
      </c>
      <c r="BX38" s="29">
        <v>0</v>
      </c>
      <c r="BY38" s="22">
        <v>0</v>
      </c>
      <c r="BZ38" s="22">
        <v>0</v>
      </c>
      <c r="CA38" s="75">
        <v>0</v>
      </c>
      <c r="CB38" s="75">
        <v>0</v>
      </c>
      <c r="CD38" s="114"/>
    </row>
    <row r="39" spans="2:82">
      <c r="B39" s="58" t="s">
        <v>159</v>
      </c>
      <c r="C39" s="59">
        <v>31</v>
      </c>
      <c r="D39" s="22">
        <v>113.5</v>
      </c>
      <c r="E39" s="23">
        <v>1.8</v>
      </c>
      <c r="F39" s="23">
        <v>12.3</v>
      </c>
      <c r="G39" s="22">
        <v>427.6</v>
      </c>
      <c r="H39" s="23">
        <v>2296.1999999999998</v>
      </c>
      <c r="I39" s="23">
        <v>261.3</v>
      </c>
      <c r="J39" s="23">
        <v>147.69999999999999</v>
      </c>
      <c r="K39" s="22">
        <v>343.2</v>
      </c>
      <c r="L39" s="23">
        <v>76.5</v>
      </c>
      <c r="M39" s="23">
        <v>220.9</v>
      </c>
      <c r="N39" s="23">
        <v>973.4</v>
      </c>
      <c r="O39" s="23">
        <v>122.2</v>
      </c>
      <c r="P39" s="23">
        <v>357.7</v>
      </c>
      <c r="Q39" s="23">
        <v>757.2</v>
      </c>
      <c r="R39" s="23">
        <v>684.3</v>
      </c>
      <c r="S39" s="23">
        <v>355</v>
      </c>
      <c r="T39" s="23">
        <v>32.799999999999997</v>
      </c>
      <c r="U39" s="23">
        <v>148</v>
      </c>
      <c r="V39" s="23">
        <v>391.1</v>
      </c>
      <c r="W39" s="24">
        <v>354.6</v>
      </c>
      <c r="X39" s="23">
        <v>156.19999999999999</v>
      </c>
      <c r="Y39" s="24">
        <v>276.3</v>
      </c>
      <c r="Z39" s="23">
        <v>50.1</v>
      </c>
      <c r="AA39" s="24">
        <v>932</v>
      </c>
      <c r="AB39" s="23">
        <v>16.5</v>
      </c>
      <c r="AC39" s="24">
        <v>218.5</v>
      </c>
      <c r="AD39" s="23">
        <v>355.7</v>
      </c>
      <c r="AE39" s="24">
        <v>376.5</v>
      </c>
      <c r="AF39" s="23">
        <v>5765.2</v>
      </c>
      <c r="AG39" s="24">
        <v>970.5</v>
      </c>
      <c r="AH39" s="23">
        <v>1476.7</v>
      </c>
      <c r="AI39" s="24">
        <v>13.5</v>
      </c>
      <c r="AJ39" s="23">
        <v>0.6</v>
      </c>
      <c r="AK39" s="24">
        <v>5268.4</v>
      </c>
      <c r="AL39" s="23">
        <v>77</v>
      </c>
      <c r="AM39" s="24">
        <v>30.6</v>
      </c>
      <c r="AN39" s="23">
        <v>369.8</v>
      </c>
      <c r="AO39" s="24">
        <v>76.7</v>
      </c>
      <c r="AP39" s="23">
        <v>103.1</v>
      </c>
      <c r="AQ39" s="24">
        <v>59</v>
      </c>
      <c r="AR39" s="23">
        <v>37.4</v>
      </c>
      <c r="AS39" s="24">
        <v>14.1</v>
      </c>
      <c r="AT39" s="23">
        <v>14</v>
      </c>
      <c r="AU39" s="24">
        <v>5.8</v>
      </c>
      <c r="AV39" s="256">
        <v>0</v>
      </c>
      <c r="AW39" s="24">
        <v>42.9</v>
      </c>
      <c r="AX39" s="23">
        <v>102.7</v>
      </c>
      <c r="AY39" s="24">
        <v>9.6999999999999993</v>
      </c>
      <c r="AZ39" s="23">
        <v>47.1</v>
      </c>
      <c r="BA39" s="24">
        <v>18.600000000000001</v>
      </c>
      <c r="BB39" s="23">
        <v>126.3</v>
      </c>
      <c r="BC39" s="24">
        <v>3.3</v>
      </c>
      <c r="BD39" s="23">
        <v>845.9</v>
      </c>
      <c r="BE39" s="24">
        <v>28.2</v>
      </c>
      <c r="BF39" s="23">
        <v>1367.5</v>
      </c>
      <c r="BG39" s="24">
        <v>61.1</v>
      </c>
      <c r="BH39" s="23">
        <v>80</v>
      </c>
      <c r="BI39" s="24">
        <v>62.6</v>
      </c>
      <c r="BJ39" s="23">
        <v>29.7</v>
      </c>
      <c r="BK39" s="24">
        <v>71.2</v>
      </c>
      <c r="BL39" s="23">
        <v>143</v>
      </c>
      <c r="BM39" s="24">
        <v>33</v>
      </c>
      <c r="BN39" s="23">
        <v>55.7</v>
      </c>
      <c r="BO39" s="24">
        <v>0</v>
      </c>
      <c r="BP39" s="169">
        <v>27870</v>
      </c>
      <c r="BQ39" s="55">
        <v>9684.9</v>
      </c>
      <c r="BR39" s="211">
        <v>8244.9</v>
      </c>
      <c r="BS39" s="23">
        <v>0</v>
      </c>
      <c r="BT39" s="25">
        <v>1440</v>
      </c>
      <c r="BU39" s="55">
        <v>0</v>
      </c>
      <c r="BV39" s="22">
        <v>0</v>
      </c>
      <c r="BW39" s="22">
        <v>0</v>
      </c>
      <c r="BX39" s="29">
        <v>6542</v>
      </c>
      <c r="BY39" s="22">
        <v>5199.3999999999996</v>
      </c>
      <c r="BZ39" s="22">
        <v>1342.6</v>
      </c>
      <c r="CA39" s="75">
        <v>16226.9</v>
      </c>
      <c r="CB39" s="75">
        <v>44096.9</v>
      </c>
      <c r="CD39" s="114"/>
    </row>
    <row r="40" spans="2:82">
      <c r="B40" s="58" t="s">
        <v>55</v>
      </c>
      <c r="C40" s="59">
        <v>32</v>
      </c>
      <c r="D40" s="22">
        <v>1.3</v>
      </c>
      <c r="E40" s="23">
        <v>0.1</v>
      </c>
      <c r="F40" s="23">
        <v>0.2</v>
      </c>
      <c r="G40" s="22">
        <v>0.4</v>
      </c>
      <c r="H40" s="23">
        <v>19.8</v>
      </c>
      <c r="I40" s="23">
        <v>5.5</v>
      </c>
      <c r="J40" s="23">
        <v>8.6</v>
      </c>
      <c r="K40" s="22">
        <v>3.2</v>
      </c>
      <c r="L40" s="23">
        <v>0.4</v>
      </c>
      <c r="M40" s="23">
        <v>1.9</v>
      </c>
      <c r="N40" s="23">
        <v>8.6999999999999993</v>
      </c>
      <c r="O40" s="23">
        <v>14.9</v>
      </c>
      <c r="P40" s="23">
        <v>5.5</v>
      </c>
      <c r="Q40" s="23">
        <v>3.5</v>
      </c>
      <c r="R40" s="23">
        <v>8.4</v>
      </c>
      <c r="S40" s="23">
        <v>11.8</v>
      </c>
      <c r="T40" s="23">
        <v>0</v>
      </c>
      <c r="U40" s="23">
        <v>2.2999999999999998</v>
      </c>
      <c r="V40" s="23">
        <v>16.2</v>
      </c>
      <c r="W40" s="24">
        <v>11.2</v>
      </c>
      <c r="X40" s="23">
        <v>0</v>
      </c>
      <c r="Y40" s="24">
        <v>2</v>
      </c>
      <c r="Z40" s="23">
        <v>8.6</v>
      </c>
      <c r="AA40" s="24">
        <v>0.6</v>
      </c>
      <c r="AB40" s="23">
        <v>0</v>
      </c>
      <c r="AC40" s="24">
        <v>11.5</v>
      </c>
      <c r="AD40" s="23">
        <v>6.7</v>
      </c>
      <c r="AE40" s="24">
        <v>9.6999999999999993</v>
      </c>
      <c r="AF40" s="23">
        <v>92.6</v>
      </c>
      <c r="AG40" s="24">
        <v>24.4</v>
      </c>
      <c r="AH40" s="23">
        <v>8.1999999999999993</v>
      </c>
      <c r="AI40" s="24">
        <v>8.6</v>
      </c>
      <c r="AJ40" s="23">
        <v>0.7</v>
      </c>
      <c r="AK40" s="24">
        <v>63.3</v>
      </c>
      <c r="AL40" s="23">
        <v>1.4</v>
      </c>
      <c r="AM40" s="24">
        <v>1.7</v>
      </c>
      <c r="AN40" s="23">
        <v>2.8</v>
      </c>
      <c r="AO40" s="24">
        <v>0.8</v>
      </c>
      <c r="AP40" s="23">
        <v>1.3</v>
      </c>
      <c r="AQ40" s="24">
        <v>3.8</v>
      </c>
      <c r="AR40" s="23">
        <v>0.6</v>
      </c>
      <c r="AS40" s="24">
        <v>0.1</v>
      </c>
      <c r="AT40" s="23">
        <v>0.1</v>
      </c>
      <c r="AU40" s="24">
        <v>1.6</v>
      </c>
      <c r="AV40" s="256">
        <v>0</v>
      </c>
      <c r="AW40" s="24">
        <v>12.7</v>
      </c>
      <c r="AX40" s="23">
        <v>21.6</v>
      </c>
      <c r="AY40" s="24">
        <v>0</v>
      </c>
      <c r="AZ40" s="23">
        <v>5.9</v>
      </c>
      <c r="BA40" s="24">
        <v>4.2</v>
      </c>
      <c r="BB40" s="23">
        <v>19.899999999999999</v>
      </c>
      <c r="BC40" s="24">
        <v>0.8</v>
      </c>
      <c r="BD40" s="23">
        <v>61.3</v>
      </c>
      <c r="BE40" s="24">
        <v>17.100000000000001</v>
      </c>
      <c r="BF40" s="23">
        <v>29.2</v>
      </c>
      <c r="BG40" s="24">
        <v>5.6</v>
      </c>
      <c r="BH40" s="23">
        <v>3</v>
      </c>
      <c r="BI40" s="24">
        <v>0.3</v>
      </c>
      <c r="BJ40" s="23">
        <v>3.9</v>
      </c>
      <c r="BK40" s="24">
        <v>4.5999999999999996</v>
      </c>
      <c r="BL40" s="23">
        <v>0.1</v>
      </c>
      <c r="BM40" s="24">
        <v>0</v>
      </c>
      <c r="BN40" s="23">
        <v>0.3</v>
      </c>
      <c r="BO40" s="24">
        <v>0</v>
      </c>
      <c r="BP40" s="169">
        <v>565.5</v>
      </c>
      <c r="BQ40" s="55">
        <v>643</v>
      </c>
      <c r="BR40" s="211">
        <v>580</v>
      </c>
      <c r="BS40" s="23">
        <v>0</v>
      </c>
      <c r="BT40" s="25">
        <v>63</v>
      </c>
      <c r="BU40" s="55">
        <v>0</v>
      </c>
      <c r="BV40" s="22">
        <v>0</v>
      </c>
      <c r="BW40" s="22">
        <v>0</v>
      </c>
      <c r="BX40" s="29">
        <v>1212</v>
      </c>
      <c r="BY40" s="22">
        <v>62</v>
      </c>
      <c r="BZ40" s="22">
        <v>1150</v>
      </c>
      <c r="CA40" s="75">
        <v>1855</v>
      </c>
      <c r="CB40" s="75">
        <v>2420.5</v>
      </c>
      <c r="CD40" s="114"/>
    </row>
    <row r="41" spans="2:82">
      <c r="B41" s="58" t="s">
        <v>56</v>
      </c>
      <c r="C41" s="59">
        <v>33</v>
      </c>
      <c r="D41" s="22">
        <v>0.5</v>
      </c>
      <c r="E41" s="23">
        <v>0</v>
      </c>
      <c r="F41" s="23">
        <v>2.4</v>
      </c>
      <c r="G41" s="22">
        <v>4.2</v>
      </c>
      <c r="H41" s="23">
        <v>9.1</v>
      </c>
      <c r="I41" s="23">
        <v>3.9</v>
      </c>
      <c r="J41" s="23">
        <v>1.6</v>
      </c>
      <c r="K41" s="22">
        <v>4.0999999999999996</v>
      </c>
      <c r="L41" s="23">
        <v>2</v>
      </c>
      <c r="M41" s="23">
        <v>11.9</v>
      </c>
      <c r="N41" s="23">
        <v>43</v>
      </c>
      <c r="O41" s="23">
        <v>12.3</v>
      </c>
      <c r="P41" s="23">
        <v>11.6</v>
      </c>
      <c r="Q41" s="23">
        <v>4.2</v>
      </c>
      <c r="R41" s="23">
        <v>7.7</v>
      </c>
      <c r="S41" s="23">
        <v>15.7</v>
      </c>
      <c r="T41" s="23">
        <v>2.2000000000000002</v>
      </c>
      <c r="U41" s="23">
        <v>9.6</v>
      </c>
      <c r="V41" s="23">
        <v>5.5</v>
      </c>
      <c r="W41" s="24">
        <v>1.6</v>
      </c>
      <c r="X41" s="23">
        <v>6.9</v>
      </c>
      <c r="Y41" s="24">
        <v>5.3</v>
      </c>
      <c r="Z41" s="23">
        <v>17</v>
      </c>
      <c r="AA41" s="24">
        <v>1.2</v>
      </c>
      <c r="AB41" s="23">
        <v>0.5</v>
      </c>
      <c r="AC41" s="24">
        <v>8.6999999999999993</v>
      </c>
      <c r="AD41" s="23">
        <v>9</v>
      </c>
      <c r="AE41" s="24">
        <v>4.5999999999999996</v>
      </c>
      <c r="AF41" s="23">
        <v>238.7</v>
      </c>
      <c r="AG41" s="24">
        <v>50.8</v>
      </c>
      <c r="AH41" s="23">
        <v>0.3</v>
      </c>
      <c r="AI41" s="24">
        <v>1.2</v>
      </c>
      <c r="AJ41" s="23">
        <v>571.70000000000005</v>
      </c>
      <c r="AK41" s="24">
        <v>34.1</v>
      </c>
      <c r="AL41" s="23">
        <v>14.4</v>
      </c>
      <c r="AM41" s="24">
        <v>3.1</v>
      </c>
      <c r="AN41" s="23">
        <v>9.5</v>
      </c>
      <c r="AO41" s="24">
        <v>1.4</v>
      </c>
      <c r="AP41" s="23">
        <v>4.7</v>
      </c>
      <c r="AQ41" s="24">
        <v>6.1</v>
      </c>
      <c r="AR41" s="23">
        <v>186.6</v>
      </c>
      <c r="AS41" s="24">
        <v>76.099999999999994</v>
      </c>
      <c r="AT41" s="23">
        <v>70.7</v>
      </c>
      <c r="AU41" s="24">
        <v>3.6</v>
      </c>
      <c r="AV41" s="256">
        <v>0</v>
      </c>
      <c r="AW41" s="24">
        <v>23.9</v>
      </c>
      <c r="AX41" s="23">
        <v>31.4</v>
      </c>
      <c r="AY41" s="24">
        <v>28.2</v>
      </c>
      <c r="AZ41" s="23">
        <v>13.8</v>
      </c>
      <c r="BA41" s="24">
        <v>10.8</v>
      </c>
      <c r="BB41" s="23">
        <v>54.7</v>
      </c>
      <c r="BC41" s="24">
        <v>1.6</v>
      </c>
      <c r="BD41" s="23">
        <v>1182.4000000000001</v>
      </c>
      <c r="BE41" s="24">
        <v>42.9</v>
      </c>
      <c r="BF41" s="23">
        <v>64.900000000000006</v>
      </c>
      <c r="BG41" s="24">
        <v>9.9</v>
      </c>
      <c r="BH41" s="23">
        <v>18.2</v>
      </c>
      <c r="BI41" s="24">
        <v>75.5</v>
      </c>
      <c r="BJ41" s="23">
        <v>4.5</v>
      </c>
      <c r="BK41" s="24">
        <v>8.1999999999999993</v>
      </c>
      <c r="BL41" s="23">
        <v>209.1</v>
      </c>
      <c r="BM41" s="24">
        <v>2.5</v>
      </c>
      <c r="BN41" s="23">
        <v>0.3</v>
      </c>
      <c r="BO41" s="24">
        <v>0</v>
      </c>
      <c r="BP41" s="169">
        <v>3262.1</v>
      </c>
      <c r="BQ41" s="55">
        <v>2326.6</v>
      </c>
      <c r="BR41" s="211">
        <v>1996.6</v>
      </c>
      <c r="BS41" s="23">
        <v>0</v>
      </c>
      <c r="BT41" s="25">
        <v>330</v>
      </c>
      <c r="BU41" s="55">
        <v>0</v>
      </c>
      <c r="BV41" s="22">
        <v>0</v>
      </c>
      <c r="BW41" s="22">
        <v>0</v>
      </c>
      <c r="BX41" s="29">
        <v>3381.6</v>
      </c>
      <c r="BY41" s="22">
        <v>1097.7</v>
      </c>
      <c r="BZ41" s="22">
        <v>2283.9</v>
      </c>
      <c r="CA41" s="75">
        <v>5708.2</v>
      </c>
      <c r="CB41" s="75">
        <v>8970.2999999999993</v>
      </c>
      <c r="CD41" s="114"/>
    </row>
    <row r="42" spans="2:82">
      <c r="B42" s="58" t="s">
        <v>160</v>
      </c>
      <c r="C42" s="59">
        <v>34</v>
      </c>
      <c r="D42" s="22">
        <v>113.9</v>
      </c>
      <c r="E42" s="23">
        <v>0.9</v>
      </c>
      <c r="F42" s="23">
        <v>186.4</v>
      </c>
      <c r="G42" s="22">
        <v>167.9</v>
      </c>
      <c r="H42" s="23">
        <v>928.9</v>
      </c>
      <c r="I42" s="23">
        <v>40.299999999999997</v>
      </c>
      <c r="J42" s="23">
        <v>91.2</v>
      </c>
      <c r="K42" s="22">
        <v>213.8</v>
      </c>
      <c r="L42" s="23">
        <v>83.5</v>
      </c>
      <c r="M42" s="23">
        <v>133.19999999999999</v>
      </c>
      <c r="N42" s="23">
        <v>1095.2</v>
      </c>
      <c r="O42" s="23">
        <v>217.2</v>
      </c>
      <c r="P42" s="23">
        <v>204</v>
      </c>
      <c r="Q42" s="23">
        <v>6.4</v>
      </c>
      <c r="R42" s="23">
        <v>780.2</v>
      </c>
      <c r="S42" s="23">
        <v>245</v>
      </c>
      <c r="T42" s="23">
        <v>75</v>
      </c>
      <c r="U42" s="23">
        <v>224.4</v>
      </c>
      <c r="V42" s="23">
        <v>220.2</v>
      </c>
      <c r="W42" s="24">
        <v>405</v>
      </c>
      <c r="X42" s="23">
        <v>193.4</v>
      </c>
      <c r="Y42" s="24">
        <v>113.3</v>
      </c>
      <c r="Z42" s="23">
        <v>32.6</v>
      </c>
      <c r="AA42" s="24">
        <v>76.599999999999994</v>
      </c>
      <c r="AB42" s="23">
        <v>10.4</v>
      </c>
      <c r="AC42" s="24">
        <v>88.8</v>
      </c>
      <c r="AD42" s="23">
        <v>181</v>
      </c>
      <c r="AE42" s="24">
        <v>638.5</v>
      </c>
      <c r="AF42" s="23">
        <v>5562.3</v>
      </c>
      <c r="AG42" s="24">
        <v>340.8</v>
      </c>
      <c r="AH42" s="23">
        <v>9521.9</v>
      </c>
      <c r="AI42" s="24">
        <v>409.8</v>
      </c>
      <c r="AJ42" s="23">
        <v>1515.8</v>
      </c>
      <c r="AK42" s="24">
        <v>9046.7999999999993</v>
      </c>
      <c r="AL42" s="23">
        <v>32.1</v>
      </c>
      <c r="AM42" s="24">
        <v>62.7</v>
      </c>
      <c r="AN42" s="23">
        <v>15.7</v>
      </c>
      <c r="AO42" s="24">
        <v>0.4</v>
      </c>
      <c r="AP42" s="23">
        <v>36.4</v>
      </c>
      <c r="AQ42" s="24">
        <v>14.6</v>
      </c>
      <c r="AR42" s="23">
        <v>14.2</v>
      </c>
      <c r="AS42" s="24">
        <v>11.3</v>
      </c>
      <c r="AT42" s="23">
        <v>4.0999999999999996</v>
      </c>
      <c r="AU42" s="24">
        <v>2.5</v>
      </c>
      <c r="AV42" s="256">
        <v>0</v>
      </c>
      <c r="AW42" s="24">
        <v>52.4</v>
      </c>
      <c r="AX42" s="23">
        <v>51.7</v>
      </c>
      <c r="AY42" s="24">
        <v>8.1</v>
      </c>
      <c r="AZ42" s="23">
        <v>25.5</v>
      </c>
      <c r="BA42" s="24">
        <v>9.8000000000000007</v>
      </c>
      <c r="BB42" s="23">
        <v>35.6</v>
      </c>
      <c r="BC42" s="24">
        <v>3.9</v>
      </c>
      <c r="BD42" s="23">
        <v>33</v>
      </c>
      <c r="BE42" s="24">
        <v>43.5</v>
      </c>
      <c r="BF42" s="23">
        <v>1026.5</v>
      </c>
      <c r="BG42" s="24">
        <v>5.6</v>
      </c>
      <c r="BH42" s="23">
        <v>0.8</v>
      </c>
      <c r="BI42" s="24">
        <v>15.3</v>
      </c>
      <c r="BJ42" s="23">
        <v>5.3</v>
      </c>
      <c r="BK42" s="24">
        <v>7.9</v>
      </c>
      <c r="BL42" s="23">
        <v>16.8</v>
      </c>
      <c r="BM42" s="24">
        <v>0</v>
      </c>
      <c r="BN42" s="23">
        <v>5.4</v>
      </c>
      <c r="BO42" s="24">
        <v>0</v>
      </c>
      <c r="BP42" s="169">
        <v>34705.699999999997</v>
      </c>
      <c r="BQ42" s="55">
        <v>6921.5</v>
      </c>
      <c r="BR42" s="211">
        <v>1459.5</v>
      </c>
      <c r="BS42" s="23">
        <v>0</v>
      </c>
      <c r="BT42" s="25">
        <v>5462</v>
      </c>
      <c r="BU42" s="55">
        <v>0</v>
      </c>
      <c r="BV42" s="22">
        <v>0</v>
      </c>
      <c r="BW42" s="22">
        <v>0</v>
      </c>
      <c r="BX42" s="29">
        <v>3653</v>
      </c>
      <c r="BY42" s="22">
        <v>2429.3000000000002</v>
      </c>
      <c r="BZ42" s="22">
        <v>1223.7</v>
      </c>
      <c r="CA42" s="75">
        <v>10574.5</v>
      </c>
      <c r="CB42" s="75">
        <v>45280.2</v>
      </c>
      <c r="CD42" s="114"/>
    </row>
    <row r="43" spans="2:82">
      <c r="B43" s="58" t="s">
        <v>57</v>
      </c>
      <c r="C43" s="59">
        <v>35</v>
      </c>
      <c r="D43" s="22">
        <v>0.7</v>
      </c>
      <c r="E43" s="23">
        <v>0</v>
      </c>
      <c r="F43" s="23">
        <v>0.8</v>
      </c>
      <c r="G43" s="22">
        <v>1.1000000000000001</v>
      </c>
      <c r="H43" s="23">
        <v>113</v>
      </c>
      <c r="I43" s="23">
        <v>8.6</v>
      </c>
      <c r="J43" s="23">
        <v>5</v>
      </c>
      <c r="K43" s="22">
        <v>11.9</v>
      </c>
      <c r="L43" s="23">
        <v>12.2</v>
      </c>
      <c r="M43" s="23">
        <v>4.4000000000000004</v>
      </c>
      <c r="N43" s="23">
        <v>46.7</v>
      </c>
      <c r="O43" s="23">
        <v>30.7</v>
      </c>
      <c r="P43" s="23">
        <v>24.2</v>
      </c>
      <c r="Q43" s="23">
        <v>15</v>
      </c>
      <c r="R43" s="23">
        <v>15.9</v>
      </c>
      <c r="S43" s="23">
        <v>33.6</v>
      </c>
      <c r="T43" s="23">
        <v>0.9</v>
      </c>
      <c r="U43" s="23">
        <v>7</v>
      </c>
      <c r="V43" s="23">
        <v>27.4</v>
      </c>
      <c r="W43" s="24">
        <v>23.6</v>
      </c>
      <c r="X43" s="23">
        <v>0</v>
      </c>
      <c r="Y43" s="24">
        <v>12.3</v>
      </c>
      <c r="Z43" s="23">
        <v>2.1</v>
      </c>
      <c r="AA43" s="24">
        <v>136</v>
      </c>
      <c r="AB43" s="23">
        <v>18.3</v>
      </c>
      <c r="AC43" s="24">
        <v>20.399999999999999</v>
      </c>
      <c r="AD43" s="23">
        <v>180.1</v>
      </c>
      <c r="AE43" s="24">
        <v>4.5</v>
      </c>
      <c r="AF43" s="23">
        <v>295.39999999999998</v>
      </c>
      <c r="AG43" s="24">
        <v>170.9</v>
      </c>
      <c r="AH43" s="23">
        <v>13.6</v>
      </c>
      <c r="AI43" s="24">
        <v>2.1</v>
      </c>
      <c r="AJ43" s="23">
        <v>0.1</v>
      </c>
      <c r="AK43" s="24">
        <v>58.6</v>
      </c>
      <c r="AL43" s="23">
        <v>1173.7</v>
      </c>
      <c r="AM43" s="24">
        <v>156.69999999999999</v>
      </c>
      <c r="AN43" s="23">
        <v>4.4000000000000004</v>
      </c>
      <c r="AO43" s="24">
        <v>1.1000000000000001</v>
      </c>
      <c r="AP43" s="23">
        <v>276.3</v>
      </c>
      <c r="AQ43" s="24">
        <v>29.6</v>
      </c>
      <c r="AR43" s="23">
        <v>94.7</v>
      </c>
      <c r="AS43" s="24">
        <v>38.9</v>
      </c>
      <c r="AT43" s="23">
        <v>23</v>
      </c>
      <c r="AU43" s="24">
        <v>133</v>
      </c>
      <c r="AV43" s="256">
        <v>0</v>
      </c>
      <c r="AW43" s="24">
        <v>99.1</v>
      </c>
      <c r="AX43" s="23">
        <v>96</v>
      </c>
      <c r="AY43" s="24">
        <v>11.8</v>
      </c>
      <c r="AZ43" s="23">
        <v>43.9</v>
      </c>
      <c r="BA43" s="24">
        <v>27</v>
      </c>
      <c r="BB43" s="23">
        <v>38.4</v>
      </c>
      <c r="BC43" s="24">
        <v>9.6</v>
      </c>
      <c r="BD43" s="23">
        <v>2.6</v>
      </c>
      <c r="BE43" s="24">
        <v>105.6</v>
      </c>
      <c r="BF43" s="23">
        <v>182.3</v>
      </c>
      <c r="BG43" s="24">
        <v>30.8</v>
      </c>
      <c r="BH43" s="23">
        <v>59</v>
      </c>
      <c r="BI43" s="24">
        <v>40</v>
      </c>
      <c r="BJ43" s="23">
        <v>1.2</v>
      </c>
      <c r="BK43" s="24">
        <v>2</v>
      </c>
      <c r="BL43" s="23">
        <v>25.4</v>
      </c>
      <c r="BM43" s="24">
        <v>0</v>
      </c>
      <c r="BN43" s="23">
        <v>10.7</v>
      </c>
      <c r="BO43" s="24">
        <v>0</v>
      </c>
      <c r="BP43" s="169">
        <v>4013.9</v>
      </c>
      <c r="BQ43" s="55">
        <v>114.8</v>
      </c>
      <c r="BR43" s="211">
        <v>114.8</v>
      </c>
      <c r="BS43" s="23">
        <v>0</v>
      </c>
      <c r="BT43" s="25">
        <v>0</v>
      </c>
      <c r="BU43" s="55">
        <v>0</v>
      </c>
      <c r="BV43" s="22">
        <v>0</v>
      </c>
      <c r="BW43" s="22">
        <v>0</v>
      </c>
      <c r="BX43" s="29">
        <v>75</v>
      </c>
      <c r="BY43" s="22">
        <v>48</v>
      </c>
      <c r="BZ43" s="22">
        <v>27</v>
      </c>
      <c r="CA43" s="75">
        <v>189.8</v>
      </c>
      <c r="CB43" s="75">
        <v>4203.7</v>
      </c>
      <c r="CD43" s="114"/>
    </row>
    <row r="44" spans="2:82">
      <c r="B44" s="58" t="s">
        <v>183</v>
      </c>
      <c r="C44" s="59">
        <v>36</v>
      </c>
      <c r="D44" s="22">
        <v>15.7</v>
      </c>
      <c r="E44" s="23">
        <v>0.1</v>
      </c>
      <c r="F44" s="23">
        <v>0.5</v>
      </c>
      <c r="G44" s="22">
        <v>6.2</v>
      </c>
      <c r="H44" s="23">
        <v>87.8</v>
      </c>
      <c r="I44" s="23">
        <v>10.199999999999999</v>
      </c>
      <c r="J44" s="23">
        <v>6.8</v>
      </c>
      <c r="K44" s="22">
        <v>7.2</v>
      </c>
      <c r="L44" s="23">
        <v>6.8</v>
      </c>
      <c r="M44" s="23">
        <v>7.4</v>
      </c>
      <c r="N44" s="23">
        <v>209.7</v>
      </c>
      <c r="O44" s="23">
        <v>19.600000000000001</v>
      </c>
      <c r="P44" s="23">
        <v>41</v>
      </c>
      <c r="Q44" s="23">
        <v>10.199999999999999</v>
      </c>
      <c r="R44" s="23">
        <v>47.3</v>
      </c>
      <c r="S44" s="23">
        <v>45.3</v>
      </c>
      <c r="T44" s="23">
        <v>6.9</v>
      </c>
      <c r="U44" s="23">
        <v>11.1</v>
      </c>
      <c r="V44" s="23">
        <v>38.5</v>
      </c>
      <c r="W44" s="24">
        <v>41.1</v>
      </c>
      <c r="X44" s="23">
        <v>59.1</v>
      </c>
      <c r="Y44" s="24">
        <v>14.9</v>
      </c>
      <c r="Z44" s="23">
        <v>6.2</v>
      </c>
      <c r="AA44" s="24">
        <v>47.2</v>
      </c>
      <c r="AB44" s="23">
        <v>5.2</v>
      </c>
      <c r="AC44" s="24">
        <v>58.3</v>
      </c>
      <c r="AD44" s="23">
        <v>1619.9</v>
      </c>
      <c r="AE44" s="24">
        <v>77</v>
      </c>
      <c r="AF44" s="23">
        <v>231.5</v>
      </c>
      <c r="AG44" s="24">
        <v>89</v>
      </c>
      <c r="AH44" s="23">
        <v>59.1</v>
      </c>
      <c r="AI44" s="24">
        <v>3.9</v>
      </c>
      <c r="AJ44" s="23">
        <v>9.6999999999999993</v>
      </c>
      <c r="AK44" s="24">
        <v>48.4</v>
      </c>
      <c r="AL44" s="23">
        <v>4.7</v>
      </c>
      <c r="AM44" s="24">
        <v>354.5</v>
      </c>
      <c r="AN44" s="23">
        <v>31.1</v>
      </c>
      <c r="AO44" s="24">
        <v>73.099999999999994</v>
      </c>
      <c r="AP44" s="23">
        <v>14.8</v>
      </c>
      <c r="AQ44" s="24">
        <v>423.1</v>
      </c>
      <c r="AR44" s="23">
        <v>348</v>
      </c>
      <c r="AS44" s="24">
        <v>87.9</v>
      </c>
      <c r="AT44" s="23">
        <v>97.6</v>
      </c>
      <c r="AU44" s="24">
        <v>91.7</v>
      </c>
      <c r="AV44" s="256">
        <v>0</v>
      </c>
      <c r="AW44" s="24">
        <v>252.4</v>
      </c>
      <c r="AX44" s="23">
        <v>433.9</v>
      </c>
      <c r="AY44" s="24">
        <v>106.8</v>
      </c>
      <c r="AZ44" s="23">
        <v>39.1</v>
      </c>
      <c r="BA44" s="24">
        <v>26.9</v>
      </c>
      <c r="BB44" s="23">
        <v>23.2</v>
      </c>
      <c r="BC44" s="24">
        <v>4.3</v>
      </c>
      <c r="BD44" s="23">
        <v>4254.3</v>
      </c>
      <c r="BE44" s="24">
        <v>139.30000000000001</v>
      </c>
      <c r="BF44" s="23">
        <v>396.7</v>
      </c>
      <c r="BG44" s="24">
        <v>116.1</v>
      </c>
      <c r="BH44" s="23">
        <v>810.3</v>
      </c>
      <c r="BI44" s="24">
        <v>170.1</v>
      </c>
      <c r="BJ44" s="23">
        <v>104.4</v>
      </c>
      <c r="BK44" s="24">
        <v>102.6</v>
      </c>
      <c r="BL44" s="23">
        <v>330.7</v>
      </c>
      <c r="BM44" s="24">
        <v>5.2</v>
      </c>
      <c r="BN44" s="23">
        <v>15.5</v>
      </c>
      <c r="BO44" s="24">
        <v>0</v>
      </c>
      <c r="BP44" s="169">
        <v>11807.1</v>
      </c>
      <c r="BQ44" s="55">
        <v>91976.2</v>
      </c>
      <c r="BR44" s="211">
        <v>91744.2</v>
      </c>
      <c r="BS44" s="23">
        <v>0</v>
      </c>
      <c r="BT44" s="25">
        <v>232</v>
      </c>
      <c r="BU44" s="55">
        <v>0</v>
      </c>
      <c r="BV44" s="22">
        <v>0</v>
      </c>
      <c r="BW44" s="22">
        <v>0</v>
      </c>
      <c r="BX44" s="29">
        <v>5646</v>
      </c>
      <c r="BY44" s="22">
        <v>4230</v>
      </c>
      <c r="BZ44" s="22">
        <v>1416</v>
      </c>
      <c r="CA44" s="75">
        <v>97622.2</v>
      </c>
      <c r="CB44" s="75">
        <v>109429.3</v>
      </c>
      <c r="CD44" s="114"/>
    </row>
    <row r="45" spans="2:82">
      <c r="B45" s="58" t="s">
        <v>58</v>
      </c>
      <c r="C45" s="59">
        <v>37</v>
      </c>
      <c r="D45" s="22">
        <v>1.4</v>
      </c>
      <c r="E45" s="23">
        <v>0</v>
      </c>
      <c r="F45" s="23">
        <v>0.9</v>
      </c>
      <c r="G45" s="22">
        <v>0.9</v>
      </c>
      <c r="H45" s="23">
        <v>17</v>
      </c>
      <c r="I45" s="23">
        <v>4.5</v>
      </c>
      <c r="J45" s="23">
        <v>0.4</v>
      </c>
      <c r="K45" s="22">
        <v>26.5</v>
      </c>
      <c r="L45" s="23">
        <v>84.5</v>
      </c>
      <c r="M45" s="23">
        <v>2.9</v>
      </c>
      <c r="N45" s="23">
        <v>33.799999999999997</v>
      </c>
      <c r="O45" s="23">
        <v>148.5</v>
      </c>
      <c r="P45" s="23">
        <v>2.4</v>
      </c>
      <c r="Q45" s="23">
        <v>7.3</v>
      </c>
      <c r="R45" s="23">
        <v>8.6999999999999993</v>
      </c>
      <c r="S45" s="23">
        <v>3.9</v>
      </c>
      <c r="T45" s="23">
        <v>6.4</v>
      </c>
      <c r="U45" s="23">
        <v>2.9</v>
      </c>
      <c r="V45" s="23">
        <v>3.8</v>
      </c>
      <c r="W45" s="24">
        <v>7.8</v>
      </c>
      <c r="X45" s="23">
        <v>4.2</v>
      </c>
      <c r="Y45" s="24">
        <v>0.9</v>
      </c>
      <c r="Z45" s="23">
        <v>1.8</v>
      </c>
      <c r="AA45" s="24">
        <v>96.9</v>
      </c>
      <c r="AB45" s="23">
        <v>14.8</v>
      </c>
      <c r="AC45" s="24">
        <v>1.3</v>
      </c>
      <c r="AD45" s="23">
        <v>79.099999999999994</v>
      </c>
      <c r="AE45" s="24">
        <v>11.4</v>
      </c>
      <c r="AF45" s="23">
        <v>123.7</v>
      </c>
      <c r="AG45" s="24">
        <v>64.5</v>
      </c>
      <c r="AH45" s="23">
        <v>6.9</v>
      </c>
      <c r="AI45" s="24">
        <v>0.1</v>
      </c>
      <c r="AJ45" s="23">
        <v>1.5</v>
      </c>
      <c r="AK45" s="24">
        <v>69.900000000000006</v>
      </c>
      <c r="AL45" s="23">
        <v>6</v>
      </c>
      <c r="AM45" s="24">
        <v>66.2</v>
      </c>
      <c r="AN45" s="23">
        <v>648.29999999999995</v>
      </c>
      <c r="AO45" s="24">
        <v>82.5</v>
      </c>
      <c r="AP45" s="23">
        <v>49.2</v>
      </c>
      <c r="AQ45" s="24">
        <v>88.1</v>
      </c>
      <c r="AR45" s="23">
        <v>317</v>
      </c>
      <c r="AS45" s="24">
        <v>44.1</v>
      </c>
      <c r="AT45" s="23">
        <v>65.8</v>
      </c>
      <c r="AU45" s="24">
        <v>33.700000000000003</v>
      </c>
      <c r="AV45" s="256">
        <v>0</v>
      </c>
      <c r="AW45" s="24">
        <v>155</v>
      </c>
      <c r="AX45" s="23">
        <v>345.8</v>
      </c>
      <c r="AY45" s="24">
        <v>35.4</v>
      </c>
      <c r="AZ45" s="23">
        <v>670.1</v>
      </c>
      <c r="BA45" s="24">
        <v>9.6</v>
      </c>
      <c r="BB45" s="23">
        <v>0</v>
      </c>
      <c r="BC45" s="24">
        <v>2.1</v>
      </c>
      <c r="BD45" s="23">
        <v>7.3</v>
      </c>
      <c r="BE45" s="24">
        <v>159.5</v>
      </c>
      <c r="BF45" s="23">
        <v>438.3</v>
      </c>
      <c r="BG45" s="24">
        <v>928.8</v>
      </c>
      <c r="BH45" s="23">
        <v>178.7</v>
      </c>
      <c r="BI45" s="24">
        <v>108.5</v>
      </c>
      <c r="BJ45" s="23">
        <v>101.6</v>
      </c>
      <c r="BK45" s="24">
        <v>121.1</v>
      </c>
      <c r="BL45" s="23">
        <v>332.8</v>
      </c>
      <c r="BM45" s="24">
        <v>13.7</v>
      </c>
      <c r="BN45" s="23">
        <v>18.100000000000001</v>
      </c>
      <c r="BO45" s="24">
        <v>0</v>
      </c>
      <c r="BP45" s="169">
        <v>5868.8</v>
      </c>
      <c r="BQ45" s="55">
        <v>4252.8999999999996</v>
      </c>
      <c r="BR45" s="211">
        <v>4144.8999999999996</v>
      </c>
      <c r="BS45" s="23">
        <v>0</v>
      </c>
      <c r="BT45" s="25">
        <v>108</v>
      </c>
      <c r="BU45" s="55">
        <v>469.7</v>
      </c>
      <c r="BV45" s="22">
        <v>558</v>
      </c>
      <c r="BW45" s="22">
        <v>-88.3</v>
      </c>
      <c r="BX45" s="29">
        <v>1131.2</v>
      </c>
      <c r="BY45" s="22">
        <v>655.1</v>
      </c>
      <c r="BZ45" s="22">
        <v>476.1</v>
      </c>
      <c r="CA45" s="75">
        <v>5853.8</v>
      </c>
      <c r="CB45" s="75">
        <v>11722.6</v>
      </c>
      <c r="CD45" s="114"/>
    </row>
    <row r="46" spans="2:82">
      <c r="B46" s="58" t="s">
        <v>161</v>
      </c>
      <c r="C46" s="59">
        <v>38</v>
      </c>
      <c r="D46" s="22">
        <v>0</v>
      </c>
      <c r="E46" s="23">
        <v>0</v>
      </c>
      <c r="F46" s="23">
        <v>0</v>
      </c>
      <c r="G46" s="22">
        <v>0</v>
      </c>
      <c r="H46" s="23">
        <v>7.1</v>
      </c>
      <c r="I46" s="23">
        <v>1.4</v>
      </c>
      <c r="J46" s="23">
        <v>0.4</v>
      </c>
      <c r="K46" s="22">
        <v>0</v>
      </c>
      <c r="L46" s="23">
        <v>163.4</v>
      </c>
      <c r="M46" s="23">
        <v>0</v>
      </c>
      <c r="N46" s="23">
        <v>3.8</v>
      </c>
      <c r="O46" s="23">
        <v>0.1</v>
      </c>
      <c r="P46" s="23">
        <v>0.2</v>
      </c>
      <c r="Q46" s="23">
        <v>0.1</v>
      </c>
      <c r="R46" s="23">
        <v>0.1</v>
      </c>
      <c r="S46" s="23">
        <v>1.5</v>
      </c>
      <c r="T46" s="23">
        <v>5.4</v>
      </c>
      <c r="U46" s="23">
        <v>0.1</v>
      </c>
      <c r="V46" s="23">
        <v>0.4</v>
      </c>
      <c r="W46" s="24">
        <v>0.1</v>
      </c>
      <c r="X46" s="23">
        <v>0.1</v>
      </c>
      <c r="Y46" s="24">
        <v>0</v>
      </c>
      <c r="Z46" s="23">
        <v>0</v>
      </c>
      <c r="AA46" s="24">
        <v>0.1</v>
      </c>
      <c r="AB46" s="23">
        <v>0.2</v>
      </c>
      <c r="AC46" s="24">
        <v>0</v>
      </c>
      <c r="AD46" s="23">
        <v>0.2</v>
      </c>
      <c r="AE46" s="24">
        <v>0</v>
      </c>
      <c r="AF46" s="23">
        <v>0.7</v>
      </c>
      <c r="AG46" s="24">
        <v>4</v>
      </c>
      <c r="AH46" s="23">
        <v>0.1</v>
      </c>
      <c r="AI46" s="24">
        <v>0</v>
      </c>
      <c r="AJ46" s="23">
        <v>7.3</v>
      </c>
      <c r="AK46" s="24">
        <v>0.3</v>
      </c>
      <c r="AL46" s="23">
        <v>0</v>
      </c>
      <c r="AM46" s="24">
        <v>168.4</v>
      </c>
      <c r="AN46" s="23">
        <v>18.5</v>
      </c>
      <c r="AO46" s="24">
        <v>2261.4</v>
      </c>
      <c r="AP46" s="23">
        <v>39</v>
      </c>
      <c r="AQ46" s="24">
        <v>93.6</v>
      </c>
      <c r="AR46" s="23">
        <v>0</v>
      </c>
      <c r="AS46" s="24">
        <v>0</v>
      </c>
      <c r="AT46" s="23">
        <v>0</v>
      </c>
      <c r="AU46" s="24">
        <v>12.9</v>
      </c>
      <c r="AV46" s="256">
        <v>0</v>
      </c>
      <c r="AW46" s="24">
        <v>6.5</v>
      </c>
      <c r="AX46" s="23">
        <v>43.4</v>
      </c>
      <c r="AY46" s="24">
        <v>3.9</v>
      </c>
      <c r="AZ46" s="23">
        <v>173</v>
      </c>
      <c r="BA46" s="24">
        <v>38.700000000000003</v>
      </c>
      <c r="BB46" s="23">
        <v>20.2</v>
      </c>
      <c r="BC46" s="24">
        <v>15.4</v>
      </c>
      <c r="BD46" s="23">
        <v>3</v>
      </c>
      <c r="BE46" s="24">
        <v>145.80000000000001</v>
      </c>
      <c r="BF46" s="23">
        <v>10.199999999999999</v>
      </c>
      <c r="BG46" s="24">
        <v>87.6</v>
      </c>
      <c r="BH46" s="23">
        <v>0.2</v>
      </c>
      <c r="BI46" s="24">
        <v>7.7</v>
      </c>
      <c r="BJ46" s="23">
        <v>4.4000000000000004</v>
      </c>
      <c r="BK46" s="24">
        <v>0.7</v>
      </c>
      <c r="BL46" s="23">
        <v>42</v>
      </c>
      <c r="BM46" s="24">
        <v>0.1</v>
      </c>
      <c r="BN46" s="23">
        <v>0.1</v>
      </c>
      <c r="BO46" s="24">
        <v>0</v>
      </c>
      <c r="BP46" s="169">
        <v>3393.8</v>
      </c>
      <c r="BQ46" s="55">
        <v>3954.4</v>
      </c>
      <c r="BR46" s="211">
        <v>1754.4</v>
      </c>
      <c r="BS46" s="23">
        <v>0</v>
      </c>
      <c r="BT46" s="25">
        <v>2200</v>
      </c>
      <c r="BU46" s="55">
        <v>2102</v>
      </c>
      <c r="BV46" s="22">
        <v>2061</v>
      </c>
      <c r="BW46" s="22">
        <v>41</v>
      </c>
      <c r="BX46" s="29">
        <v>376.6</v>
      </c>
      <c r="BY46" s="22">
        <v>216</v>
      </c>
      <c r="BZ46" s="22">
        <v>160.6</v>
      </c>
      <c r="CA46" s="75">
        <v>6433</v>
      </c>
      <c r="CB46" s="75">
        <v>9826.7999999999993</v>
      </c>
      <c r="CD46" s="114"/>
    </row>
    <row r="47" spans="2:82">
      <c r="B47" s="58" t="s">
        <v>59</v>
      </c>
      <c r="C47" s="59">
        <v>39</v>
      </c>
      <c r="D47" s="22">
        <v>34.299999999999997</v>
      </c>
      <c r="E47" s="23">
        <v>1.3</v>
      </c>
      <c r="F47" s="23">
        <v>36.799999999999997</v>
      </c>
      <c r="G47" s="22">
        <v>89.6</v>
      </c>
      <c r="H47" s="23">
        <v>681.8</v>
      </c>
      <c r="I47" s="23">
        <v>79.099999999999994</v>
      </c>
      <c r="J47" s="23">
        <v>31.5</v>
      </c>
      <c r="K47" s="22">
        <v>39.9</v>
      </c>
      <c r="L47" s="23">
        <v>56.3</v>
      </c>
      <c r="M47" s="23">
        <v>43.3</v>
      </c>
      <c r="N47" s="23">
        <v>314.8</v>
      </c>
      <c r="O47" s="23">
        <v>136</v>
      </c>
      <c r="P47" s="23">
        <v>70.8</v>
      </c>
      <c r="Q47" s="23">
        <v>88.9</v>
      </c>
      <c r="R47" s="23">
        <v>132</v>
      </c>
      <c r="S47" s="23">
        <v>80.900000000000006</v>
      </c>
      <c r="T47" s="23">
        <v>51.5</v>
      </c>
      <c r="U47" s="23">
        <v>71</v>
      </c>
      <c r="V47" s="23">
        <v>137.5</v>
      </c>
      <c r="W47" s="24">
        <v>73.2</v>
      </c>
      <c r="X47" s="23">
        <v>42.6</v>
      </c>
      <c r="Y47" s="24">
        <v>76</v>
      </c>
      <c r="Z47" s="23">
        <v>18.7</v>
      </c>
      <c r="AA47" s="24">
        <v>1303.3</v>
      </c>
      <c r="AB47" s="23">
        <v>60.7</v>
      </c>
      <c r="AC47" s="24">
        <v>176.7</v>
      </c>
      <c r="AD47" s="23">
        <v>569.70000000000005</v>
      </c>
      <c r="AE47" s="24">
        <v>159.19999999999999</v>
      </c>
      <c r="AF47" s="23">
        <v>548.1</v>
      </c>
      <c r="AG47" s="24">
        <v>335.2</v>
      </c>
      <c r="AH47" s="23">
        <v>145.80000000000001</v>
      </c>
      <c r="AI47" s="24">
        <v>9.1</v>
      </c>
      <c r="AJ47" s="23">
        <v>22.6</v>
      </c>
      <c r="AK47" s="24">
        <v>137.5</v>
      </c>
      <c r="AL47" s="23">
        <v>29.5</v>
      </c>
      <c r="AM47" s="24">
        <v>1041.9000000000001</v>
      </c>
      <c r="AN47" s="23">
        <v>57.5</v>
      </c>
      <c r="AO47" s="24">
        <v>354.1</v>
      </c>
      <c r="AP47" s="23">
        <v>5337.7</v>
      </c>
      <c r="AQ47" s="24">
        <v>225.2</v>
      </c>
      <c r="AR47" s="23">
        <v>450.2</v>
      </c>
      <c r="AS47" s="24">
        <v>139.19999999999999</v>
      </c>
      <c r="AT47" s="23">
        <v>200.4</v>
      </c>
      <c r="AU47" s="24">
        <v>323.5</v>
      </c>
      <c r="AV47" s="256">
        <v>0</v>
      </c>
      <c r="AW47" s="24">
        <v>199.7</v>
      </c>
      <c r="AX47" s="23">
        <v>120.6</v>
      </c>
      <c r="AY47" s="24">
        <v>52.8</v>
      </c>
      <c r="AZ47" s="23">
        <v>81.599999999999994</v>
      </c>
      <c r="BA47" s="24">
        <v>32.700000000000003</v>
      </c>
      <c r="BB47" s="23">
        <v>47.6</v>
      </c>
      <c r="BC47" s="24">
        <v>9.8000000000000007</v>
      </c>
      <c r="BD47" s="23">
        <v>54.3</v>
      </c>
      <c r="BE47" s="24">
        <v>163</v>
      </c>
      <c r="BF47" s="23">
        <v>1428</v>
      </c>
      <c r="BG47" s="24">
        <v>345.1</v>
      </c>
      <c r="BH47" s="23">
        <v>269.3</v>
      </c>
      <c r="BI47" s="24">
        <v>386.8</v>
      </c>
      <c r="BJ47" s="23">
        <v>66</v>
      </c>
      <c r="BK47" s="24">
        <v>94</v>
      </c>
      <c r="BL47" s="23">
        <v>310.10000000000002</v>
      </c>
      <c r="BM47" s="24">
        <v>17.5</v>
      </c>
      <c r="BN47" s="23">
        <v>32</v>
      </c>
      <c r="BO47" s="24">
        <v>0</v>
      </c>
      <c r="BP47" s="169">
        <v>17725.8</v>
      </c>
      <c r="BQ47" s="55">
        <v>15635.4</v>
      </c>
      <c r="BR47" s="211">
        <v>15113.4</v>
      </c>
      <c r="BS47" s="23">
        <v>0</v>
      </c>
      <c r="BT47" s="25">
        <v>522</v>
      </c>
      <c r="BU47" s="55">
        <v>0</v>
      </c>
      <c r="BV47" s="22">
        <v>0</v>
      </c>
      <c r="BW47" s="22">
        <v>0</v>
      </c>
      <c r="BX47" s="29">
        <v>1806.4</v>
      </c>
      <c r="BY47" s="22">
        <v>988.6</v>
      </c>
      <c r="BZ47" s="22">
        <v>817.8</v>
      </c>
      <c r="CA47" s="75">
        <v>17441.8</v>
      </c>
      <c r="CB47" s="75">
        <v>35167.599999999999</v>
      </c>
      <c r="CD47" s="114"/>
    </row>
    <row r="48" spans="2:82">
      <c r="B48" s="58" t="s">
        <v>60</v>
      </c>
      <c r="C48" s="59">
        <v>40</v>
      </c>
      <c r="D48" s="22">
        <v>9.6</v>
      </c>
      <c r="E48" s="23">
        <v>0</v>
      </c>
      <c r="F48" s="23">
        <v>2.6</v>
      </c>
      <c r="G48" s="22">
        <v>3.6</v>
      </c>
      <c r="H48" s="23">
        <v>148</v>
      </c>
      <c r="I48" s="23">
        <v>12.1</v>
      </c>
      <c r="J48" s="23">
        <v>8</v>
      </c>
      <c r="K48" s="22">
        <v>12.7</v>
      </c>
      <c r="L48" s="23">
        <v>17.399999999999999</v>
      </c>
      <c r="M48" s="23">
        <v>21.4</v>
      </c>
      <c r="N48" s="23">
        <v>68.3</v>
      </c>
      <c r="O48" s="23">
        <v>16.399999999999999</v>
      </c>
      <c r="P48" s="23">
        <v>2.2999999999999998</v>
      </c>
      <c r="Q48" s="23">
        <v>25.7</v>
      </c>
      <c r="R48" s="23">
        <v>36.9</v>
      </c>
      <c r="S48" s="23">
        <v>41.5</v>
      </c>
      <c r="T48" s="23">
        <v>31</v>
      </c>
      <c r="U48" s="23">
        <v>19.2</v>
      </c>
      <c r="V48" s="23">
        <v>129</v>
      </c>
      <c r="W48" s="24">
        <v>54.1</v>
      </c>
      <c r="X48" s="23">
        <v>15.4</v>
      </c>
      <c r="Y48" s="24">
        <v>10.7</v>
      </c>
      <c r="Z48" s="23">
        <v>73.900000000000006</v>
      </c>
      <c r="AA48" s="24">
        <v>175.9</v>
      </c>
      <c r="AB48" s="23">
        <v>39.1</v>
      </c>
      <c r="AC48" s="24">
        <v>25.7</v>
      </c>
      <c r="AD48" s="23">
        <v>91</v>
      </c>
      <c r="AE48" s="24">
        <v>15.3</v>
      </c>
      <c r="AF48" s="23">
        <v>210.6</v>
      </c>
      <c r="AG48" s="24">
        <v>67.2</v>
      </c>
      <c r="AH48" s="23">
        <v>773.4</v>
      </c>
      <c r="AI48" s="24">
        <v>7.5</v>
      </c>
      <c r="AJ48" s="23">
        <v>130.30000000000001</v>
      </c>
      <c r="AK48" s="24">
        <v>287.2</v>
      </c>
      <c r="AL48" s="23">
        <v>83.8</v>
      </c>
      <c r="AM48" s="24">
        <v>44.9</v>
      </c>
      <c r="AN48" s="23">
        <v>63.1</v>
      </c>
      <c r="AO48" s="24">
        <v>3.1</v>
      </c>
      <c r="AP48" s="23">
        <v>404.7</v>
      </c>
      <c r="AQ48" s="24">
        <v>7433.7</v>
      </c>
      <c r="AR48" s="23">
        <v>509.5</v>
      </c>
      <c r="AS48" s="24">
        <v>52.5</v>
      </c>
      <c r="AT48" s="23">
        <v>97.9</v>
      </c>
      <c r="AU48" s="24">
        <v>22.1</v>
      </c>
      <c r="AV48" s="256">
        <v>0</v>
      </c>
      <c r="AW48" s="24">
        <v>68.5</v>
      </c>
      <c r="AX48" s="23">
        <v>171.1</v>
      </c>
      <c r="AY48" s="24">
        <v>87.3</v>
      </c>
      <c r="AZ48" s="23">
        <v>49.8</v>
      </c>
      <c r="BA48" s="24">
        <v>17.100000000000001</v>
      </c>
      <c r="BB48" s="23">
        <v>25.8</v>
      </c>
      <c r="BC48" s="24">
        <v>6.7</v>
      </c>
      <c r="BD48" s="23">
        <v>18.8</v>
      </c>
      <c r="BE48" s="24">
        <v>83</v>
      </c>
      <c r="BF48" s="23">
        <v>658.6</v>
      </c>
      <c r="BG48" s="24">
        <v>85.2</v>
      </c>
      <c r="BH48" s="23">
        <v>284.89999999999998</v>
      </c>
      <c r="BI48" s="24">
        <v>109</v>
      </c>
      <c r="BJ48" s="23">
        <v>14</v>
      </c>
      <c r="BK48" s="24">
        <v>12.1</v>
      </c>
      <c r="BL48" s="23">
        <v>22.6</v>
      </c>
      <c r="BM48" s="24">
        <v>36</v>
      </c>
      <c r="BN48" s="23">
        <v>11.4</v>
      </c>
      <c r="BO48" s="24">
        <v>0</v>
      </c>
      <c r="BP48" s="169">
        <v>13060.2</v>
      </c>
      <c r="BQ48" s="55">
        <v>267.60000000000002</v>
      </c>
      <c r="BR48" s="211">
        <v>10.6</v>
      </c>
      <c r="BS48" s="23">
        <v>0</v>
      </c>
      <c r="BT48" s="25">
        <v>257</v>
      </c>
      <c r="BU48" s="55">
        <v>13120.5</v>
      </c>
      <c r="BV48" s="22">
        <v>13120.5</v>
      </c>
      <c r="BW48" s="22">
        <v>0</v>
      </c>
      <c r="BX48" s="29">
        <v>6726.2</v>
      </c>
      <c r="BY48" s="22">
        <v>3277.4</v>
      </c>
      <c r="BZ48" s="22">
        <v>3448.8</v>
      </c>
      <c r="CA48" s="75">
        <v>20114.3</v>
      </c>
      <c r="CB48" s="75">
        <v>33174.5</v>
      </c>
      <c r="CD48" s="114"/>
    </row>
    <row r="49" spans="2:82">
      <c r="B49" s="58" t="s">
        <v>92</v>
      </c>
      <c r="C49" s="59">
        <v>41</v>
      </c>
      <c r="D49" s="22">
        <v>366.4</v>
      </c>
      <c r="E49" s="23">
        <v>11.4</v>
      </c>
      <c r="F49" s="23">
        <v>29.6</v>
      </c>
      <c r="G49" s="22">
        <v>61.7</v>
      </c>
      <c r="H49" s="23">
        <v>1116.9000000000001</v>
      </c>
      <c r="I49" s="23">
        <v>182</v>
      </c>
      <c r="J49" s="23">
        <v>53.5</v>
      </c>
      <c r="K49" s="22">
        <v>109.2</v>
      </c>
      <c r="L49" s="23">
        <v>66.900000000000006</v>
      </c>
      <c r="M49" s="23">
        <v>332.8</v>
      </c>
      <c r="N49" s="23">
        <v>393.7</v>
      </c>
      <c r="O49" s="23">
        <v>121.1</v>
      </c>
      <c r="P49" s="23">
        <v>155.4</v>
      </c>
      <c r="Q49" s="23">
        <v>153.5</v>
      </c>
      <c r="R49" s="23">
        <v>338.4</v>
      </c>
      <c r="S49" s="23">
        <v>265.39999999999998</v>
      </c>
      <c r="T49" s="23">
        <v>75.900000000000006</v>
      </c>
      <c r="U49" s="23">
        <v>174.6</v>
      </c>
      <c r="V49" s="23">
        <v>256.60000000000002</v>
      </c>
      <c r="W49" s="24">
        <v>371.2</v>
      </c>
      <c r="X49" s="23">
        <v>184.2</v>
      </c>
      <c r="Y49" s="24">
        <v>117.6</v>
      </c>
      <c r="Z49" s="23">
        <v>94.9</v>
      </c>
      <c r="AA49" s="24">
        <v>738.8</v>
      </c>
      <c r="AB49" s="23">
        <v>88.7</v>
      </c>
      <c r="AC49" s="24">
        <v>114.6</v>
      </c>
      <c r="AD49" s="23">
        <v>1814.8</v>
      </c>
      <c r="AE49" s="24">
        <v>354.5</v>
      </c>
      <c r="AF49" s="23">
        <v>1508.5</v>
      </c>
      <c r="AG49" s="24">
        <v>1378.2</v>
      </c>
      <c r="AH49" s="23">
        <v>551.5</v>
      </c>
      <c r="AI49" s="24">
        <v>32.5</v>
      </c>
      <c r="AJ49" s="23">
        <v>106.2</v>
      </c>
      <c r="AK49" s="24">
        <v>385.1</v>
      </c>
      <c r="AL49" s="23">
        <v>41.8</v>
      </c>
      <c r="AM49" s="24">
        <v>1051.8</v>
      </c>
      <c r="AN49" s="23">
        <v>95.3</v>
      </c>
      <c r="AO49" s="24">
        <v>170.7</v>
      </c>
      <c r="AP49" s="23">
        <v>336.9</v>
      </c>
      <c r="AQ49" s="24">
        <v>264.60000000000002</v>
      </c>
      <c r="AR49" s="23">
        <v>4307.6000000000004</v>
      </c>
      <c r="AS49" s="24">
        <v>569.20000000000005</v>
      </c>
      <c r="AT49" s="23">
        <v>129.9</v>
      </c>
      <c r="AU49" s="24">
        <v>2803.1</v>
      </c>
      <c r="AV49" s="256">
        <v>2514</v>
      </c>
      <c r="AW49" s="24">
        <v>344.5</v>
      </c>
      <c r="AX49" s="23">
        <v>291.60000000000002</v>
      </c>
      <c r="AY49" s="24">
        <v>29</v>
      </c>
      <c r="AZ49" s="23">
        <v>98.8</v>
      </c>
      <c r="BA49" s="24">
        <v>60.2</v>
      </c>
      <c r="BB49" s="23">
        <v>125.1</v>
      </c>
      <c r="BC49" s="24">
        <v>29.8</v>
      </c>
      <c r="BD49" s="23">
        <v>163.30000000000001</v>
      </c>
      <c r="BE49" s="24">
        <v>282.60000000000002</v>
      </c>
      <c r="BF49" s="23">
        <v>2350.3000000000002</v>
      </c>
      <c r="BG49" s="24">
        <v>597.6</v>
      </c>
      <c r="BH49" s="23">
        <v>722.5</v>
      </c>
      <c r="BI49" s="24">
        <v>257.39999999999998</v>
      </c>
      <c r="BJ49" s="23">
        <v>137.80000000000001</v>
      </c>
      <c r="BK49" s="24">
        <v>150.69999999999999</v>
      </c>
      <c r="BL49" s="23">
        <v>218.8</v>
      </c>
      <c r="BM49" s="24">
        <v>24.7</v>
      </c>
      <c r="BN49" s="23">
        <v>72.599999999999994</v>
      </c>
      <c r="BO49" s="24">
        <v>0</v>
      </c>
      <c r="BP49" s="169">
        <v>27834.5</v>
      </c>
      <c r="BQ49" s="55">
        <v>5425.6</v>
      </c>
      <c r="BR49" s="211">
        <v>5417.6</v>
      </c>
      <c r="BS49" s="23">
        <v>0</v>
      </c>
      <c r="BT49" s="25">
        <v>8</v>
      </c>
      <c r="BU49" s="55">
        <v>0</v>
      </c>
      <c r="BV49" s="22">
        <v>0</v>
      </c>
      <c r="BW49" s="22">
        <v>0</v>
      </c>
      <c r="BX49" s="29">
        <v>2762.4</v>
      </c>
      <c r="BY49" s="22">
        <v>2140.6</v>
      </c>
      <c r="BZ49" s="22">
        <v>621.79999999999995</v>
      </c>
      <c r="CA49" s="75">
        <v>8188</v>
      </c>
      <c r="CB49" s="75">
        <v>36022.5</v>
      </c>
      <c r="CD49" s="114"/>
    </row>
    <row r="50" spans="2:82">
      <c r="B50" s="58" t="s">
        <v>162</v>
      </c>
      <c r="C50" s="59">
        <v>42</v>
      </c>
      <c r="D50" s="22">
        <v>387.5</v>
      </c>
      <c r="E50" s="23">
        <v>12.9</v>
      </c>
      <c r="F50" s="23">
        <v>24.2</v>
      </c>
      <c r="G50" s="22">
        <v>11</v>
      </c>
      <c r="H50" s="23">
        <v>101.5</v>
      </c>
      <c r="I50" s="23">
        <v>18.399999999999999</v>
      </c>
      <c r="J50" s="23">
        <v>11.4</v>
      </c>
      <c r="K50" s="22">
        <v>23.5</v>
      </c>
      <c r="L50" s="23">
        <v>5.6</v>
      </c>
      <c r="M50" s="23">
        <v>20.3</v>
      </c>
      <c r="N50" s="23">
        <v>48.2</v>
      </c>
      <c r="O50" s="23">
        <v>17.100000000000001</v>
      </c>
      <c r="P50" s="23">
        <v>29.2</v>
      </c>
      <c r="Q50" s="23">
        <v>30.5</v>
      </c>
      <c r="R50" s="23">
        <v>41.3</v>
      </c>
      <c r="S50" s="23">
        <v>43.4</v>
      </c>
      <c r="T50" s="23">
        <v>5</v>
      </c>
      <c r="U50" s="23">
        <v>23.9</v>
      </c>
      <c r="V50" s="23">
        <v>23.5</v>
      </c>
      <c r="W50" s="24">
        <v>28.6</v>
      </c>
      <c r="X50" s="23">
        <v>20.5</v>
      </c>
      <c r="Y50" s="24">
        <v>15.7</v>
      </c>
      <c r="Z50" s="23">
        <v>9.6999999999999993</v>
      </c>
      <c r="AA50" s="24">
        <v>108.7</v>
      </c>
      <c r="AB50" s="23">
        <v>15.7</v>
      </c>
      <c r="AC50" s="24">
        <v>31.1</v>
      </c>
      <c r="AD50" s="23">
        <v>366.9</v>
      </c>
      <c r="AE50" s="24">
        <v>108.6</v>
      </c>
      <c r="AF50" s="23">
        <v>515.70000000000005</v>
      </c>
      <c r="AG50" s="24">
        <v>247.6</v>
      </c>
      <c r="AH50" s="23">
        <v>327.3</v>
      </c>
      <c r="AI50" s="24">
        <v>15.4</v>
      </c>
      <c r="AJ50" s="23">
        <v>14.9</v>
      </c>
      <c r="AK50" s="24">
        <v>116.1</v>
      </c>
      <c r="AL50" s="23">
        <v>8.3000000000000007</v>
      </c>
      <c r="AM50" s="24">
        <v>129</v>
      </c>
      <c r="AN50" s="23">
        <v>9.1999999999999993</v>
      </c>
      <c r="AO50" s="24">
        <v>10.7</v>
      </c>
      <c r="AP50" s="23">
        <v>13.7</v>
      </c>
      <c r="AQ50" s="24">
        <v>26.4</v>
      </c>
      <c r="AR50" s="23">
        <v>7.4</v>
      </c>
      <c r="AS50" s="24">
        <v>1570</v>
      </c>
      <c r="AT50" s="23">
        <v>6.8</v>
      </c>
      <c r="AU50" s="24">
        <v>2306.6</v>
      </c>
      <c r="AV50" s="256">
        <v>1873.5</v>
      </c>
      <c r="AW50" s="24">
        <v>97.8</v>
      </c>
      <c r="AX50" s="23">
        <v>99.8</v>
      </c>
      <c r="AY50" s="24">
        <v>4.7</v>
      </c>
      <c r="AZ50" s="23">
        <v>20.3</v>
      </c>
      <c r="BA50" s="24">
        <v>14.1</v>
      </c>
      <c r="BB50" s="23">
        <v>84</v>
      </c>
      <c r="BC50" s="24">
        <v>3.8</v>
      </c>
      <c r="BD50" s="23">
        <v>12.9</v>
      </c>
      <c r="BE50" s="24">
        <v>65.7</v>
      </c>
      <c r="BF50" s="23">
        <v>86.2</v>
      </c>
      <c r="BG50" s="24">
        <v>17.2</v>
      </c>
      <c r="BH50" s="23">
        <v>68.8</v>
      </c>
      <c r="BI50" s="24">
        <v>9.8000000000000007</v>
      </c>
      <c r="BJ50" s="23">
        <v>26.7</v>
      </c>
      <c r="BK50" s="24">
        <v>52.2</v>
      </c>
      <c r="BL50" s="23">
        <v>3.6</v>
      </c>
      <c r="BM50" s="24">
        <v>7.2</v>
      </c>
      <c r="BN50" s="23">
        <v>20.2</v>
      </c>
      <c r="BO50" s="24">
        <v>0</v>
      </c>
      <c r="BP50" s="169">
        <v>7604</v>
      </c>
      <c r="BQ50" s="55">
        <v>10716</v>
      </c>
      <c r="BR50" s="211">
        <v>10716</v>
      </c>
      <c r="BS50" s="23">
        <v>0</v>
      </c>
      <c r="BT50" s="25">
        <v>0</v>
      </c>
      <c r="BU50" s="55">
        <v>0</v>
      </c>
      <c r="BV50" s="22">
        <v>0</v>
      </c>
      <c r="BW50" s="22">
        <v>0</v>
      </c>
      <c r="BX50" s="29">
        <v>1300</v>
      </c>
      <c r="BY50" s="22">
        <v>555</v>
      </c>
      <c r="BZ50" s="22">
        <v>745</v>
      </c>
      <c r="CA50" s="75">
        <v>12016</v>
      </c>
      <c r="CB50" s="75">
        <v>19620</v>
      </c>
      <c r="CD50" s="114"/>
    </row>
    <row r="51" spans="2:82">
      <c r="B51" s="58" t="s">
        <v>163</v>
      </c>
      <c r="C51" s="59">
        <v>43</v>
      </c>
      <c r="D51" s="22">
        <v>10.1</v>
      </c>
      <c r="E51" s="23">
        <v>0.1</v>
      </c>
      <c r="F51" s="23">
        <v>0.4</v>
      </c>
      <c r="G51" s="22">
        <v>3.6</v>
      </c>
      <c r="H51" s="23">
        <v>69.900000000000006</v>
      </c>
      <c r="I51" s="23">
        <v>10.199999999999999</v>
      </c>
      <c r="J51" s="23">
        <v>1.6</v>
      </c>
      <c r="K51" s="22">
        <v>6.3</v>
      </c>
      <c r="L51" s="23">
        <v>4.5</v>
      </c>
      <c r="M51" s="23">
        <v>0.4</v>
      </c>
      <c r="N51" s="23">
        <v>30.2</v>
      </c>
      <c r="O51" s="23">
        <v>8.5</v>
      </c>
      <c r="P51" s="23">
        <v>22</v>
      </c>
      <c r="Q51" s="23">
        <v>8.6999999999999993</v>
      </c>
      <c r="R51" s="23">
        <v>24.3</v>
      </c>
      <c r="S51" s="23">
        <v>21.2</v>
      </c>
      <c r="T51" s="23">
        <v>0.9</v>
      </c>
      <c r="U51" s="23">
        <v>5.9</v>
      </c>
      <c r="V51" s="23">
        <v>24.8</v>
      </c>
      <c r="W51" s="24">
        <v>13.1</v>
      </c>
      <c r="X51" s="23">
        <v>11.1</v>
      </c>
      <c r="Y51" s="24">
        <v>6.4</v>
      </c>
      <c r="Z51" s="23">
        <v>2</v>
      </c>
      <c r="AA51" s="24">
        <v>26.4</v>
      </c>
      <c r="AB51" s="23">
        <v>9.6999999999999993</v>
      </c>
      <c r="AC51" s="24">
        <v>12.1</v>
      </c>
      <c r="AD51" s="23">
        <v>77.3</v>
      </c>
      <c r="AE51" s="24">
        <v>270.2</v>
      </c>
      <c r="AF51" s="23">
        <v>285.8</v>
      </c>
      <c r="AG51" s="24">
        <v>142</v>
      </c>
      <c r="AH51" s="23">
        <v>19.600000000000001</v>
      </c>
      <c r="AI51" s="24">
        <v>0.4</v>
      </c>
      <c r="AJ51" s="23">
        <v>5.8</v>
      </c>
      <c r="AK51" s="24">
        <v>15.6</v>
      </c>
      <c r="AL51" s="23">
        <v>7.1</v>
      </c>
      <c r="AM51" s="24">
        <v>53.6</v>
      </c>
      <c r="AN51" s="23">
        <v>1.6</v>
      </c>
      <c r="AO51" s="24">
        <v>0.1</v>
      </c>
      <c r="AP51" s="23">
        <v>18.899999999999999</v>
      </c>
      <c r="AQ51" s="24">
        <v>0.4</v>
      </c>
      <c r="AR51" s="23">
        <v>926</v>
      </c>
      <c r="AS51" s="24">
        <v>5696.2</v>
      </c>
      <c r="AT51" s="23">
        <v>1264</v>
      </c>
      <c r="AU51" s="24">
        <v>119.8</v>
      </c>
      <c r="AV51" s="256">
        <v>0</v>
      </c>
      <c r="AW51" s="24">
        <v>18.3</v>
      </c>
      <c r="AX51" s="23">
        <v>8.4</v>
      </c>
      <c r="AY51" s="24">
        <v>0.4</v>
      </c>
      <c r="AZ51" s="23">
        <v>10.6</v>
      </c>
      <c r="BA51" s="24">
        <v>3.9</v>
      </c>
      <c r="BB51" s="23">
        <v>95.8</v>
      </c>
      <c r="BC51" s="24">
        <v>1.7</v>
      </c>
      <c r="BD51" s="23">
        <v>4.9000000000000004</v>
      </c>
      <c r="BE51" s="24">
        <v>25</v>
      </c>
      <c r="BF51" s="23">
        <v>35</v>
      </c>
      <c r="BG51" s="24">
        <v>36.700000000000003</v>
      </c>
      <c r="BH51" s="23">
        <v>62.8</v>
      </c>
      <c r="BI51" s="24">
        <v>5.2</v>
      </c>
      <c r="BJ51" s="23">
        <v>1.5</v>
      </c>
      <c r="BK51" s="24">
        <v>2.1</v>
      </c>
      <c r="BL51" s="23">
        <v>0</v>
      </c>
      <c r="BM51" s="24">
        <v>0.7</v>
      </c>
      <c r="BN51" s="23">
        <v>11</v>
      </c>
      <c r="BO51" s="24">
        <v>0</v>
      </c>
      <c r="BP51" s="169">
        <v>9562.7999999999993</v>
      </c>
      <c r="BQ51" s="55">
        <v>4049.6</v>
      </c>
      <c r="BR51" s="211">
        <v>4041.6</v>
      </c>
      <c r="BS51" s="23">
        <v>0</v>
      </c>
      <c r="BT51" s="25">
        <v>8</v>
      </c>
      <c r="BU51" s="55">
        <v>0</v>
      </c>
      <c r="BV51" s="22">
        <v>0</v>
      </c>
      <c r="BW51" s="22">
        <v>0</v>
      </c>
      <c r="BX51" s="29">
        <v>611.4</v>
      </c>
      <c r="BY51" s="22">
        <v>387</v>
      </c>
      <c r="BZ51" s="22">
        <v>224.4</v>
      </c>
      <c r="CA51" s="75">
        <v>4661</v>
      </c>
      <c r="CB51" s="75">
        <v>14223.8</v>
      </c>
      <c r="CD51" s="114"/>
    </row>
    <row r="52" spans="2:82">
      <c r="B52" s="58" t="s">
        <v>164</v>
      </c>
      <c r="C52" s="59">
        <v>44</v>
      </c>
      <c r="D52" s="22">
        <v>3.3</v>
      </c>
      <c r="E52" s="23">
        <v>0.2</v>
      </c>
      <c r="F52" s="23">
        <v>1.6</v>
      </c>
      <c r="G52" s="22">
        <v>10.4</v>
      </c>
      <c r="H52" s="23">
        <v>248.5</v>
      </c>
      <c r="I52" s="23">
        <v>253.1</v>
      </c>
      <c r="J52" s="23">
        <v>30.9</v>
      </c>
      <c r="K52" s="22">
        <v>77.900000000000006</v>
      </c>
      <c r="L52" s="23">
        <v>85.6</v>
      </c>
      <c r="M52" s="23">
        <v>35</v>
      </c>
      <c r="N52" s="23">
        <v>116.8</v>
      </c>
      <c r="O52" s="23">
        <v>117.2</v>
      </c>
      <c r="P52" s="23">
        <v>122</v>
      </c>
      <c r="Q52" s="23">
        <v>36.299999999999997</v>
      </c>
      <c r="R52" s="23">
        <v>118.5</v>
      </c>
      <c r="S52" s="23">
        <v>286.89999999999998</v>
      </c>
      <c r="T52" s="23">
        <v>103.8</v>
      </c>
      <c r="U52" s="23">
        <v>317.3</v>
      </c>
      <c r="V52" s="23">
        <v>268.5</v>
      </c>
      <c r="W52" s="24">
        <v>131.9</v>
      </c>
      <c r="X52" s="23">
        <v>61.9</v>
      </c>
      <c r="Y52" s="24">
        <v>267.5</v>
      </c>
      <c r="Z52" s="23">
        <v>76</v>
      </c>
      <c r="AA52" s="24">
        <v>111.6</v>
      </c>
      <c r="AB52" s="23">
        <v>43.7</v>
      </c>
      <c r="AC52" s="24">
        <v>48.2</v>
      </c>
      <c r="AD52" s="23">
        <v>3830.3</v>
      </c>
      <c r="AE52" s="24">
        <v>1384</v>
      </c>
      <c r="AF52" s="23">
        <v>5124</v>
      </c>
      <c r="AG52" s="24">
        <v>8792.1</v>
      </c>
      <c r="AH52" s="23">
        <v>408.5</v>
      </c>
      <c r="AI52" s="24">
        <v>280.2</v>
      </c>
      <c r="AJ52" s="23">
        <v>95</v>
      </c>
      <c r="AK52" s="24">
        <v>1018.4</v>
      </c>
      <c r="AL52" s="23">
        <v>110.5</v>
      </c>
      <c r="AM52" s="24">
        <v>5544.8</v>
      </c>
      <c r="AN52" s="23">
        <v>370.7</v>
      </c>
      <c r="AO52" s="24">
        <v>1133.3</v>
      </c>
      <c r="AP52" s="23">
        <v>1087.2</v>
      </c>
      <c r="AQ52" s="24">
        <v>693.7</v>
      </c>
      <c r="AR52" s="23">
        <v>2242.6999999999998</v>
      </c>
      <c r="AS52" s="24">
        <v>229.8</v>
      </c>
      <c r="AT52" s="23">
        <v>459.2</v>
      </c>
      <c r="AU52" s="24">
        <v>866.6</v>
      </c>
      <c r="AV52" s="256">
        <v>0</v>
      </c>
      <c r="AW52" s="24">
        <v>921.3</v>
      </c>
      <c r="AX52" s="23">
        <v>651.6</v>
      </c>
      <c r="AY52" s="24">
        <v>142.80000000000001</v>
      </c>
      <c r="AZ52" s="23">
        <v>575.70000000000005</v>
      </c>
      <c r="BA52" s="24">
        <v>229</v>
      </c>
      <c r="BB52" s="23">
        <v>270.60000000000002</v>
      </c>
      <c r="BC52" s="24">
        <v>49.3</v>
      </c>
      <c r="BD52" s="23">
        <v>116.8</v>
      </c>
      <c r="BE52" s="24">
        <v>803</v>
      </c>
      <c r="BF52" s="23">
        <v>1801.2</v>
      </c>
      <c r="BG52" s="24">
        <v>356.3</v>
      </c>
      <c r="BH52" s="23">
        <v>216.3</v>
      </c>
      <c r="BI52" s="24">
        <v>117.4</v>
      </c>
      <c r="BJ52" s="23">
        <v>662.7</v>
      </c>
      <c r="BK52" s="24">
        <v>658.7</v>
      </c>
      <c r="BL52" s="23">
        <v>2.5</v>
      </c>
      <c r="BM52" s="24">
        <v>0.3</v>
      </c>
      <c r="BN52" s="23">
        <v>560</v>
      </c>
      <c r="BO52" s="24">
        <v>0</v>
      </c>
      <c r="BP52" s="169">
        <v>44781.1</v>
      </c>
      <c r="BQ52" s="55">
        <v>107913.60000000001</v>
      </c>
      <c r="BR52" s="211">
        <v>107630.6</v>
      </c>
      <c r="BS52" s="23">
        <v>0</v>
      </c>
      <c r="BT52" s="25">
        <v>283</v>
      </c>
      <c r="BU52" s="55">
        <v>172</v>
      </c>
      <c r="BV52" s="22">
        <v>172</v>
      </c>
      <c r="BW52" s="22">
        <v>0</v>
      </c>
      <c r="BX52" s="29">
        <v>79.099999999999994</v>
      </c>
      <c r="BY52" s="22">
        <v>34</v>
      </c>
      <c r="BZ52" s="22">
        <v>45.1</v>
      </c>
      <c r="CA52" s="75">
        <v>108164.7</v>
      </c>
      <c r="CB52" s="75">
        <v>152945.79999999999</v>
      </c>
      <c r="CD52" s="114"/>
    </row>
    <row r="53" spans="2:82">
      <c r="B53" s="226" t="s">
        <v>184</v>
      </c>
      <c r="C53" s="234" t="s">
        <v>174</v>
      </c>
      <c r="D53" s="22">
        <v>0</v>
      </c>
      <c r="E53" s="23">
        <v>0</v>
      </c>
      <c r="F53" s="23">
        <v>0</v>
      </c>
      <c r="G53" s="22">
        <v>0</v>
      </c>
      <c r="H53" s="23">
        <v>0</v>
      </c>
      <c r="I53" s="23">
        <v>0</v>
      </c>
      <c r="J53" s="23">
        <v>0</v>
      </c>
      <c r="K53" s="22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4">
        <v>0</v>
      </c>
      <c r="X53" s="23">
        <v>0</v>
      </c>
      <c r="Y53" s="24">
        <v>0</v>
      </c>
      <c r="Z53" s="23">
        <v>0</v>
      </c>
      <c r="AA53" s="24">
        <v>0</v>
      </c>
      <c r="AB53" s="23">
        <v>0</v>
      </c>
      <c r="AC53" s="24">
        <v>0</v>
      </c>
      <c r="AD53" s="23">
        <v>0</v>
      </c>
      <c r="AE53" s="24">
        <v>0</v>
      </c>
      <c r="AF53" s="23">
        <v>0</v>
      </c>
      <c r="AG53" s="24">
        <v>0</v>
      </c>
      <c r="AH53" s="23">
        <v>0</v>
      </c>
      <c r="AI53" s="24">
        <v>0</v>
      </c>
      <c r="AJ53" s="23">
        <v>0</v>
      </c>
      <c r="AK53" s="24">
        <v>0</v>
      </c>
      <c r="AL53" s="23">
        <v>0</v>
      </c>
      <c r="AM53" s="24">
        <v>0</v>
      </c>
      <c r="AN53" s="23">
        <v>0</v>
      </c>
      <c r="AO53" s="24">
        <v>0</v>
      </c>
      <c r="AP53" s="23">
        <v>0</v>
      </c>
      <c r="AQ53" s="24">
        <v>0</v>
      </c>
      <c r="AR53" s="23">
        <v>0</v>
      </c>
      <c r="AS53" s="24">
        <v>0</v>
      </c>
      <c r="AT53" s="23">
        <v>0</v>
      </c>
      <c r="AU53" s="24">
        <v>0</v>
      </c>
      <c r="AV53" s="256">
        <v>0</v>
      </c>
      <c r="AW53" s="24">
        <v>0</v>
      </c>
      <c r="AX53" s="23">
        <v>0</v>
      </c>
      <c r="AY53" s="24">
        <v>0</v>
      </c>
      <c r="AZ53" s="23">
        <v>0</v>
      </c>
      <c r="BA53" s="24">
        <v>0</v>
      </c>
      <c r="BB53" s="23">
        <v>0</v>
      </c>
      <c r="BC53" s="24">
        <v>0</v>
      </c>
      <c r="BD53" s="23">
        <v>0</v>
      </c>
      <c r="BE53" s="23">
        <v>0</v>
      </c>
      <c r="BF53" s="23">
        <v>0</v>
      </c>
      <c r="BG53" s="24">
        <v>0</v>
      </c>
      <c r="BH53" s="23">
        <v>0</v>
      </c>
      <c r="BI53" s="24">
        <v>0</v>
      </c>
      <c r="BJ53" s="23">
        <v>0</v>
      </c>
      <c r="BK53" s="24">
        <v>0</v>
      </c>
      <c r="BL53" s="23">
        <v>0</v>
      </c>
      <c r="BM53" s="24">
        <v>0</v>
      </c>
      <c r="BN53" s="23">
        <v>0</v>
      </c>
      <c r="BO53" s="24">
        <v>0</v>
      </c>
      <c r="BP53" s="54">
        <v>0</v>
      </c>
      <c r="BQ53" s="260">
        <v>90022</v>
      </c>
      <c r="BR53" s="261">
        <v>90022</v>
      </c>
      <c r="BS53" s="22">
        <v>0</v>
      </c>
      <c r="BT53" s="22">
        <v>0</v>
      </c>
      <c r="BU53" s="29">
        <v>0</v>
      </c>
      <c r="BV53" s="22">
        <v>0</v>
      </c>
      <c r="BW53" s="22">
        <v>0</v>
      </c>
      <c r="BX53" s="262">
        <v>0</v>
      </c>
      <c r="BY53" s="263">
        <v>0</v>
      </c>
      <c r="BZ53" s="263">
        <v>0</v>
      </c>
      <c r="CA53" s="264">
        <v>90022</v>
      </c>
      <c r="CB53" s="264">
        <v>90022</v>
      </c>
      <c r="CD53" s="114"/>
    </row>
    <row r="54" spans="2:82">
      <c r="B54" s="58" t="s">
        <v>165</v>
      </c>
      <c r="C54" s="59">
        <v>45</v>
      </c>
      <c r="D54" s="22">
        <v>37.299999999999997</v>
      </c>
      <c r="E54" s="23">
        <v>4.0999999999999996</v>
      </c>
      <c r="F54" s="23">
        <v>19.2</v>
      </c>
      <c r="G54" s="22">
        <v>68.099999999999994</v>
      </c>
      <c r="H54" s="23">
        <v>1145.9000000000001</v>
      </c>
      <c r="I54" s="23">
        <v>275</v>
      </c>
      <c r="J54" s="23">
        <v>64.900000000000006</v>
      </c>
      <c r="K54" s="22">
        <v>95.8</v>
      </c>
      <c r="L54" s="23">
        <v>73.2</v>
      </c>
      <c r="M54" s="23">
        <v>646.1</v>
      </c>
      <c r="N54" s="23">
        <v>379.8</v>
      </c>
      <c r="O54" s="23">
        <v>366.2</v>
      </c>
      <c r="P54" s="23">
        <v>164.5</v>
      </c>
      <c r="Q54" s="23">
        <v>284.3</v>
      </c>
      <c r="R54" s="23">
        <v>214.9</v>
      </c>
      <c r="S54" s="23">
        <v>255.3</v>
      </c>
      <c r="T54" s="23">
        <v>110.6</v>
      </c>
      <c r="U54" s="23">
        <v>376.4</v>
      </c>
      <c r="V54" s="23">
        <v>430.5</v>
      </c>
      <c r="W54" s="24">
        <v>293.8</v>
      </c>
      <c r="X54" s="23">
        <v>188.8</v>
      </c>
      <c r="Y54" s="24">
        <v>210.7</v>
      </c>
      <c r="Z54" s="23">
        <v>47.1</v>
      </c>
      <c r="AA54" s="24">
        <v>465.7</v>
      </c>
      <c r="AB54" s="23">
        <v>127.2</v>
      </c>
      <c r="AC54" s="24">
        <v>309.3</v>
      </c>
      <c r="AD54" s="23">
        <v>3069.9</v>
      </c>
      <c r="AE54" s="24">
        <v>559.9</v>
      </c>
      <c r="AF54" s="23">
        <v>1678.5</v>
      </c>
      <c r="AG54" s="24">
        <v>1207.5999999999999</v>
      </c>
      <c r="AH54" s="23">
        <v>250.9</v>
      </c>
      <c r="AI54" s="24">
        <v>185.3</v>
      </c>
      <c r="AJ54" s="23">
        <v>15.8</v>
      </c>
      <c r="AK54" s="24">
        <v>326.10000000000002</v>
      </c>
      <c r="AL54" s="23">
        <v>31.2</v>
      </c>
      <c r="AM54" s="24">
        <v>737.5</v>
      </c>
      <c r="AN54" s="23">
        <v>151.9</v>
      </c>
      <c r="AO54" s="24">
        <v>377.1</v>
      </c>
      <c r="AP54" s="23">
        <v>532.9</v>
      </c>
      <c r="AQ54" s="24">
        <v>238.6</v>
      </c>
      <c r="AR54" s="23">
        <v>965.2</v>
      </c>
      <c r="AS54" s="24">
        <v>533.5</v>
      </c>
      <c r="AT54" s="23">
        <v>251.4</v>
      </c>
      <c r="AU54" s="24">
        <v>1489.3</v>
      </c>
      <c r="AV54" s="256">
        <v>0</v>
      </c>
      <c r="AW54" s="24">
        <v>4293.7</v>
      </c>
      <c r="AX54" s="23">
        <v>263.3</v>
      </c>
      <c r="AY54" s="24">
        <v>127.9</v>
      </c>
      <c r="AZ54" s="23">
        <v>90.4</v>
      </c>
      <c r="BA54" s="24">
        <v>38.700000000000003</v>
      </c>
      <c r="BB54" s="23">
        <v>94</v>
      </c>
      <c r="BC54" s="24">
        <v>3.3</v>
      </c>
      <c r="BD54" s="23">
        <v>90.1</v>
      </c>
      <c r="BE54" s="24">
        <v>162.5</v>
      </c>
      <c r="BF54" s="23">
        <v>351.4</v>
      </c>
      <c r="BG54" s="24">
        <v>144.5</v>
      </c>
      <c r="BH54" s="23">
        <v>442.1</v>
      </c>
      <c r="BI54" s="24">
        <v>248.1</v>
      </c>
      <c r="BJ54" s="23">
        <v>432.4</v>
      </c>
      <c r="BK54" s="24">
        <v>150.5</v>
      </c>
      <c r="BL54" s="23">
        <v>333.8</v>
      </c>
      <c r="BM54" s="24">
        <v>30.5</v>
      </c>
      <c r="BN54" s="23">
        <v>118.5</v>
      </c>
      <c r="BO54" s="24">
        <v>0</v>
      </c>
      <c r="BP54" s="169">
        <v>26673</v>
      </c>
      <c r="BQ54" s="55">
        <v>2700.7</v>
      </c>
      <c r="BR54" s="211">
        <v>2111.6999999999998</v>
      </c>
      <c r="BS54" s="23">
        <v>0</v>
      </c>
      <c r="BT54" s="25">
        <v>589</v>
      </c>
      <c r="BU54" s="55">
        <v>5509.1</v>
      </c>
      <c r="BV54" s="22">
        <v>5509.1</v>
      </c>
      <c r="BW54" s="22">
        <v>0</v>
      </c>
      <c r="BX54" s="29">
        <v>2765.4</v>
      </c>
      <c r="BY54" s="22">
        <v>1651.6</v>
      </c>
      <c r="BZ54" s="22">
        <v>1113.8</v>
      </c>
      <c r="CA54" s="75">
        <v>10975.2</v>
      </c>
      <c r="CB54" s="75">
        <v>37648.199999999997</v>
      </c>
      <c r="CD54" s="114"/>
    </row>
    <row r="55" spans="2:82">
      <c r="B55" s="58" t="s">
        <v>166</v>
      </c>
      <c r="C55" s="59">
        <v>46</v>
      </c>
      <c r="D55" s="22">
        <v>12.9</v>
      </c>
      <c r="E55" s="23">
        <v>2.9</v>
      </c>
      <c r="F55" s="23">
        <v>0.2</v>
      </c>
      <c r="G55" s="22">
        <v>81.099999999999994</v>
      </c>
      <c r="H55" s="23">
        <v>367.8</v>
      </c>
      <c r="I55" s="23">
        <v>15.3</v>
      </c>
      <c r="J55" s="23">
        <v>21.7</v>
      </c>
      <c r="K55" s="22">
        <v>74.599999999999994</v>
      </c>
      <c r="L55" s="23">
        <v>10</v>
      </c>
      <c r="M55" s="23">
        <v>143.9</v>
      </c>
      <c r="N55" s="23">
        <v>292.3</v>
      </c>
      <c r="O55" s="23">
        <v>124.6</v>
      </c>
      <c r="P55" s="23">
        <v>89.2</v>
      </c>
      <c r="Q55" s="23">
        <v>98.3</v>
      </c>
      <c r="R55" s="23">
        <v>134.9</v>
      </c>
      <c r="S55" s="23">
        <v>161.30000000000001</v>
      </c>
      <c r="T55" s="23">
        <v>57.9</v>
      </c>
      <c r="U55" s="23">
        <v>122</v>
      </c>
      <c r="V55" s="23">
        <v>263.39999999999998</v>
      </c>
      <c r="W55" s="24">
        <v>461.1</v>
      </c>
      <c r="X55" s="23">
        <v>98.4</v>
      </c>
      <c r="Y55" s="24">
        <v>7.9</v>
      </c>
      <c r="Z55" s="23">
        <v>133.19999999999999</v>
      </c>
      <c r="AA55" s="24">
        <v>358.5</v>
      </c>
      <c r="AB55" s="23">
        <v>19.600000000000001</v>
      </c>
      <c r="AC55" s="24">
        <v>86.7</v>
      </c>
      <c r="AD55" s="23">
        <v>3307</v>
      </c>
      <c r="AE55" s="24">
        <v>33.9</v>
      </c>
      <c r="AF55" s="23">
        <v>94.6</v>
      </c>
      <c r="AG55" s="24">
        <v>43.6</v>
      </c>
      <c r="AH55" s="23">
        <v>100.6</v>
      </c>
      <c r="AI55" s="24">
        <v>2.4</v>
      </c>
      <c r="AJ55" s="23">
        <v>72.3</v>
      </c>
      <c r="AK55" s="24">
        <v>58.6</v>
      </c>
      <c r="AL55" s="23">
        <v>17.100000000000001</v>
      </c>
      <c r="AM55" s="24">
        <v>71.099999999999994</v>
      </c>
      <c r="AN55" s="23">
        <v>79.8</v>
      </c>
      <c r="AO55" s="24">
        <v>17</v>
      </c>
      <c r="AP55" s="23">
        <v>410.3</v>
      </c>
      <c r="AQ55" s="24">
        <v>77.5</v>
      </c>
      <c r="AR55" s="23">
        <v>15.9</v>
      </c>
      <c r="AS55" s="24">
        <v>0.9</v>
      </c>
      <c r="AT55" s="23">
        <v>3.2</v>
      </c>
      <c r="AU55" s="24">
        <v>280.8</v>
      </c>
      <c r="AV55" s="256">
        <v>0</v>
      </c>
      <c r="AW55" s="24">
        <v>161.1</v>
      </c>
      <c r="AX55" s="23">
        <v>3483.1</v>
      </c>
      <c r="AY55" s="24">
        <v>127.6</v>
      </c>
      <c r="AZ55" s="23">
        <v>197</v>
      </c>
      <c r="BA55" s="24">
        <v>72</v>
      </c>
      <c r="BB55" s="23">
        <v>65.3</v>
      </c>
      <c r="BC55" s="24">
        <v>15.2</v>
      </c>
      <c r="BD55" s="23">
        <v>2.2000000000000002</v>
      </c>
      <c r="BE55" s="24">
        <v>330.8</v>
      </c>
      <c r="BF55" s="23">
        <v>1183.5999999999999</v>
      </c>
      <c r="BG55" s="24">
        <v>117.4</v>
      </c>
      <c r="BH55" s="23">
        <v>12.6</v>
      </c>
      <c r="BI55" s="24">
        <v>21</v>
      </c>
      <c r="BJ55" s="23">
        <v>87.2</v>
      </c>
      <c r="BK55" s="24">
        <v>74.7</v>
      </c>
      <c r="BL55" s="23">
        <v>0.3</v>
      </c>
      <c r="BM55" s="24">
        <v>0.1</v>
      </c>
      <c r="BN55" s="23">
        <v>4.9000000000000004</v>
      </c>
      <c r="BO55" s="24">
        <v>0</v>
      </c>
      <c r="BP55" s="169">
        <v>13882.4</v>
      </c>
      <c r="BQ55" s="55">
        <v>1102.2</v>
      </c>
      <c r="BR55" s="211">
        <v>858.2</v>
      </c>
      <c r="BS55" s="23">
        <v>0</v>
      </c>
      <c r="BT55" s="25">
        <v>244</v>
      </c>
      <c r="BU55" s="55">
        <v>6720.3</v>
      </c>
      <c r="BV55" s="22">
        <v>6720.3</v>
      </c>
      <c r="BW55" s="22">
        <v>0</v>
      </c>
      <c r="BX55" s="29">
        <v>4028.6</v>
      </c>
      <c r="BY55" s="22">
        <v>1582.5</v>
      </c>
      <c r="BZ55" s="22">
        <v>2446.1</v>
      </c>
      <c r="CA55" s="75">
        <v>11851.1</v>
      </c>
      <c r="CB55" s="75">
        <v>25733.5</v>
      </c>
      <c r="CD55" s="114"/>
    </row>
    <row r="56" spans="2:82">
      <c r="B56" s="58" t="s">
        <v>62</v>
      </c>
      <c r="C56" s="59">
        <v>47</v>
      </c>
      <c r="D56" s="22">
        <v>0</v>
      </c>
      <c r="E56" s="23">
        <v>0</v>
      </c>
      <c r="F56" s="23">
        <v>0</v>
      </c>
      <c r="G56" s="22">
        <v>0</v>
      </c>
      <c r="H56" s="23">
        <v>0</v>
      </c>
      <c r="I56" s="23">
        <v>0</v>
      </c>
      <c r="J56" s="23">
        <v>0</v>
      </c>
      <c r="K56" s="22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4">
        <v>0</v>
      </c>
      <c r="X56" s="23">
        <v>0</v>
      </c>
      <c r="Y56" s="24">
        <v>0</v>
      </c>
      <c r="Z56" s="23">
        <v>0</v>
      </c>
      <c r="AA56" s="24">
        <v>0</v>
      </c>
      <c r="AB56" s="23">
        <v>0</v>
      </c>
      <c r="AC56" s="24">
        <v>0</v>
      </c>
      <c r="AD56" s="23">
        <v>0</v>
      </c>
      <c r="AE56" s="24">
        <v>0</v>
      </c>
      <c r="AF56" s="23">
        <v>0</v>
      </c>
      <c r="AG56" s="24">
        <v>0</v>
      </c>
      <c r="AH56" s="23">
        <v>0</v>
      </c>
      <c r="AI56" s="24">
        <v>0</v>
      </c>
      <c r="AJ56" s="23">
        <v>0</v>
      </c>
      <c r="AK56" s="24">
        <v>0</v>
      </c>
      <c r="AL56" s="23">
        <v>0</v>
      </c>
      <c r="AM56" s="24">
        <v>0</v>
      </c>
      <c r="AN56" s="23">
        <v>0</v>
      </c>
      <c r="AO56" s="24">
        <v>0</v>
      </c>
      <c r="AP56" s="23">
        <v>0</v>
      </c>
      <c r="AQ56" s="24">
        <v>0</v>
      </c>
      <c r="AR56" s="23">
        <v>0</v>
      </c>
      <c r="AS56" s="24">
        <v>0</v>
      </c>
      <c r="AT56" s="23">
        <v>0</v>
      </c>
      <c r="AU56" s="24">
        <v>0</v>
      </c>
      <c r="AV56" s="256">
        <v>0</v>
      </c>
      <c r="AW56" s="24">
        <v>0</v>
      </c>
      <c r="AX56" s="23">
        <v>0</v>
      </c>
      <c r="AY56" s="24">
        <v>454.9</v>
      </c>
      <c r="AZ56" s="23">
        <v>0</v>
      </c>
      <c r="BA56" s="24">
        <v>0</v>
      </c>
      <c r="BB56" s="23">
        <v>0</v>
      </c>
      <c r="BC56" s="24">
        <v>0</v>
      </c>
      <c r="BD56" s="23">
        <v>0</v>
      </c>
      <c r="BE56" s="24">
        <v>0</v>
      </c>
      <c r="BF56" s="23">
        <v>0</v>
      </c>
      <c r="BG56" s="24">
        <v>0</v>
      </c>
      <c r="BH56" s="23">
        <v>0</v>
      </c>
      <c r="BI56" s="24">
        <v>0</v>
      </c>
      <c r="BJ56" s="23">
        <v>0</v>
      </c>
      <c r="BK56" s="24">
        <v>0</v>
      </c>
      <c r="BL56" s="23">
        <v>0</v>
      </c>
      <c r="BM56" s="24">
        <v>0</v>
      </c>
      <c r="BN56" s="23">
        <v>0</v>
      </c>
      <c r="BO56" s="24">
        <v>0</v>
      </c>
      <c r="BP56" s="169">
        <v>454.9</v>
      </c>
      <c r="BQ56" s="55">
        <v>5449</v>
      </c>
      <c r="BR56" s="211">
        <v>0</v>
      </c>
      <c r="BS56" s="23">
        <v>0</v>
      </c>
      <c r="BT56" s="25">
        <v>5449</v>
      </c>
      <c r="BU56" s="55">
        <v>13337</v>
      </c>
      <c r="BV56" s="22">
        <v>13337</v>
      </c>
      <c r="BW56" s="22">
        <v>0</v>
      </c>
      <c r="BX56" s="29">
        <v>983.9</v>
      </c>
      <c r="BY56" s="22">
        <v>533.4</v>
      </c>
      <c r="BZ56" s="22">
        <v>450.5</v>
      </c>
      <c r="CA56" s="75">
        <v>19769.900000000001</v>
      </c>
      <c r="CB56" s="75">
        <v>20224.8</v>
      </c>
      <c r="CD56" s="114"/>
    </row>
    <row r="57" spans="2:82">
      <c r="B57" s="58" t="s">
        <v>63</v>
      </c>
      <c r="C57" s="59">
        <v>48</v>
      </c>
      <c r="D57" s="22">
        <v>10.9</v>
      </c>
      <c r="E57" s="23">
        <v>0.1</v>
      </c>
      <c r="F57" s="23">
        <v>7.4</v>
      </c>
      <c r="G57" s="22">
        <v>7.5</v>
      </c>
      <c r="H57" s="23">
        <v>740.2</v>
      </c>
      <c r="I57" s="23">
        <v>56</v>
      </c>
      <c r="J57" s="23">
        <v>9.6</v>
      </c>
      <c r="K57" s="22">
        <v>41.8</v>
      </c>
      <c r="L57" s="23">
        <v>86.3</v>
      </c>
      <c r="M57" s="23">
        <v>43.5</v>
      </c>
      <c r="N57" s="23">
        <v>281.39999999999998</v>
      </c>
      <c r="O57" s="23">
        <v>139.9</v>
      </c>
      <c r="P57" s="23">
        <v>29.5</v>
      </c>
      <c r="Q57" s="23">
        <v>87.6</v>
      </c>
      <c r="R57" s="23">
        <v>12.7</v>
      </c>
      <c r="S57" s="23">
        <v>49.7</v>
      </c>
      <c r="T57" s="23">
        <v>22.8</v>
      </c>
      <c r="U57" s="23">
        <v>50.5</v>
      </c>
      <c r="V57" s="23">
        <v>91.8</v>
      </c>
      <c r="W57" s="24">
        <v>291.10000000000002</v>
      </c>
      <c r="X57" s="23">
        <v>59.9</v>
      </c>
      <c r="Y57" s="24">
        <v>98.6</v>
      </c>
      <c r="Z57" s="23">
        <v>14</v>
      </c>
      <c r="AA57" s="24">
        <v>133.69999999999999</v>
      </c>
      <c r="AB57" s="23">
        <v>30.6</v>
      </c>
      <c r="AC57" s="24">
        <v>43.2</v>
      </c>
      <c r="AD57" s="23">
        <v>196</v>
      </c>
      <c r="AE57" s="24">
        <v>629.9</v>
      </c>
      <c r="AF57" s="23">
        <v>2979.2</v>
      </c>
      <c r="AG57" s="24">
        <v>936.8</v>
      </c>
      <c r="AH57" s="23">
        <v>71.599999999999994</v>
      </c>
      <c r="AI57" s="24">
        <v>15.3</v>
      </c>
      <c r="AJ57" s="23">
        <v>81</v>
      </c>
      <c r="AK57" s="24">
        <v>103.5</v>
      </c>
      <c r="AL57" s="23">
        <v>18.7</v>
      </c>
      <c r="AM57" s="24">
        <v>265.8</v>
      </c>
      <c r="AN57" s="23">
        <v>334.8</v>
      </c>
      <c r="AO57" s="24">
        <v>250.8</v>
      </c>
      <c r="AP57" s="23">
        <v>574.70000000000005</v>
      </c>
      <c r="AQ57" s="24">
        <v>159.19999999999999</v>
      </c>
      <c r="AR57" s="23">
        <v>1131.5</v>
      </c>
      <c r="AS57" s="24">
        <v>532.79999999999995</v>
      </c>
      <c r="AT57" s="23">
        <v>283.2</v>
      </c>
      <c r="AU57" s="24">
        <v>121.6</v>
      </c>
      <c r="AV57" s="256">
        <v>0</v>
      </c>
      <c r="AW57" s="24">
        <v>148.6</v>
      </c>
      <c r="AX57" s="23">
        <v>56.8</v>
      </c>
      <c r="AY57" s="24">
        <v>26.7</v>
      </c>
      <c r="AZ57" s="23">
        <v>1200.2</v>
      </c>
      <c r="BA57" s="24">
        <v>26.3</v>
      </c>
      <c r="BB57" s="23">
        <v>27.3</v>
      </c>
      <c r="BC57" s="24">
        <v>20.9</v>
      </c>
      <c r="BD57" s="23">
        <v>171.6</v>
      </c>
      <c r="BE57" s="24">
        <v>128.30000000000001</v>
      </c>
      <c r="BF57" s="23">
        <v>403.8</v>
      </c>
      <c r="BG57" s="24">
        <v>50.5</v>
      </c>
      <c r="BH57" s="23">
        <v>26.6</v>
      </c>
      <c r="BI57" s="24">
        <v>85.6</v>
      </c>
      <c r="BJ57" s="23">
        <v>112.2</v>
      </c>
      <c r="BK57" s="24">
        <v>167.4</v>
      </c>
      <c r="BL57" s="23">
        <v>232.5</v>
      </c>
      <c r="BM57" s="24">
        <v>4.9000000000000004</v>
      </c>
      <c r="BN57" s="23">
        <v>17.2</v>
      </c>
      <c r="BO57" s="24">
        <v>0</v>
      </c>
      <c r="BP57" s="169">
        <v>14034.1</v>
      </c>
      <c r="BQ57" s="55">
        <v>29</v>
      </c>
      <c r="BR57" s="211">
        <v>25</v>
      </c>
      <c r="BS57" s="23">
        <v>0</v>
      </c>
      <c r="BT57" s="25">
        <v>4</v>
      </c>
      <c r="BU57" s="55">
        <v>0</v>
      </c>
      <c r="BV57" s="22">
        <v>0</v>
      </c>
      <c r="BW57" s="22">
        <v>0</v>
      </c>
      <c r="BX57" s="29">
        <v>1786.5</v>
      </c>
      <c r="BY57" s="22">
        <v>1202.7</v>
      </c>
      <c r="BZ57" s="22">
        <v>583.79999999999995</v>
      </c>
      <c r="CA57" s="75">
        <v>1815.5</v>
      </c>
      <c r="CB57" s="75">
        <v>15849.6</v>
      </c>
      <c r="CD57" s="114"/>
    </row>
    <row r="58" spans="2:82">
      <c r="B58" s="58" t="s">
        <v>167</v>
      </c>
      <c r="C58" s="59">
        <v>49</v>
      </c>
      <c r="D58" s="22">
        <v>469.6</v>
      </c>
      <c r="E58" s="23">
        <v>1</v>
      </c>
      <c r="F58" s="23">
        <v>5.5</v>
      </c>
      <c r="G58" s="22">
        <v>62.5</v>
      </c>
      <c r="H58" s="23">
        <v>314.8</v>
      </c>
      <c r="I58" s="23">
        <v>81.3</v>
      </c>
      <c r="J58" s="23">
        <v>19.899999999999999</v>
      </c>
      <c r="K58" s="22">
        <v>75.900000000000006</v>
      </c>
      <c r="L58" s="23">
        <v>53.8</v>
      </c>
      <c r="M58" s="23">
        <v>1.2</v>
      </c>
      <c r="N58" s="23">
        <v>37.9</v>
      </c>
      <c r="O58" s="23">
        <v>33.299999999999997</v>
      </c>
      <c r="P58" s="23">
        <v>96.1</v>
      </c>
      <c r="Q58" s="23">
        <v>55.5</v>
      </c>
      <c r="R58" s="23">
        <v>53.1</v>
      </c>
      <c r="S58" s="23">
        <v>116.2</v>
      </c>
      <c r="T58" s="23">
        <v>28.1</v>
      </c>
      <c r="U58" s="23">
        <v>141.4</v>
      </c>
      <c r="V58" s="23">
        <v>166</v>
      </c>
      <c r="W58" s="24">
        <v>215.5</v>
      </c>
      <c r="X58" s="23">
        <v>143.30000000000001</v>
      </c>
      <c r="Y58" s="24">
        <v>73.8</v>
      </c>
      <c r="Z58" s="23">
        <v>25.9</v>
      </c>
      <c r="AA58" s="24">
        <v>441.4</v>
      </c>
      <c r="AB58" s="23">
        <v>94.5</v>
      </c>
      <c r="AC58" s="24">
        <v>48</v>
      </c>
      <c r="AD58" s="23">
        <v>976.8</v>
      </c>
      <c r="AE58" s="24">
        <v>93.1</v>
      </c>
      <c r="AF58" s="23">
        <v>756.4</v>
      </c>
      <c r="AG58" s="24">
        <v>574.5</v>
      </c>
      <c r="AH58" s="23">
        <v>164.7</v>
      </c>
      <c r="AI58" s="24">
        <v>3.5</v>
      </c>
      <c r="AJ58" s="23">
        <v>34</v>
      </c>
      <c r="AK58" s="24">
        <v>237.7</v>
      </c>
      <c r="AL58" s="23">
        <v>41</v>
      </c>
      <c r="AM58" s="24">
        <v>398.9</v>
      </c>
      <c r="AN58" s="23">
        <v>208.5</v>
      </c>
      <c r="AO58" s="24">
        <v>123</v>
      </c>
      <c r="AP58" s="23">
        <v>389.5</v>
      </c>
      <c r="AQ58" s="24">
        <v>285.89999999999998</v>
      </c>
      <c r="AR58" s="23">
        <v>1.5</v>
      </c>
      <c r="AS58" s="24">
        <v>0.1</v>
      </c>
      <c r="AT58" s="23">
        <v>0.3</v>
      </c>
      <c r="AU58" s="24">
        <v>55.3</v>
      </c>
      <c r="AV58" s="256">
        <v>0</v>
      </c>
      <c r="AW58" s="24">
        <v>165.2</v>
      </c>
      <c r="AX58" s="23">
        <v>91.8</v>
      </c>
      <c r="AY58" s="24">
        <v>60.1</v>
      </c>
      <c r="AZ58" s="23">
        <v>138</v>
      </c>
      <c r="BA58" s="24">
        <v>804.9</v>
      </c>
      <c r="BB58" s="23">
        <v>17.2</v>
      </c>
      <c r="BC58" s="24">
        <v>1.8</v>
      </c>
      <c r="BD58" s="23">
        <v>37.299999999999997</v>
      </c>
      <c r="BE58" s="24">
        <v>80.7</v>
      </c>
      <c r="BF58" s="23">
        <v>110.1</v>
      </c>
      <c r="BG58" s="24">
        <v>172.7</v>
      </c>
      <c r="BH58" s="23">
        <v>1.2</v>
      </c>
      <c r="BI58" s="24">
        <v>36.4</v>
      </c>
      <c r="BJ58" s="23">
        <v>513.20000000000005</v>
      </c>
      <c r="BK58" s="24">
        <v>130.5</v>
      </c>
      <c r="BL58" s="23">
        <v>73.099999999999994</v>
      </c>
      <c r="BM58" s="24">
        <v>27.7</v>
      </c>
      <c r="BN58" s="23">
        <v>53.7</v>
      </c>
      <c r="BO58" s="24">
        <v>0</v>
      </c>
      <c r="BP58" s="169">
        <v>9715.7999999999993</v>
      </c>
      <c r="BQ58" s="55">
        <v>498.5</v>
      </c>
      <c r="BR58" s="211">
        <v>390.5</v>
      </c>
      <c r="BS58" s="23">
        <v>0</v>
      </c>
      <c r="BT58" s="25">
        <v>108</v>
      </c>
      <c r="BU58" s="55">
        <v>305.89999999999998</v>
      </c>
      <c r="BV58" s="22">
        <v>305.89999999999998</v>
      </c>
      <c r="BW58" s="22">
        <v>0</v>
      </c>
      <c r="BX58" s="29">
        <v>16.100000000000001</v>
      </c>
      <c r="BY58" s="22">
        <v>14.2</v>
      </c>
      <c r="BZ58" s="22">
        <v>1.9</v>
      </c>
      <c r="CA58" s="75">
        <v>820.5</v>
      </c>
      <c r="CB58" s="75">
        <v>10536.3</v>
      </c>
      <c r="CD58" s="114"/>
    </row>
    <row r="59" spans="2:82">
      <c r="B59" s="58" t="s">
        <v>168</v>
      </c>
      <c r="C59" s="59">
        <v>50</v>
      </c>
      <c r="D59" s="22">
        <v>9.1</v>
      </c>
      <c r="E59" s="23">
        <v>0.4</v>
      </c>
      <c r="F59" s="23">
        <v>7.3</v>
      </c>
      <c r="G59" s="22">
        <v>157.30000000000001</v>
      </c>
      <c r="H59" s="23">
        <v>248.3</v>
      </c>
      <c r="I59" s="23">
        <v>56.9</v>
      </c>
      <c r="J59" s="23">
        <v>11</v>
      </c>
      <c r="K59" s="22">
        <v>36.5</v>
      </c>
      <c r="L59" s="23">
        <v>74.099999999999994</v>
      </c>
      <c r="M59" s="23">
        <v>110.6</v>
      </c>
      <c r="N59" s="23">
        <v>69.2</v>
      </c>
      <c r="O59" s="23">
        <v>38.799999999999997</v>
      </c>
      <c r="P59" s="23">
        <v>60.5</v>
      </c>
      <c r="Q59" s="23">
        <v>116.8</v>
      </c>
      <c r="R59" s="23">
        <v>56.9</v>
      </c>
      <c r="S59" s="23">
        <v>123.3</v>
      </c>
      <c r="T59" s="23">
        <v>44.5</v>
      </c>
      <c r="U59" s="23">
        <v>58</v>
      </c>
      <c r="V59" s="23">
        <v>186.2</v>
      </c>
      <c r="W59" s="24">
        <v>468.3</v>
      </c>
      <c r="X59" s="23">
        <v>115.4</v>
      </c>
      <c r="Y59" s="24">
        <v>52.7</v>
      </c>
      <c r="Z59" s="23">
        <v>180.8</v>
      </c>
      <c r="AA59" s="24">
        <v>204.7</v>
      </c>
      <c r="AB59" s="23">
        <v>189.5</v>
      </c>
      <c r="AC59" s="24">
        <v>65.2</v>
      </c>
      <c r="AD59" s="23">
        <v>1651</v>
      </c>
      <c r="AE59" s="24">
        <v>150.30000000000001</v>
      </c>
      <c r="AF59" s="23">
        <v>398.2</v>
      </c>
      <c r="AG59" s="24">
        <v>651.79999999999995</v>
      </c>
      <c r="AH59" s="23">
        <v>892.4</v>
      </c>
      <c r="AI59" s="24">
        <v>363.3</v>
      </c>
      <c r="AJ59" s="23">
        <v>1199.3</v>
      </c>
      <c r="AK59" s="24">
        <v>501.9</v>
      </c>
      <c r="AL59" s="23">
        <v>78.8</v>
      </c>
      <c r="AM59" s="24">
        <v>345.8</v>
      </c>
      <c r="AN59" s="23">
        <v>103.8</v>
      </c>
      <c r="AO59" s="24">
        <v>242.6</v>
      </c>
      <c r="AP59" s="23">
        <v>372.4</v>
      </c>
      <c r="AQ59" s="24">
        <v>298.89999999999998</v>
      </c>
      <c r="AR59" s="23">
        <v>29.8</v>
      </c>
      <c r="AS59" s="24">
        <v>1.7</v>
      </c>
      <c r="AT59" s="23">
        <v>6</v>
      </c>
      <c r="AU59" s="24">
        <v>328.5</v>
      </c>
      <c r="AV59" s="256">
        <v>0</v>
      </c>
      <c r="AW59" s="24">
        <v>207</v>
      </c>
      <c r="AX59" s="23">
        <v>187.3</v>
      </c>
      <c r="AY59" s="24">
        <v>13.3</v>
      </c>
      <c r="AZ59" s="23">
        <v>55</v>
      </c>
      <c r="BA59" s="24">
        <v>22.8</v>
      </c>
      <c r="BB59" s="23">
        <v>916.6</v>
      </c>
      <c r="BC59" s="24">
        <v>6</v>
      </c>
      <c r="BD59" s="23">
        <v>206.3</v>
      </c>
      <c r="BE59" s="24">
        <v>80.3</v>
      </c>
      <c r="BF59" s="23">
        <v>314.39999999999998</v>
      </c>
      <c r="BG59" s="24">
        <v>88.7</v>
      </c>
      <c r="BH59" s="23">
        <v>51.4</v>
      </c>
      <c r="BI59" s="24">
        <v>52.7</v>
      </c>
      <c r="BJ59" s="23">
        <v>146.9</v>
      </c>
      <c r="BK59" s="24">
        <v>138.69999999999999</v>
      </c>
      <c r="BL59" s="23">
        <v>14.9</v>
      </c>
      <c r="BM59" s="24">
        <v>90.6</v>
      </c>
      <c r="BN59" s="23">
        <v>110.9</v>
      </c>
      <c r="BO59" s="24">
        <v>0</v>
      </c>
      <c r="BP59" s="169">
        <v>13062.6</v>
      </c>
      <c r="BQ59" s="55">
        <v>1258.4000000000001</v>
      </c>
      <c r="BR59" s="211">
        <v>1258.4000000000001</v>
      </c>
      <c r="BS59" s="23">
        <v>0</v>
      </c>
      <c r="BT59" s="25">
        <v>0</v>
      </c>
      <c r="BU59" s="55">
        <v>0</v>
      </c>
      <c r="BV59" s="22">
        <v>0</v>
      </c>
      <c r="BW59" s="22">
        <v>0</v>
      </c>
      <c r="BX59" s="29">
        <v>418.4</v>
      </c>
      <c r="BY59" s="22">
        <v>226.6</v>
      </c>
      <c r="BZ59" s="22">
        <v>191.8</v>
      </c>
      <c r="CA59" s="75">
        <v>1676.8</v>
      </c>
      <c r="CB59" s="75">
        <v>14739.4</v>
      </c>
      <c r="CD59" s="114"/>
    </row>
    <row r="60" spans="2:82">
      <c r="B60" s="58" t="s">
        <v>64</v>
      </c>
      <c r="C60" s="59">
        <v>51</v>
      </c>
      <c r="D60" s="22">
        <v>14.7</v>
      </c>
      <c r="E60" s="23">
        <v>0.7</v>
      </c>
      <c r="F60" s="23">
        <v>4.0999999999999996</v>
      </c>
      <c r="G60" s="22">
        <v>45.1</v>
      </c>
      <c r="H60" s="23">
        <v>282.10000000000002</v>
      </c>
      <c r="I60" s="23">
        <v>22.1</v>
      </c>
      <c r="J60" s="23">
        <v>13.4</v>
      </c>
      <c r="K60" s="22">
        <v>40.9</v>
      </c>
      <c r="L60" s="23">
        <v>17.8</v>
      </c>
      <c r="M60" s="23">
        <v>0.9</v>
      </c>
      <c r="N60" s="23">
        <v>77.2</v>
      </c>
      <c r="O60" s="23">
        <v>43</v>
      </c>
      <c r="P60" s="23">
        <v>77.400000000000006</v>
      </c>
      <c r="Q60" s="23">
        <v>33.799999999999997</v>
      </c>
      <c r="R60" s="23">
        <v>31</v>
      </c>
      <c r="S60" s="23">
        <v>87.7</v>
      </c>
      <c r="T60" s="23">
        <v>12.8</v>
      </c>
      <c r="U60" s="23">
        <v>44.6</v>
      </c>
      <c r="V60" s="23">
        <v>51.5</v>
      </c>
      <c r="W60" s="24">
        <v>150.1</v>
      </c>
      <c r="X60" s="23">
        <v>48.6</v>
      </c>
      <c r="Y60" s="24">
        <v>29.8</v>
      </c>
      <c r="Z60" s="23">
        <v>12.9</v>
      </c>
      <c r="AA60" s="24">
        <v>457.6</v>
      </c>
      <c r="AB60" s="23">
        <v>89</v>
      </c>
      <c r="AC60" s="24">
        <v>23.9</v>
      </c>
      <c r="AD60" s="23">
        <v>192.3</v>
      </c>
      <c r="AE60" s="24">
        <v>37.6</v>
      </c>
      <c r="AF60" s="23">
        <v>349.3</v>
      </c>
      <c r="AG60" s="24">
        <v>35.799999999999997</v>
      </c>
      <c r="AH60" s="23">
        <v>60.3</v>
      </c>
      <c r="AI60" s="24">
        <v>17.7</v>
      </c>
      <c r="AJ60" s="23">
        <v>9.9</v>
      </c>
      <c r="AK60" s="24">
        <v>196.1</v>
      </c>
      <c r="AL60" s="23">
        <v>13.7</v>
      </c>
      <c r="AM60" s="24">
        <v>69.3</v>
      </c>
      <c r="AN60" s="23">
        <v>9.1</v>
      </c>
      <c r="AO60" s="24">
        <v>30.7</v>
      </c>
      <c r="AP60" s="23">
        <v>13.1</v>
      </c>
      <c r="AQ60" s="24">
        <v>59.5</v>
      </c>
      <c r="AR60" s="23">
        <v>0</v>
      </c>
      <c r="AS60" s="24">
        <v>0</v>
      </c>
      <c r="AT60" s="23">
        <v>0</v>
      </c>
      <c r="AU60" s="24">
        <v>9.3000000000000007</v>
      </c>
      <c r="AV60" s="256">
        <v>0</v>
      </c>
      <c r="AW60" s="24">
        <v>21.6</v>
      </c>
      <c r="AX60" s="23">
        <v>147.80000000000001</v>
      </c>
      <c r="AY60" s="24">
        <v>8</v>
      </c>
      <c r="AZ60" s="23">
        <v>12.6</v>
      </c>
      <c r="BA60" s="24">
        <v>3</v>
      </c>
      <c r="BB60" s="23">
        <v>23.8</v>
      </c>
      <c r="BC60" s="24">
        <v>76.3</v>
      </c>
      <c r="BD60" s="23">
        <v>2.7</v>
      </c>
      <c r="BE60" s="24">
        <v>87.6</v>
      </c>
      <c r="BF60" s="23">
        <v>26.7</v>
      </c>
      <c r="BG60" s="24">
        <v>24.1</v>
      </c>
      <c r="BH60" s="23">
        <v>16.5</v>
      </c>
      <c r="BI60" s="24">
        <v>26.5</v>
      </c>
      <c r="BJ60" s="23">
        <v>23.4</v>
      </c>
      <c r="BK60" s="24">
        <v>23.7</v>
      </c>
      <c r="BL60" s="23">
        <v>48.1</v>
      </c>
      <c r="BM60" s="24">
        <v>15.4</v>
      </c>
      <c r="BN60" s="23">
        <v>3.2</v>
      </c>
      <c r="BO60" s="24">
        <v>0</v>
      </c>
      <c r="BP60" s="169">
        <v>3407.4</v>
      </c>
      <c r="BQ60" s="55">
        <v>18.899999999999999</v>
      </c>
      <c r="BR60" s="211">
        <v>1.9</v>
      </c>
      <c r="BS60" s="23">
        <v>0</v>
      </c>
      <c r="BT60" s="25">
        <v>17</v>
      </c>
      <c r="BU60" s="55">
        <v>0</v>
      </c>
      <c r="BV60" s="22">
        <v>0</v>
      </c>
      <c r="BW60" s="22">
        <v>0</v>
      </c>
      <c r="BX60" s="29">
        <v>0</v>
      </c>
      <c r="BY60" s="22">
        <v>0</v>
      </c>
      <c r="BZ60" s="22">
        <v>0</v>
      </c>
      <c r="CA60" s="75">
        <v>18.899999999999999</v>
      </c>
      <c r="CB60" s="75">
        <v>3426.3</v>
      </c>
      <c r="CD60" s="114"/>
    </row>
    <row r="61" spans="2:82">
      <c r="B61" s="58" t="s">
        <v>169</v>
      </c>
      <c r="C61" s="59">
        <v>52</v>
      </c>
      <c r="D61" s="22">
        <v>0.7</v>
      </c>
      <c r="E61" s="23">
        <v>0</v>
      </c>
      <c r="F61" s="23">
        <v>1.1000000000000001</v>
      </c>
      <c r="G61" s="22">
        <v>0.7</v>
      </c>
      <c r="H61" s="23">
        <v>10.8</v>
      </c>
      <c r="I61" s="23">
        <v>4.3</v>
      </c>
      <c r="J61" s="23">
        <v>0.8</v>
      </c>
      <c r="K61" s="22">
        <v>1.4</v>
      </c>
      <c r="L61" s="23">
        <v>0.3</v>
      </c>
      <c r="M61" s="23">
        <v>2.5</v>
      </c>
      <c r="N61" s="23">
        <v>28.5</v>
      </c>
      <c r="O61" s="23">
        <v>9.6</v>
      </c>
      <c r="P61" s="23">
        <v>2.8</v>
      </c>
      <c r="Q61" s="23">
        <v>1.5</v>
      </c>
      <c r="R61" s="23">
        <v>3.7</v>
      </c>
      <c r="S61" s="23">
        <v>3.9</v>
      </c>
      <c r="T61" s="23">
        <v>2.7</v>
      </c>
      <c r="U61" s="23">
        <v>0.9</v>
      </c>
      <c r="V61" s="23">
        <v>2.5</v>
      </c>
      <c r="W61" s="24">
        <v>3.5</v>
      </c>
      <c r="X61" s="23">
        <v>3.2</v>
      </c>
      <c r="Y61" s="24">
        <v>2.6</v>
      </c>
      <c r="Z61" s="23">
        <v>0.2</v>
      </c>
      <c r="AA61" s="24">
        <v>12.3</v>
      </c>
      <c r="AB61" s="23">
        <v>4.8</v>
      </c>
      <c r="AC61" s="24">
        <v>11.3</v>
      </c>
      <c r="AD61" s="23">
        <v>72.3</v>
      </c>
      <c r="AE61" s="24">
        <v>55.9</v>
      </c>
      <c r="AF61" s="23">
        <v>73.900000000000006</v>
      </c>
      <c r="AG61" s="24">
        <v>28.1</v>
      </c>
      <c r="AH61" s="23">
        <v>1.6</v>
      </c>
      <c r="AI61" s="24">
        <v>1.2</v>
      </c>
      <c r="AJ61" s="23">
        <v>40.9</v>
      </c>
      <c r="AK61" s="24">
        <v>36.700000000000003</v>
      </c>
      <c r="AL61" s="23">
        <v>0</v>
      </c>
      <c r="AM61" s="24">
        <v>15.6</v>
      </c>
      <c r="AN61" s="23">
        <v>21.9</v>
      </c>
      <c r="AO61" s="24">
        <v>7.9</v>
      </c>
      <c r="AP61" s="23">
        <v>11.5</v>
      </c>
      <c r="AQ61" s="24">
        <v>43.9</v>
      </c>
      <c r="AR61" s="23">
        <v>6.2</v>
      </c>
      <c r="AS61" s="24">
        <v>1.7</v>
      </c>
      <c r="AT61" s="23">
        <v>1.4</v>
      </c>
      <c r="AU61" s="24">
        <v>9.3000000000000007</v>
      </c>
      <c r="AV61" s="256">
        <v>0</v>
      </c>
      <c r="AW61" s="24">
        <v>12.8</v>
      </c>
      <c r="AX61" s="23">
        <v>24</v>
      </c>
      <c r="AY61" s="24">
        <v>0.9</v>
      </c>
      <c r="AZ61" s="23">
        <v>46.3</v>
      </c>
      <c r="BA61" s="24">
        <v>11.3</v>
      </c>
      <c r="BB61" s="23">
        <v>7.8</v>
      </c>
      <c r="BC61" s="24">
        <v>1.1000000000000001</v>
      </c>
      <c r="BD61" s="23">
        <v>470.7</v>
      </c>
      <c r="BE61" s="24">
        <v>26.5</v>
      </c>
      <c r="BF61" s="23">
        <v>12.7</v>
      </c>
      <c r="BG61" s="24">
        <v>5.4</v>
      </c>
      <c r="BH61" s="23">
        <v>2.6</v>
      </c>
      <c r="BI61" s="24">
        <v>2.9</v>
      </c>
      <c r="BJ61" s="23">
        <v>25.8</v>
      </c>
      <c r="BK61" s="24">
        <v>30.4</v>
      </c>
      <c r="BL61" s="23">
        <v>3.2</v>
      </c>
      <c r="BM61" s="24">
        <v>2</v>
      </c>
      <c r="BN61" s="23">
        <v>0.1</v>
      </c>
      <c r="BO61" s="24">
        <v>0</v>
      </c>
      <c r="BP61" s="169">
        <v>1233.0999999999999</v>
      </c>
      <c r="BQ61" s="55">
        <v>8579.6</v>
      </c>
      <c r="BR61" s="211">
        <v>8326.6</v>
      </c>
      <c r="BS61" s="23">
        <v>0</v>
      </c>
      <c r="BT61" s="25">
        <v>253</v>
      </c>
      <c r="BU61" s="55">
        <v>0</v>
      </c>
      <c r="BV61" s="22">
        <v>0</v>
      </c>
      <c r="BW61" s="22">
        <v>0</v>
      </c>
      <c r="BX61" s="29">
        <v>1974</v>
      </c>
      <c r="BY61" s="22">
        <v>1480</v>
      </c>
      <c r="BZ61" s="22">
        <v>494</v>
      </c>
      <c r="CA61" s="75">
        <v>10553.6</v>
      </c>
      <c r="CB61" s="75">
        <v>11786.7</v>
      </c>
      <c r="CD61" s="114"/>
    </row>
    <row r="62" spans="2:82">
      <c r="B62" s="58" t="s">
        <v>170</v>
      </c>
      <c r="C62" s="59">
        <v>53</v>
      </c>
      <c r="D62" s="22">
        <v>294</v>
      </c>
      <c r="E62" s="23">
        <v>2</v>
      </c>
      <c r="F62" s="23">
        <v>54.1</v>
      </c>
      <c r="G62" s="22">
        <v>172.6</v>
      </c>
      <c r="H62" s="23">
        <v>3174.7</v>
      </c>
      <c r="I62" s="23">
        <v>252.7</v>
      </c>
      <c r="J62" s="23">
        <v>170.6</v>
      </c>
      <c r="K62" s="22">
        <v>279.39999999999998</v>
      </c>
      <c r="L62" s="23">
        <v>697.2</v>
      </c>
      <c r="M62" s="23">
        <v>96.2</v>
      </c>
      <c r="N62" s="23">
        <v>717.3</v>
      </c>
      <c r="O62" s="23">
        <v>229.6</v>
      </c>
      <c r="P62" s="23">
        <v>313</v>
      </c>
      <c r="Q62" s="23">
        <v>283.60000000000002</v>
      </c>
      <c r="R62" s="23">
        <v>294.39999999999998</v>
      </c>
      <c r="S62" s="23">
        <v>364.6</v>
      </c>
      <c r="T62" s="23">
        <v>441.2</v>
      </c>
      <c r="U62" s="23">
        <v>348.6</v>
      </c>
      <c r="V62" s="23">
        <v>333.7</v>
      </c>
      <c r="W62" s="24">
        <v>716.5</v>
      </c>
      <c r="X62" s="23">
        <v>444.1</v>
      </c>
      <c r="Y62" s="24">
        <v>60.5</v>
      </c>
      <c r="Z62" s="23">
        <v>107.3</v>
      </c>
      <c r="AA62" s="24">
        <v>1745.7</v>
      </c>
      <c r="AB62" s="23">
        <v>343.5</v>
      </c>
      <c r="AC62" s="24">
        <v>165.7</v>
      </c>
      <c r="AD62" s="23">
        <v>342.3</v>
      </c>
      <c r="AE62" s="24">
        <v>623.6</v>
      </c>
      <c r="AF62" s="23">
        <v>4651.6000000000004</v>
      </c>
      <c r="AG62" s="24">
        <v>2783.5</v>
      </c>
      <c r="AH62" s="23">
        <v>478.8</v>
      </c>
      <c r="AI62" s="24">
        <v>22.9</v>
      </c>
      <c r="AJ62" s="23">
        <v>32.9</v>
      </c>
      <c r="AK62" s="24">
        <v>944</v>
      </c>
      <c r="AL62" s="23">
        <v>75.2</v>
      </c>
      <c r="AM62" s="24">
        <v>619.5</v>
      </c>
      <c r="AN62" s="23">
        <v>35.799999999999997</v>
      </c>
      <c r="AO62" s="24">
        <v>4</v>
      </c>
      <c r="AP62" s="23">
        <v>725.2</v>
      </c>
      <c r="AQ62" s="24">
        <v>193</v>
      </c>
      <c r="AR62" s="23">
        <v>1559.8</v>
      </c>
      <c r="AS62" s="24">
        <v>300.3</v>
      </c>
      <c r="AT62" s="23">
        <v>336.6</v>
      </c>
      <c r="AU62" s="24">
        <v>696.7</v>
      </c>
      <c r="AV62" s="256">
        <v>0</v>
      </c>
      <c r="AW62" s="24">
        <v>1593</v>
      </c>
      <c r="AX62" s="23">
        <v>627.4</v>
      </c>
      <c r="AY62" s="24">
        <v>115.9</v>
      </c>
      <c r="AZ62" s="23">
        <v>84.8</v>
      </c>
      <c r="BA62" s="24">
        <v>39</v>
      </c>
      <c r="BB62" s="23">
        <v>101.2</v>
      </c>
      <c r="BC62" s="24">
        <v>16.7</v>
      </c>
      <c r="BD62" s="23">
        <v>58.8</v>
      </c>
      <c r="BE62" s="24">
        <v>3071.1</v>
      </c>
      <c r="BF62" s="23">
        <v>2763.5</v>
      </c>
      <c r="BG62" s="24">
        <v>877.1</v>
      </c>
      <c r="BH62" s="23">
        <v>1920</v>
      </c>
      <c r="BI62" s="24">
        <v>675.8</v>
      </c>
      <c r="BJ62" s="23">
        <v>21.7</v>
      </c>
      <c r="BK62" s="24">
        <v>167.6</v>
      </c>
      <c r="BL62" s="23">
        <v>173.1</v>
      </c>
      <c r="BM62" s="24">
        <v>11.3</v>
      </c>
      <c r="BN62" s="23">
        <v>291.8</v>
      </c>
      <c r="BO62" s="24">
        <v>0</v>
      </c>
      <c r="BP62" s="169">
        <v>39138.300000000003</v>
      </c>
      <c r="BQ62" s="55">
        <v>816.8</v>
      </c>
      <c r="BR62" s="211">
        <v>727.8</v>
      </c>
      <c r="BS62" s="23">
        <v>0</v>
      </c>
      <c r="BT62" s="25">
        <v>89</v>
      </c>
      <c r="BU62" s="55">
        <v>0</v>
      </c>
      <c r="BV62" s="22">
        <v>0</v>
      </c>
      <c r="BW62" s="22">
        <v>0</v>
      </c>
      <c r="BX62" s="29">
        <v>3733.8</v>
      </c>
      <c r="BY62" s="22">
        <v>1746.2</v>
      </c>
      <c r="BZ62" s="22">
        <v>1987.6</v>
      </c>
      <c r="CA62" s="75">
        <v>4550.6000000000004</v>
      </c>
      <c r="CB62" s="75">
        <v>43688.9</v>
      </c>
      <c r="CD62" s="114"/>
    </row>
    <row r="63" spans="2:82">
      <c r="B63" s="58" t="s">
        <v>115</v>
      </c>
      <c r="C63" s="59">
        <v>54</v>
      </c>
      <c r="D63" s="22">
        <v>12.9</v>
      </c>
      <c r="E63" s="23">
        <v>0.4</v>
      </c>
      <c r="F63" s="23">
        <v>1.2</v>
      </c>
      <c r="G63" s="22">
        <v>5.0999999999999996</v>
      </c>
      <c r="H63" s="23">
        <v>63.4</v>
      </c>
      <c r="I63" s="23">
        <v>6.4</v>
      </c>
      <c r="J63" s="23">
        <v>3.8</v>
      </c>
      <c r="K63" s="22">
        <v>4.5</v>
      </c>
      <c r="L63" s="23">
        <v>18.399999999999999</v>
      </c>
      <c r="M63" s="23">
        <v>3</v>
      </c>
      <c r="N63" s="23">
        <v>31.4</v>
      </c>
      <c r="O63" s="23">
        <v>21.6</v>
      </c>
      <c r="P63" s="23">
        <v>8.5</v>
      </c>
      <c r="Q63" s="23">
        <v>5.2</v>
      </c>
      <c r="R63" s="23">
        <v>25.7</v>
      </c>
      <c r="S63" s="23">
        <v>13.7</v>
      </c>
      <c r="T63" s="23">
        <v>3</v>
      </c>
      <c r="U63" s="23">
        <v>8.8000000000000007</v>
      </c>
      <c r="V63" s="23">
        <v>11.6</v>
      </c>
      <c r="W63" s="24">
        <v>47.3</v>
      </c>
      <c r="X63" s="23">
        <v>10.199999999999999</v>
      </c>
      <c r="Y63" s="24">
        <v>6.4</v>
      </c>
      <c r="Z63" s="23">
        <v>2.8</v>
      </c>
      <c r="AA63" s="24">
        <v>54.8</v>
      </c>
      <c r="AB63" s="23">
        <v>1.8</v>
      </c>
      <c r="AC63" s="24">
        <v>9.1</v>
      </c>
      <c r="AD63" s="23">
        <v>678.2</v>
      </c>
      <c r="AE63" s="24">
        <v>18.100000000000001</v>
      </c>
      <c r="AF63" s="23">
        <v>60.3</v>
      </c>
      <c r="AG63" s="24">
        <v>254.4</v>
      </c>
      <c r="AH63" s="23">
        <v>87.2</v>
      </c>
      <c r="AI63" s="24">
        <v>11.4</v>
      </c>
      <c r="AJ63" s="23">
        <v>9.6</v>
      </c>
      <c r="AK63" s="24">
        <v>105.2</v>
      </c>
      <c r="AL63" s="23">
        <v>1.8</v>
      </c>
      <c r="AM63" s="24">
        <v>256.5</v>
      </c>
      <c r="AN63" s="23">
        <v>1.3</v>
      </c>
      <c r="AO63" s="24">
        <v>0.1</v>
      </c>
      <c r="AP63" s="23">
        <v>10.9</v>
      </c>
      <c r="AQ63" s="24">
        <v>1.2</v>
      </c>
      <c r="AR63" s="23">
        <v>0</v>
      </c>
      <c r="AS63" s="24">
        <v>0</v>
      </c>
      <c r="AT63" s="23">
        <v>0</v>
      </c>
      <c r="AU63" s="24">
        <v>7.4</v>
      </c>
      <c r="AV63" s="256">
        <v>0</v>
      </c>
      <c r="AW63" s="24">
        <v>5.8</v>
      </c>
      <c r="AX63" s="23">
        <v>4.7</v>
      </c>
      <c r="AY63" s="24">
        <v>0</v>
      </c>
      <c r="AZ63" s="23">
        <v>6.3</v>
      </c>
      <c r="BA63" s="24">
        <v>1.9</v>
      </c>
      <c r="BB63" s="23">
        <v>36.9</v>
      </c>
      <c r="BC63" s="24">
        <v>1.5</v>
      </c>
      <c r="BD63" s="23">
        <v>8.1</v>
      </c>
      <c r="BE63" s="24">
        <v>12.4</v>
      </c>
      <c r="BF63" s="23">
        <v>16.3</v>
      </c>
      <c r="BG63" s="24">
        <v>12.9</v>
      </c>
      <c r="BH63" s="23">
        <v>15.3</v>
      </c>
      <c r="BI63" s="24">
        <v>12</v>
      </c>
      <c r="BJ63" s="23">
        <v>12.8</v>
      </c>
      <c r="BK63" s="24">
        <v>81.8</v>
      </c>
      <c r="BL63" s="23">
        <v>0.6</v>
      </c>
      <c r="BM63" s="24">
        <v>1.6</v>
      </c>
      <c r="BN63" s="23">
        <v>3.1</v>
      </c>
      <c r="BO63" s="24">
        <v>0</v>
      </c>
      <c r="BP63" s="169">
        <v>2118.6</v>
      </c>
      <c r="BQ63" s="55">
        <v>66593.399999999994</v>
      </c>
      <c r="BR63" s="211">
        <v>697.4</v>
      </c>
      <c r="BS63" s="23">
        <v>0</v>
      </c>
      <c r="BT63" s="25">
        <v>65896</v>
      </c>
      <c r="BU63" s="55">
        <v>0</v>
      </c>
      <c r="BV63" s="22">
        <v>0</v>
      </c>
      <c r="BW63" s="22">
        <v>0</v>
      </c>
      <c r="BX63" s="29">
        <v>295</v>
      </c>
      <c r="BY63" s="22">
        <v>294</v>
      </c>
      <c r="BZ63" s="22">
        <v>1</v>
      </c>
      <c r="CA63" s="75">
        <v>66888.399999999994</v>
      </c>
      <c r="CB63" s="75">
        <v>69007</v>
      </c>
      <c r="CD63" s="114"/>
    </row>
    <row r="64" spans="2:82">
      <c r="B64" s="58" t="s">
        <v>116</v>
      </c>
      <c r="C64" s="59">
        <v>55</v>
      </c>
      <c r="D64" s="22">
        <v>40.5</v>
      </c>
      <c r="E64" s="23">
        <v>1.2</v>
      </c>
      <c r="F64" s="23">
        <v>11.6</v>
      </c>
      <c r="G64" s="22">
        <v>8.4</v>
      </c>
      <c r="H64" s="23">
        <v>371.7</v>
      </c>
      <c r="I64" s="23">
        <v>27.3</v>
      </c>
      <c r="J64" s="23">
        <v>4.9000000000000004</v>
      </c>
      <c r="K64" s="22">
        <v>15.2</v>
      </c>
      <c r="L64" s="23">
        <v>135.19999999999999</v>
      </c>
      <c r="M64" s="23">
        <v>39</v>
      </c>
      <c r="N64" s="23">
        <v>61.5</v>
      </c>
      <c r="O64" s="23">
        <v>63.6</v>
      </c>
      <c r="P64" s="23">
        <v>44.1</v>
      </c>
      <c r="Q64" s="23">
        <v>11.8</v>
      </c>
      <c r="R64" s="23">
        <v>138.5</v>
      </c>
      <c r="S64" s="23">
        <v>16.5</v>
      </c>
      <c r="T64" s="23">
        <v>36</v>
      </c>
      <c r="U64" s="23">
        <v>17.600000000000001</v>
      </c>
      <c r="V64" s="23">
        <v>35.1</v>
      </c>
      <c r="W64" s="24">
        <v>93.8</v>
      </c>
      <c r="X64" s="23">
        <v>76.599999999999994</v>
      </c>
      <c r="Y64" s="24">
        <v>40.299999999999997</v>
      </c>
      <c r="Z64" s="23">
        <v>28.1</v>
      </c>
      <c r="AA64" s="24">
        <v>296.60000000000002</v>
      </c>
      <c r="AB64" s="23">
        <v>35.9</v>
      </c>
      <c r="AC64" s="24">
        <v>40.9</v>
      </c>
      <c r="AD64" s="23">
        <v>101</v>
      </c>
      <c r="AE64" s="24">
        <v>204.4</v>
      </c>
      <c r="AF64" s="23">
        <v>362.6</v>
      </c>
      <c r="AG64" s="24">
        <v>266.7</v>
      </c>
      <c r="AH64" s="23">
        <v>45.1</v>
      </c>
      <c r="AI64" s="24">
        <v>0.7</v>
      </c>
      <c r="AJ64" s="23">
        <v>29.1</v>
      </c>
      <c r="AK64" s="24">
        <v>7.1</v>
      </c>
      <c r="AL64" s="23">
        <v>0</v>
      </c>
      <c r="AM64" s="24">
        <v>58.8</v>
      </c>
      <c r="AN64" s="23">
        <v>18.399999999999999</v>
      </c>
      <c r="AO64" s="24">
        <v>0.8</v>
      </c>
      <c r="AP64" s="23">
        <v>322.89999999999998</v>
      </c>
      <c r="AQ64" s="24">
        <v>32.6</v>
      </c>
      <c r="AR64" s="23">
        <v>39.9</v>
      </c>
      <c r="AS64" s="24">
        <v>1.3</v>
      </c>
      <c r="AT64" s="23">
        <v>7.8</v>
      </c>
      <c r="AU64" s="24">
        <v>34.9</v>
      </c>
      <c r="AV64" s="256">
        <v>0</v>
      </c>
      <c r="AW64" s="24">
        <v>65.599999999999994</v>
      </c>
      <c r="AX64" s="23">
        <v>60.6</v>
      </c>
      <c r="AY64" s="24">
        <v>56.2</v>
      </c>
      <c r="AZ64" s="23">
        <v>68.2</v>
      </c>
      <c r="BA64" s="24">
        <v>27</v>
      </c>
      <c r="BB64" s="23">
        <v>35.5</v>
      </c>
      <c r="BC64" s="24">
        <v>14.9</v>
      </c>
      <c r="BD64" s="23">
        <v>3.2</v>
      </c>
      <c r="BE64" s="24">
        <v>152.80000000000001</v>
      </c>
      <c r="BF64" s="23">
        <v>20.6</v>
      </c>
      <c r="BG64" s="24">
        <v>377.5</v>
      </c>
      <c r="BH64" s="23">
        <v>45.6</v>
      </c>
      <c r="BI64" s="24">
        <v>185.1</v>
      </c>
      <c r="BJ64" s="23">
        <v>3.8</v>
      </c>
      <c r="BK64" s="24">
        <v>9.1999999999999993</v>
      </c>
      <c r="BL64" s="23">
        <v>23.9</v>
      </c>
      <c r="BM64" s="24">
        <v>11.5</v>
      </c>
      <c r="BN64" s="23">
        <v>23.7</v>
      </c>
      <c r="BO64" s="24">
        <v>0</v>
      </c>
      <c r="BP64" s="169">
        <v>4410.8999999999996</v>
      </c>
      <c r="BQ64" s="55">
        <v>51931.4</v>
      </c>
      <c r="BR64" s="211">
        <v>12976.4</v>
      </c>
      <c r="BS64" s="23">
        <v>1854</v>
      </c>
      <c r="BT64" s="25">
        <v>37101</v>
      </c>
      <c r="BU64" s="55">
        <v>0</v>
      </c>
      <c r="BV64" s="22">
        <v>0</v>
      </c>
      <c r="BW64" s="22">
        <v>0</v>
      </c>
      <c r="BX64" s="29">
        <v>54.6</v>
      </c>
      <c r="BY64" s="22">
        <v>15.1</v>
      </c>
      <c r="BZ64" s="22">
        <v>39.5</v>
      </c>
      <c r="CA64" s="75">
        <v>51986</v>
      </c>
      <c r="CB64" s="75">
        <v>56396.9</v>
      </c>
      <c r="CD64" s="114"/>
    </row>
    <row r="65" spans="1:116">
      <c r="B65" s="58" t="s">
        <v>117</v>
      </c>
      <c r="C65" s="59">
        <v>56</v>
      </c>
      <c r="D65" s="22">
        <v>29.9</v>
      </c>
      <c r="E65" s="23">
        <v>3.5</v>
      </c>
      <c r="F65" s="23">
        <v>9.4</v>
      </c>
      <c r="G65" s="22">
        <v>9.4</v>
      </c>
      <c r="H65" s="23">
        <v>250.8</v>
      </c>
      <c r="I65" s="23">
        <v>16.8</v>
      </c>
      <c r="J65" s="23">
        <v>2.1</v>
      </c>
      <c r="K65" s="22">
        <v>4.9000000000000004</v>
      </c>
      <c r="L65" s="23">
        <v>16.899999999999999</v>
      </c>
      <c r="M65" s="23">
        <v>7</v>
      </c>
      <c r="N65" s="23">
        <v>72.2</v>
      </c>
      <c r="O65" s="23">
        <v>21.9</v>
      </c>
      <c r="P65" s="23">
        <v>11.6</v>
      </c>
      <c r="Q65" s="23">
        <v>5</v>
      </c>
      <c r="R65" s="23">
        <v>13.9</v>
      </c>
      <c r="S65" s="23">
        <v>4.5</v>
      </c>
      <c r="T65" s="23">
        <v>10.6</v>
      </c>
      <c r="U65" s="23">
        <v>16.899999999999999</v>
      </c>
      <c r="V65" s="23">
        <v>14</v>
      </c>
      <c r="W65" s="24">
        <v>42.2</v>
      </c>
      <c r="X65" s="23">
        <v>39.1</v>
      </c>
      <c r="Y65" s="24">
        <v>37.1</v>
      </c>
      <c r="Z65" s="23">
        <v>24.2</v>
      </c>
      <c r="AA65" s="24">
        <v>94.6</v>
      </c>
      <c r="AB65" s="23">
        <v>16.2</v>
      </c>
      <c r="AC65" s="24">
        <v>63.1</v>
      </c>
      <c r="AD65" s="23">
        <v>0</v>
      </c>
      <c r="AE65" s="24">
        <v>207.8</v>
      </c>
      <c r="AF65" s="23">
        <v>1082.9000000000001</v>
      </c>
      <c r="AG65" s="24">
        <v>315</v>
      </c>
      <c r="AH65" s="23">
        <v>53.4</v>
      </c>
      <c r="AI65" s="24">
        <v>0.7</v>
      </c>
      <c r="AJ65" s="23">
        <v>0</v>
      </c>
      <c r="AK65" s="24">
        <v>2.4</v>
      </c>
      <c r="AL65" s="23">
        <v>11.7</v>
      </c>
      <c r="AM65" s="24">
        <v>444.5</v>
      </c>
      <c r="AN65" s="23">
        <v>3.2</v>
      </c>
      <c r="AO65" s="24">
        <v>0.7</v>
      </c>
      <c r="AP65" s="23">
        <v>313.2</v>
      </c>
      <c r="AQ65" s="24">
        <v>12.1</v>
      </c>
      <c r="AR65" s="23">
        <v>36.9</v>
      </c>
      <c r="AS65" s="24">
        <v>6.9</v>
      </c>
      <c r="AT65" s="23">
        <v>7.9</v>
      </c>
      <c r="AU65" s="24">
        <v>33.700000000000003</v>
      </c>
      <c r="AV65" s="256">
        <v>0</v>
      </c>
      <c r="AW65" s="24">
        <v>65.5</v>
      </c>
      <c r="AX65" s="23">
        <v>62.5</v>
      </c>
      <c r="AY65" s="24">
        <v>10.7</v>
      </c>
      <c r="AZ65" s="23">
        <v>31.3</v>
      </c>
      <c r="BA65" s="24">
        <v>14.7</v>
      </c>
      <c r="BB65" s="23">
        <v>15.2</v>
      </c>
      <c r="BC65" s="24">
        <v>6.7</v>
      </c>
      <c r="BD65" s="23">
        <v>0.3</v>
      </c>
      <c r="BE65" s="24">
        <v>74.099999999999994</v>
      </c>
      <c r="BF65" s="23">
        <v>38.5</v>
      </c>
      <c r="BG65" s="24">
        <v>71.599999999999994</v>
      </c>
      <c r="BH65" s="23">
        <v>5518.6</v>
      </c>
      <c r="BI65" s="24">
        <v>248.2</v>
      </c>
      <c r="BJ65" s="23">
        <v>20.5</v>
      </c>
      <c r="BK65" s="24">
        <v>31.7</v>
      </c>
      <c r="BL65" s="23">
        <v>14.7</v>
      </c>
      <c r="BM65" s="24">
        <v>4</v>
      </c>
      <c r="BN65" s="23">
        <v>14.1</v>
      </c>
      <c r="BO65" s="24">
        <v>0</v>
      </c>
      <c r="BP65" s="169">
        <v>9613.7000000000007</v>
      </c>
      <c r="BQ65" s="55">
        <v>61508.800000000003</v>
      </c>
      <c r="BR65" s="211">
        <v>14402.8</v>
      </c>
      <c r="BS65" s="23">
        <v>334</v>
      </c>
      <c r="BT65" s="25">
        <v>46772</v>
      </c>
      <c r="BU65" s="55">
        <v>0</v>
      </c>
      <c r="BV65" s="22">
        <v>0</v>
      </c>
      <c r="BW65" s="22">
        <v>0</v>
      </c>
      <c r="BX65" s="29">
        <v>33.799999999999997</v>
      </c>
      <c r="BY65" s="22">
        <v>9.5</v>
      </c>
      <c r="BZ65" s="22">
        <v>24.3</v>
      </c>
      <c r="CA65" s="75">
        <v>61542.6</v>
      </c>
      <c r="CB65" s="75">
        <v>71156.3</v>
      </c>
      <c r="CD65" s="114"/>
    </row>
    <row r="66" spans="1:116">
      <c r="B66" s="58" t="s">
        <v>171</v>
      </c>
      <c r="C66" s="59">
        <v>57</v>
      </c>
      <c r="D66" s="22">
        <v>0</v>
      </c>
      <c r="E66" s="23">
        <v>0</v>
      </c>
      <c r="F66" s="23">
        <v>0.1</v>
      </c>
      <c r="G66" s="22">
        <v>0</v>
      </c>
      <c r="H66" s="23">
        <v>0</v>
      </c>
      <c r="I66" s="23">
        <v>0</v>
      </c>
      <c r="J66" s="23">
        <v>0</v>
      </c>
      <c r="K66" s="22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4">
        <v>0</v>
      </c>
      <c r="X66" s="23">
        <v>0</v>
      </c>
      <c r="Y66" s="24">
        <v>0</v>
      </c>
      <c r="Z66" s="23">
        <v>0.6</v>
      </c>
      <c r="AA66" s="24">
        <v>0</v>
      </c>
      <c r="AB66" s="23">
        <v>0</v>
      </c>
      <c r="AC66" s="24">
        <v>0</v>
      </c>
      <c r="AD66" s="23">
        <v>0</v>
      </c>
      <c r="AE66" s="24">
        <v>0</v>
      </c>
      <c r="AF66" s="23">
        <v>0</v>
      </c>
      <c r="AG66" s="24">
        <v>0</v>
      </c>
      <c r="AH66" s="23">
        <v>0</v>
      </c>
      <c r="AI66" s="24">
        <v>0</v>
      </c>
      <c r="AJ66" s="23">
        <v>0</v>
      </c>
      <c r="AK66" s="24">
        <v>0</v>
      </c>
      <c r="AL66" s="23">
        <v>0</v>
      </c>
      <c r="AM66" s="24">
        <v>2.5</v>
      </c>
      <c r="AN66" s="23">
        <v>0</v>
      </c>
      <c r="AO66" s="24">
        <v>0</v>
      </c>
      <c r="AP66" s="23">
        <v>0</v>
      </c>
      <c r="AQ66" s="24">
        <v>0</v>
      </c>
      <c r="AR66" s="23">
        <v>0</v>
      </c>
      <c r="AS66" s="24">
        <v>0</v>
      </c>
      <c r="AT66" s="23">
        <v>0</v>
      </c>
      <c r="AU66" s="24">
        <v>0</v>
      </c>
      <c r="AV66" s="256">
        <v>0</v>
      </c>
      <c r="AW66" s="24">
        <v>0</v>
      </c>
      <c r="AX66" s="23">
        <v>0</v>
      </c>
      <c r="AY66" s="24">
        <v>0</v>
      </c>
      <c r="AZ66" s="23">
        <v>0</v>
      </c>
      <c r="BA66" s="24">
        <v>0</v>
      </c>
      <c r="BB66" s="23">
        <v>0</v>
      </c>
      <c r="BC66" s="24">
        <v>0</v>
      </c>
      <c r="BD66" s="23">
        <v>0</v>
      </c>
      <c r="BE66" s="24">
        <v>0</v>
      </c>
      <c r="BF66" s="23">
        <v>0.6</v>
      </c>
      <c r="BG66" s="24">
        <v>0</v>
      </c>
      <c r="BH66" s="23">
        <v>18.7</v>
      </c>
      <c r="BI66" s="24">
        <v>69.599999999999994</v>
      </c>
      <c r="BJ66" s="23">
        <v>0</v>
      </c>
      <c r="BK66" s="24">
        <v>0</v>
      </c>
      <c r="BL66" s="23">
        <v>6.5</v>
      </c>
      <c r="BM66" s="24">
        <v>0</v>
      </c>
      <c r="BN66" s="23">
        <v>0</v>
      </c>
      <c r="BO66" s="24">
        <v>0</v>
      </c>
      <c r="BP66" s="169">
        <v>98.6</v>
      </c>
      <c r="BQ66" s="55">
        <v>19873.7</v>
      </c>
      <c r="BR66" s="211">
        <v>6704</v>
      </c>
      <c r="BS66" s="23">
        <v>2825.7</v>
      </c>
      <c r="BT66" s="25">
        <v>10344</v>
      </c>
      <c r="BU66" s="55">
        <v>0</v>
      </c>
      <c r="BV66" s="22">
        <v>0</v>
      </c>
      <c r="BW66" s="22">
        <v>0</v>
      </c>
      <c r="BX66" s="29">
        <v>0</v>
      </c>
      <c r="BY66" s="22">
        <v>0</v>
      </c>
      <c r="BZ66" s="22">
        <v>0</v>
      </c>
      <c r="CA66" s="75">
        <v>19873.7</v>
      </c>
      <c r="CB66" s="75">
        <v>19972.3</v>
      </c>
      <c r="CD66" s="114"/>
    </row>
    <row r="67" spans="1:116">
      <c r="B67" s="58" t="s">
        <v>172</v>
      </c>
      <c r="C67" s="59">
        <v>58</v>
      </c>
      <c r="D67" s="22">
        <v>0</v>
      </c>
      <c r="E67" s="23">
        <v>0</v>
      </c>
      <c r="F67" s="23">
        <v>2.6</v>
      </c>
      <c r="G67" s="22">
        <v>0</v>
      </c>
      <c r="H67" s="23">
        <v>60.2</v>
      </c>
      <c r="I67" s="23">
        <v>0</v>
      </c>
      <c r="J67" s="23">
        <v>0</v>
      </c>
      <c r="K67" s="22">
        <v>3.4</v>
      </c>
      <c r="L67" s="23">
        <v>22.5</v>
      </c>
      <c r="M67" s="23">
        <v>3.4</v>
      </c>
      <c r="N67" s="23">
        <v>23.9</v>
      </c>
      <c r="O67" s="23">
        <v>0.6</v>
      </c>
      <c r="P67" s="23">
        <v>0</v>
      </c>
      <c r="Q67" s="23">
        <v>0</v>
      </c>
      <c r="R67" s="23">
        <v>1.8</v>
      </c>
      <c r="S67" s="23">
        <v>2.8</v>
      </c>
      <c r="T67" s="23">
        <v>3.4</v>
      </c>
      <c r="U67" s="23">
        <v>0.2</v>
      </c>
      <c r="V67" s="23">
        <v>8.8000000000000007</v>
      </c>
      <c r="W67" s="24">
        <v>24</v>
      </c>
      <c r="X67" s="23">
        <v>7.6</v>
      </c>
      <c r="Y67" s="24">
        <v>0.4</v>
      </c>
      <c r="Z67" s="23">
        <v>22.2</v>
      </c>
      <c r="AA67" s="24">
        <v>0</v>
      </c>
      <c r="AB67" s="23">
        <v>0</v>
      </c>
      <c r="AC67" s="24">
        <v>0.5</v>
      </c>
      <c r="AD67" s="23">
        <v>0</v>
      </c>
      <c r="AE67" s="24">
        <v>0</v>
      </c>
      <c r="AF67" s="23">
        <v>146.5</v>
      </c>
      <c r="AG67" s="24">
        <v>3.1</v>
      </c>
      <c r="AH67" s="23">
        <v>3.1</v>
      </c>
      <c r="AI67" s="24">
        <v>0.4</v>
      </c>
      <c r="AJ67" s="23">
        <v>4.4000000000000004</v>
      </c>
      <c r="AK67" s="24">
        <v>0</v>
      </c>
      <c r="AL67" s="23">
        <v>8.6999999999999993</v>
      </c>
      <c r="AM67" s="24">
        <v>298.5</v>
      </c>
      <c r="AN67" s="23">
        <v>16.600000000000001</v>
      </c>
      <c r="AO67" s="24">
        <v>3.9</v>
      </c>
      <c r="AP67" s="23">
        <v>48.6</v>
      </c>
      <c r="AQ67" s="24">
        <v>0</v>
      </c>
      <c r="AR67" s="23">
        <v>22.5</v>
      </c>
      <c r="AS67" s="24">
        <v>4.0999999999999996</v>
      </c>
      <c r="AT67" s="23">
        <v>4.8</v>
      </c>
      <c r="AU67" s="24">
        <v>3.6</v>
      </c>
      <c r="AV67" s="256">
        <v>0</v>
      </c>
      <c r="AW67" s="24">
        <v>74.099999999999994</v>
      </c>
      <c r="AX67" s="23">
        <v>62.6</v>
      </c>
      <c r="AY67" s="24">
        <v>1.6</v>
      </c>
      <c r="AZ67" s="23">
        <v>56.2</v>
      </c>
      <c r="BA67" s="24">
        <v>25.9</v>
      </c>
      <c r="BB67" s="23">
        <v>39</v>
      </c>
      <c r="BC67" s="24">
        <v>8.5</v>
      </c>
      <c r="BD67" s="23">
        <v>243.4</v>
      </c>
      <c r="BE67" s="24">
        <v>109.6</v>
      </c>
      <c r="BF67" s="23">
        <v>84.3</v>
      </c>
      <c r="BG67" s="24">
        <v>31.3</v>
      </c>
      <c r="BH67" s="23">
        <v>0</v>
      </c>
      <c r="BI67" s="24">
        <v>1.6</v>
      </c>
      <c r="BJ67" s="23">
        <v>1675.7</v>
      </c>
      <c r="BK67" s="24">
        <v>835.8</v>
      </c>
      <c r="BL67" s="23">
        <v>9.9</v>
      </c>
      <c r="BM67" s="24">
        <v>0.3</v>
      </c>
      <c r="BN67" s="23">
        <v>0</v>
      </c>
      <c r="BO67" s="24">
        <v>0</v>
      </c>
      <c r="BP67" s="169">
        <v>4016.9</v>
      </c>
      <c r="BQ67" s="55">
        <v>13848.6</v>
      </c>
      <c r="BR67" s="211">
        <v>9252.6</v>
      </c>
      <c r="BS67" s="23">
        <v>0</v>
      </c>
      <c r="BT67" s="25">
        <v>4596</v>
      </c>
      <c r="BU67" s="55">
        <v>272.89999999999998</v>
      </c>
      <c r="BV67" s="22">
        <v>272.89999999999998</v>
      </c>
      <c r="BW67" s="22">
        <v>0</v>
      </c>
      <c r="BX67" s="29">
        <v>315.89999999999998</v>
      </c>
      <c r="BY67" s="22">
        <v>191.2</v>
      </c>
      <c r="BZ67" s="22">
        <v>124.7</v>
      </c>
      <c r="CA67" s="75">
        <v>14437.4</v>
      </c>
      <c r="CB67" s="75">
        <v>18454.3</v>
      </c>
      <c r="CD67" s="114"/>
    </row>
    <row r="68" spans="1:116">
      <c r="B68" s="58" t="s">
        <v>118</v>
      </c>
      <c r="C68" s="59">
        <v>59</v>
      </c>
      <c r="D68" s="22">
        <v>0</v>
      </c>
      <c r="E68" s="23">
        <v>0</v>
      </c>
      <c r="F68" s="23">
        <v>0.4</v>
      </c>
      <c r="G68" s="22">
        <v>0</v>
      </c>
      <c r="H68" s="23">
        <v>174</v>
      </c>
      <c r="I68" s="23">
        <v>10.1</v>
      </c>
      <c r="J68" s="23">
        <v>0</v>
      </c>
      <c r="K68" s="22">
        <v>12.4</v>
      </c>
      <c r="L68" s="23">
        <v>17.8</v>
      </c>
      <c r="M68" s="23">
        <v>30.2</v>
      </c>
      <c r="N68" s="23">
        <v>33.9</v>
      </c>
      <c r="O68" s="23">
        <v>15.5</v>
      </c>
      <c r="P68" s="23">
        <v>14.6</v>
      </c>
      <c r="Q68" s="23">
        <v>0</v>
      </c>
      <c r="R68" s="23">
        <v>30.4</v>
      </c>
      <c r="S68" s="23">
        <v>18.100000000000001</v>
      </c>
      <c r="T68" s="23">
        <v>18.399999999999999</v>
      </c>
      <c r="U68" s="23">
        <v>0.7</v>
      </c>
      <c r="V68" s="23">
        <v>22.6</v>
      </c>
      <c r="W68" s="24">
        <v>38.5</v>
      </c>
      <c r="X68" s="23">
        <v>80</v>
      </c>
      <c r="Y68" s="24">
        <v>83</v>
      </c>
      <c r="Z68" s="23">
        <v>26.3</v>
      </c>
      <c r="AA68" s="24">
        <v>0</v>
      </c>
      <c r="AB68" s="23">
        <v>0</v>
      </c>
      <c r="AC68" s="24">
        <v>8.1</v>
      </c>
      <c r="AD68" s="23">
        <v>0</v>
      </c>
      <c r="AE68" s="24">
        <v>75.900000000000006</v>
      </c>
      <c r="AF68" s="23">
        <v>399.9</v>
      </c>
      <c r="AG68" s="24">
        <v>9.8000000000000007</v>
      </c>
      <c r="AH68" s="23">
        <v>0</v>
      </c>
      <c r="AI68" s="24">
        <v>0</v>
      </c>
      <c r="AJ68" s="23">
        <v>0</v>
      </c>
      <c r="AK68" s="24">
        <v>54.7</v>
      </c>
      <c r="AL68" s="23">
        <v>18.899999999999999</v>
      </c>
      <c r="AM68" s="24">
        <v>147.69999999999999</v>
      </c>
      <c r="AN68" s="23">
        <v>28.4</v>
      </c>
      <c r="AO68" s="24">
        <v>6.5</v>
      </c>
      <c r="AP68" s="23">
        <v>129.9</v>
      </c>
      <c r="AQ68" s="24">
        <v>0</v>
      </c>
      <c r="AR68" s="23">
        <v>81.400000000000006</v>
      </c>
      <c r="AS68" s="24">
        <v>11.5</v>
      </c>
      <c r="AT68" s="23">
        <v>17.100000000000001</v>
      </c>
      <c r="AU68" s="24">
        <v>59.3</v>
      </c>
      <c r="AV68" s="256">
        <v>0</v>
      </c>
      <c r="AW68" s="24">
        <v>93.3</v>
      </c>
      <c r="AX68" s="23">
        <v>25</v>
      </c>
      <c r="AY68" s="24">
        <v>4.8</v>
      </c>
      <c r="AZ68" s="23">
        <v>72.599999999999994</v>
      </c>
      <c r="BA68" s="24">
        <v>39.4</v>
      </c>
      <c r="BB68" s="23">
        <v>69</v>
      </c>
      <c r="BC68" s="24">
        <v>13.6</v>
      </c>
      <c r="BD68" s="23">
        <v>273.8</v>
      </c>
      <c r="BE68" s="24">
        <v>135.30000000000001</v>
      </c>
      <c r="BF68" s="23">
        <v>35</v>
      </c>
      <c r="BG68" s="24">
        <v>9.3000000000000007</v>
      </c>
      <c r="BH68" s="23">
        <v>1</v>
      </c>
      <c r="BI68" s="24">
        <v>3.6</v>
      </c>
      <c r="BJ68" s="23">
        <v>788.3</v>
      </c>
      <c r="BK68" s="24">
        <v>1106.4000000000001</v>
      </c>
      <c r="BL68" s="23">
        <v>3</v>
      </c>
      <c r="BM68" s="24">
        <v>3</v>
      </c>
      <c r="BN68" s="23">
        <v>3.8</v>
      </c>
      <c r="BO68" s="24">
        <v>0</v>
      </c>
      <c r="BP68" s="169">
        <v>4356.2</v>
      </c>
      <c r="BQ68" s="55">
        <v>11248.2</v>
      </c>
      <c r="BR68" s="211">
        <v>7670.1</v>
      </c>
      <c r="BS68" s="23">
        <v>658.1</v>
      </c>
      <c r="BT68" s="25">
        <v>2920</v>
      </c>
      <c r="BU68" s="55">
        <v>0</v>
      </c>
      <c r="BV68" s="22">
        <v>0</v>
      </c>
      <c r="BW68" s="22">
        <v>0</v>
      </c>
      <c r="BX68" s="29">
        <v>197.1</v>
      </c>
      <c r="BY68" s="22">
        <v>129.4</v>
      </c>
      <c r="BZ68" s="22">
        <v>67.7</v>
      </c>
      <c r="CA68" s="75">
        <v>11445.3</v>
      </c>
      <c r="CB68" s="75">
        <v>15801.5</v>
      </c>
      <c r="CD68" s="114"/>
    </row>
    <row r="69" spans="1:116">
      <c r="B69" s="58" t="s">
        <v>119</v>
      </c>
      <c r="C69" s="59">
        <v>60</v>
      </c>
      <c r="D69" s="22">
        <v>24.9</v>
      </c>
      <c r="E69" s="23">
        <v>0.2</v>
      </c>
      <c r="F69" s="23">
        <v>22.7</v>
      </c>
      <c r="G69" s="22">
        <v>0.5</v>
      </c>
      <c r="H69" s="23">
        <v>164.5</v>
      </c>
      <c r="I69" s="23">
        <v>4.7</v>
      </c>
      <c r="J69" s="23">
        <v>10.1</v>
      </c>
      <c r="K69" s="22">
        <v>10.9</v>
      </c>
      <c r="L69" s="23">
        <v>4.5</v>
      </c>
      <c r="M69" s="23">
        <v>12.8</v>
      </c>
      <c r="N69" s="23">
        <v>138.69999999999999</v>
      </c>
      <c r="O69" s="23">
        <v>29.6</v>
      </c>
      <c r="P69" s="23">
        <v>7.8</v>
      </c>
      <c r="Q69" s="23">
        <v>27.8</v>
      </c>
      <c r="R69" s="23">
        <v>45.9</v>
      </c>
      <c r="S69" s="23">
        <v>31.2</v>
      </c>
      <c r="T69" s="23">
        <v>3.8</v>
      </c>
      <c r="U69" s="23">
        <v>8.6</v>
      </c>
      <c r="V69" s="23">
        <v>12.3</v>
      </c>
      <c r="W69" s="24">
        <v>39.4</v>
      </c>
      <c r="X69" s="23">
        <v>11.7</v>
      </c>
      <c r="Y69" s="24">
        <v>41</v>
      </c>
      <c r="Z69" s="23">
        <v>8.1999999999999993</v>
      </c>
      <c r="AA69" s="24">
        <v>220.6</v>
      </c>
      <c r="AB69" s="23">
        <v>3.3</v>
      </c>
      <c r="AC69" s="24">
        <v>36.6</v>
      </c>
      <c r="AD69" s="23">
        <v>0.5</v>
      </c>
      <c r="AE69" s="24">
        <v>75.900000000000006</v>
      </c>
      <c r="AF69" s="23">
        <v>259.89999999999998</v>
      </c>
      <c r="AG69" s="24">
        <v>89.8</v>
      </c>
      <c r="AH69" s="23">
        <v>79.3</v>
      </c>
      <c r="AI69" s="24">
        <v>2.9</v>
      </c>
      <c r="AJ69" s="23">
        <v>0</v>
      </c>
      <c r="AK69" s="24">
        <v>15.5</v>
      </c>
      <c r="AL69" s="23">
        <v>0</v>
      </c>
      <c r="AM69" s="24">
        <v>100</v>
      </c>
      <c r="AN69" s="23">
        <v>2.5</v>
      </c>
      <c r="AO69" s="24">
        <v>1.1000000000000001</v>
      </c>
      <c r="AP69" s="23">
        <v>20.399999999999999</v>
      </c>
      <c r="AQ69" s="24">
        <v>27.5</v>
      </c>
      <c r="AR69" s="23">
        <v>90.9</v>
      </c>
      <c r="AS69" s="24">
        <v>7.3</v>
      </c>
      <c r="AT69" s="23">
        <v>18.399999999999999</v>
      </c>
      <c r="AU69" s="24">
        <v>47.3</v>
      </c>
      <c r="AV69" s="256">
        <v>0</v>
      </c>
      <c r="AW69" s="24">
        <v>113.3</v>
      </c>
      <c r="AX69" s="23">
        <v>94.3</v>
      </c>
      <c r="AY69" s="24">
        <v>10.7</v>
      </c>
      <c r="AZ69" s="23">
        <v>31.6</v>
      </c>
      <c r="BA69" s="24">
        <v>20.100000000000001</v>
      </c>
      <c r="BB69" s="23">
        <v>9.4</v>
      </c>
      <c r="BC69" s="24">
        <v>9.3000000000000007</v>
      </c>
      <c r="BD69" s="23">
        <v>0</v>
      </c>
      <c r="BE69" s="24">
        <v>85.2</v>
      </c>
      <c r="BF69" s="23">
        <v>10.4</v>
      </c>
      <c r="BG69" s="24">
        <v>5.0999999999999996</v>
      </c>
      <c r="BH69" s="23">
        <v>23.6</v>
      </c>
      <c r="BI69" s="24">
        <v>114.9</v>
      </c>
      <c r="BJ69" s="23">
        <v>8.3000000000000007</v>
      </c>
      <c r="BK69" s="24">
        <v>8.1</v>
      </c>
      <c r="BL69" s="23">
        <v>19.7</v>
      </c>
      <c r="BM69" s="24">
        <v>6.3</v>
      </c>
      <c r="BN69" s="23">
        <v>11.2</v>
      </c>
      <c r="BO69" s="24">
        <v>0</v>
      </c>
      <c r="BP69" s="169">
        <v>2343</v>
      </c>
      <c r="BQ69" s="55">
        <v>5117.2</v>
      </c>
      <c r="BR69" s="211">
        <v>0</v>
      </c>
      <c r="BS69" s="23">
        <v>5113.2</v>
      </c>
      <c r="BT69" s="25">
        <v>4</v>
      </c>
      <c r="BU69" s="55">
        <v>0</v>
      </c>
      <c r="BV69" s="22">
        <v>0</v>
      </c>
      <c r="BW69" s="22">
        <v>0</v>
      </c>
      <c r="BX69" s="29">
        <v>0</v>
      </c>
      <c r="BY69" s="22">
        <v>0</v>
      </c>
      <c r="BZ69" s="22">
        <v>0</v>
      </c>
      <c r="CA69" s="75">
        <v>5117.2</v>
      </c>
      <c r="CB69" s="75">
        <v>7460.2</v>
      </c>
      <c r="CD69" s="114"/>
    </row>
    <row r="70" spans="1:116">
      <c r="B70" s="58" t="s">
        <v>120</v>
      </c>
      <c r="C70" s="59">
        <v>61</v>
      </c>
      <c r="D70" s="22">
        <v>0.5</v>
      </c>
      <c r="E70" s="23">
        <v>0</v>
      </c>
      <c r="F70" s="23">
        <v>0.3</v>
      </c>
      <c r="G70" s="22">
        <v>0.2</v>
      </c>
      <c r="H70" s="23">
        <v>13.4</v>
      </c>
      <c r="I70" s="23">
        <v>1.2</v>
      </c>
      <c r="J70" s="23">
        <v>3.2</v>
      </c>
      <c r="K70" s="22">
        <v>4.5</v>
      </c>
      <c r="L70" s="23">
        <v>1.4</v>
      </c>
      <c r="M70" s="23">
        <v>5.6</v>
      </c>
      <c r="N70" s="23">
        <v>7.6</v>
      </c>
      <c r="O70" s="23">
        <v>1.3</v>
      </c>
      <c r="P70" s="23">
        <v>3.9</v>
      </c>
      <c r="Q70" s="23">
        <v>2.5</v>
      </c>
      <c r="R70" s="23">
        <v>3.6</v>
      </c>
      <c r="S70" s="23">
        <v>3.4</v>
      </c>
      <c r="T70" s="23">
        <v>7.9</v>
      </c>
      <c r="U70" s="23">
        <v>2.8</v>
      </c>
      <c r="V70" s="23">
        <v>12.5</v>
      </c>
      <c r="W70" s="24">
        <v>11.4</v>
      </c>
      <c r="X70" s="23">
        <v>1.8</v>
      </c>
      <c r="Y70" s="24">
        <v>2</v>
      </c>
      <c r="Z70" s="23">
        <v>0</v>
      </c>
      <c r="AA70" s="24">
        <v>12.7</v>
      </c>
      <c r="AB70" s="23">
        <v>1.9</v>
      </c>
      <c r="AC70" s="24">
        <v>1.7</v>
      </c>
      <c r="AD70" s="23">
        <v>20</v>
      </c>
      <c r="AE70" s="24">
        <v>0.4</v>
      </c>
      <c r="AF70" s="23">
        <v>6.3</v>
      </c>
      <c r="AG70" s="24">
        <v>1.5</v>
      </c>
      <c r="AH70" s="23">
        <v>59.2</v>
      </c>
      <c r="AI70" s="24">
        <v>4.4000000000000004</v>
      </c>
      <c r="AJ70" s="23">
        <v>1.5</v>
      </c>
      <c r="AK70" s="24">
        <v>51.6</v>
      </c>
      <c r="AL70" s="23">
        <v>0.4</v>
      </c>
      <c r="AM70" s="24">
        <v>43.2</v>
      </c>
      <c r="AN70" s="23">
        <v>0.7</v>
      </c>
      <c r="AO70" s="24">
        <v>0.6</v>
      </c>
      <c r="AP70" s="23">
        <v>11</v>
      </c>
      <c r="AQ70" s="24">
        <v>7.1</v>
      </c>
      <c r="AR70" s="23">
        <v>4.8</v>
      </c>
      <c r="AS70" s="24">
        <v>1.2</v>
      </c>
      <c r="AT70" s="23">
        <v>1.1000000000000001</v>
      </c>
      <c r="AU70" s="24">
        <v>0.9</v>
      </c>
      <c r="AV70" s="256">
        <v>0</v>
      </c>
      <c r="AW70" s="24">
        <v>144.6</v>
      </c>
      <c r="AX70" s="23">
        <v>1.3</v>
      </c>
      <c r="AY70" s="24">
        <v>4.2</v>
      </c>
      <c r="AZ70" s="23">
        <v>0</v>
      </c>
      <c r="BA70" s="24">
        <v>0</v>
      </c>
      <c r="BB70" s="23">
        <v>17.100000000000001</v>
      </c>
      <c r="BC70" s="24">
        <v>0</v>
      </c>
      <c r="BD70" s="23">
        <v>0.4</v>
      </c>
      <c r="BE70" s="24">
        <v>0</v>
      </c>
      <c r="BF70" s="23">
        <v>313.3</v>
      </c>
      <c r="BG70" s="24">
        <v>97.9</v>
      </c>
      <c r="BH70" s="23">
        <v>106.3</v>
      </c>
      <c r="BI70" s="24">
        <v>16.3</v>
      </c>
      <c r="BJ70" s="23">
        <v>1.8</v>
      </c>
      <c r="BK70" s="24">
        <v>2.9</v>
      </c>
      <c r="BL70" s="23">
        <v>22.2</v>
      </c>
      <c r="BM70" s="24">
        <v>103.4</v>
      </c>
      <c r="BN70" s="23">
        <v>2.4</v>
      </c>
      <c r="BO70" s="24">
        <v>0</v>
      </c>
      <c r="BP70" s="169">
        <v>1157.3</v>
      </c>
      <c r="BQ70" s="55">
        <v>1809</v>
      </c>
      <c r="BR70" s="211">
        <v>1809</v>
      </c>
      <c r="BS70" s="23">
        <v>0</v>
      </c>
      <c r="BT70" s="25">
        <v>0</v>
      </c>
      <c r="BU70" s="55">
        <v>11.5</v>
      </c>
      <c r="BV70" s="22">
        <v>11.5</v>
      </c>
      <c r="BW70" s="22">
        <v>0</v>
      </c>
      <c r="BX70" s="29">
        <v>0</v>
      </c>
      <c r="BY70" s="22">
        <v>0</v>
      </c>
      <c r="BZ70" s="22">
        <v>0</v>
      </c>
      <c r="CA70" s="75">
        <v>1820.5</v>
      </c>
      <c r="CB70" s="75">
        <v>2977.8</v>
      </c>
      <c r="CD70" s="114"/>
    </row>
    <row r="71" spans="1:116">
      <c r="B71" s="58" t="s">
        <v>113</v>
      </c>
      <c r="C71" s="59">
        <v>62</v>
      </c>
      <c r="D71" s="22">
        <v>0.1</v>
      </c>
      <c r="E71" s="23">
        <v>0</v>
      </c>
      <c r="F71" s="23">
        <v>0</v>
      </c>
      <c r="G71" s="22">
        <v>1.2</v>
      </c>
      <c r="H71" s="23">
        <v>33.5</v>
      </c>
      <c r="I71" s="23">
        <v>15.6</v>
      </c>
      <c r="J71" s="23">
        <v>2.7</v>
      </c>
      <c r="K71" s="22">
        <v>6.7</v>
      </c>
      <c r="L71" s="23">
        <v>5.8</v>
      </c>
      <c r="M71" s="23">
        <v>12.6</v>
      </c>
      <c r="N71" s="23">
        <v>22.5</v>
      </c>
      <c r="O71" s="23">
        <v>3.4</v>
      </c>
      <c r="P71" s="23">
        <v>6.2</v>
      </c>
      <c r="Q71" s="23">
        <v>5.9</v>
      </c>
      <c r="R71" s="23">
        <v>17.100000000000001</v>
      </c>
      <c r="S71" s="23">
        <v>8.4</v>
      </c>
      <c r="T71" s="23">
        <v>4.2</v>
      </c>
      <c r="U71" s="23">
        <v>5.3</v>
      </c>
      <c r="V71" s="23">
        <v>7.1</v>
      </c>
      <c r="W71" s="24">
        <v>19</v>
      </c>
      <c r="X71" s="23">
        <v>5.4</v>
      </c>
      <c r="Y71" s="24">
        <v>15.3</v>
      </c>
      <c r="Z71" s="23">
        <v>4.5999999999999996</v>
      </c>
      <c r="AA71" s="24">
        <v>15.2</v>
      </c>
      <c r="AB71" s="23">
        <v>1</v>
      </c>
      <c r="AC71" s="24">
        <v>1.7</v>
      </c>
      <c r="AD71" s="23">
        <v>65.8</v>
      </c>
      <c r="AE71" s="24">
        <v>38.299999999999997</v>
      </c>
      <c r="AF71" s="23">
        <v>49.3</v>
      </c>
      <c r="AG71" s="24">
        <v>39</v>
      </c>
      <c r="AH71" s="23">
        <v>7.1</v>
      </c>
      <c r="AI71" s="24">
        <v>0.6</v>
      </c>
      <c r="AJ71" s="23">
        <v>2.1</v>
      </c>
      <c r="AK71" s="24">
        <v>6.6</v>
      </c>
      <c r="AL71" s="23">
        <v>0.6</v>
      </c>
      <c r="AM71" s="24">
        <v>89.8</v>
      </c>
      <c r="AN71" s="23">
        <v>1.5</v>
      </c>
      <c r="AO71" s="24">
        <v>4.3</v>
      </c>
      <c r="AP71" s="23">
        <v>5</v>
      </c>
      <c r="AQ71" s="24">
        <v>3.5</v>
      </c>
      <c r="AR71" s="23">
        <v>3.6</v>
      </c>
      <c r="AS71" s="24">
        <v>2.7</v>
      </c>
      <c r="AT71" s="23">
        <v>1</v>
      </c>
      <c r="AU71" s="24">
        <v>20.399999999999999</v>
      </c>
      <c r="AV71" s="256">
        <v>0</v>
      </c>
      <c r="AW71" s="24">
        <v>15.8</v>
      </c>
      <c r="AX71" s="23">
        <v>7.6</v>
      </c>
      <c r="AY71" s="24">
        <v>4.4000000000000004</v>
      </c>
      <c r="AZ71" s="23">
        <v>6.8</v>
      </c>
      <c r="BA71" s="24">
        <v>3.4</v>
      </c>
      <c r="BB71" s="23">
        <v>187.6</v>
      </c>
      <c r="BC71" s="24">
        <v>2.6</v>
      </c>
      <c r="BD71" s="23">
        <v>5.6</v>
      </c>
      <c r="BE71" s="24">
        <v>20</v>
      </c>
      <c r="BF71" s="23">
        <v>780.3</v>
      </c>
      <c r="BG71" s="24">
        <v>9.9</v>
      </c>
      <c r="BH71" s="23">
        <v>153.1</v>
      </c>
      <c r="BI71" s="24">
        <v>112.3</v>
      </c>
      <c r="BJ71" s="23">
        <v>15.8</v>
      </c>
      <c r="BK71" s="24">
        <v>24</v>
      </c>
      <c r="BL71" s="23">
        <v>17.8</v>
      </c>
      <c r="BM71" s="24">
        <v>1.1000000000000001</v>
      </c>
      <c r="BN71" s="23">
        <v>128.4</v>
      </c>
      <c r="BO71" s="24">
        <v>0</v>
      </c>
      <c r="BP71" s="169">
        <v>2058.1999999999998</v>
      </c>
      <c r="BQ71" s="55">
        <v>12457</v>
      </c>
      <c r="BR71" s="211">
        <v>12426</v>
      </c>
      <c r="BS71" s="23">
        <v>0</v>
      </c>
      <c r="BT71" s="25">
        <v>31</v>
      </c>
      <c r="BU71" s="55">
        <v>0</v>
      </c>
      <c r="BV71" s="22">
        <v>0</v>
      </c>
      <c r="BW71" s="22">
        <v>0</v>
      </c>
      <c r="BX71" s="29">
        <v>79.599999999999994</v>
      </c>
      <c r="BY71" s="22">
        <v>73.400000000000006</v>
      </c>
      <c r="BZ71" s="22">
        <v>6.2</v>
      </c>
      <c r="CA71" s="75">
        <v>12536.6</v>
      </c>
      <c r="CB71" s="75">
        <v>14594.8</v>
      </c>
      <c r="CD71" s="114"/>
    </row>
    <row r="72" spans="1:116">
      <c r="B72" s="58" t="s">
        <v>185</v>
      </c>
      <c r="C72" s="59">
        <v>63</v>
      </c>
      <c r="D72" s="22">
        <v>0</v>
      </c>
      <c r="E72" s="23">
        <v>0</v>
      </c>
      <c r="F72" s="23">
        <v>0</v>
      </c>
      <c r="G72" s="22">
        <v>0</v>
      </c>
      <c r="H72" s="23">
        <v>0</v>
      </c>
      <c r="I72" s="23">
        <v>0</v>
      </c>
      <c r="J72" s="23">
        <v>0</v>
      </c>
      <c r="K72" s="22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4">
        <v>0</v>
      </c>
      <c r="X72" s="23">
        <v>0</v>
      </c>
      <c r="Y72" s="24">
        <v>0</v>
      </c>
      <c r="Z72" s="23">
        <v>0</v>
      </c>
      <c r="AA72" s="24">
        <v>0</v>
      </c>
      <c r="AB72" s="23">
        <v>0</v>
      </c>
      <c r="AC72" s="24">
        <v>0</v>
      </c>
      <c r="AD72" s="23">
        <v>0</v>
      </c>
      <c r="AE72" s="24">
        <v>0</v>
      </c>
      <c r="AF72" s="23">
        <v>0</v>
      </c>
      <c r="AG72" s="24">
        <v>0</v>
      </c>
      <c r="AH72" s="23">
        <v>0</v>
      </c>
      <c r="AI72" s="24">
        <v>0</v>
      </c>
      <c r="AJ72" s="23">
        <v>0</v>
      </c>
      <c r="AK72" s="24">
        <v>0</v>
      </c>
      <c r="AL72" s="23">
        <v>0</v>
      </c>
      <c r="AM72" s="24">
        <v>0</v>
      </c>
      <c r="AN72" s="23">
        <v>0</v>
      </c>
      <c r="AO72" s="24">
        <v>0</v>
      </c>
      <c r="AP72" s="23">
        <v>0</v>
      </c>
      <c r="AQ72" s="24">
        <v>0</v>
      </c>
      <c r="AR72" s="23">
        <v>0</v>
      </c>
      <c r="AS72" s="24">
        <v>0</v>
      </c>
      <c r="AT72" s="23">
        <v>0</v>
      </c>
      <c r="AU72" s="24">
        <v>0</v>
      </c>
      <c r="AV72" s="256">
        <v>0</v>
      </c>
      <c r="AW72" s="24">
        <v>0</v>
      </c>
      <c r="AX72" s="23">
        <v>0</v>
      </c>
      <c r="AY72" s="24">
        <v>0</v>
      </c>
      <c r="AZ72" s="23">
        <v>0</v>
      </c>
      <c r="BA72" s="24">
        <v>0</v>
      </c>
      <c r="BB72" s="23">
        <v>0</v>
      </c>
      <c r="BC72" s="24">
        <v>0</v>
      </c>
      <c r="BD72" s="23">
        <v>0</v>
      </c>
      <c r="BE72" s="24">
        <v>0</v>
      </c>
      <c r="BF72" s="23">
        <v>0</v>
      </c>
      <c r="BG72" s="24">
        <v>0</v>
      </c>
      <c r="BH72" s="23">
        <v>0</v>
      </c>
      <c r="BI72" s="24">
        <v>0</v>
      </c>
      <c r="BJ72" s="23">
        <v>0</v>
      </c>
      <c r="BK72" s="24">
        <v>0</v>
      </c>
      <c r="BL72" s="23">
        <v>0</v>
      </c>
      <c r="BM72" s="24">
        <v>0</v>
      </c>
      <c r="BN72" s="23">
        <v>0</v>
      </c>
      <c r="BO72" s="24">
        <v>0</v>
      </c>
      <c r="BP72" s="169">
        <v>0</v>
      </c>
      <c r="BQ72" s="55">
        <v>9046</v>
      </c>
      <c r="BR72" s="211">
        <v>9046</v>
      </c>
      <c r="BS72" s="23">
        <v>0</v>
      </c>
      <c r="BT72" s="25">
        <v>0</v>
      </c>
      <c r="BU72" s="55">
        <v>0</v>
      </c>
      <c r="BV72" s="22">
        <v>0</v>
      </c>
      <c r="BW72" s="22">
        <v>0</v>
      </c>
      <c r="BX72" s="29">
        <v>0</v>
      </c>
      <c r="BY72" s="22">
        <v>0</v>
      </c>
      <c r="BZ72" s="22">
        <v>0</v>
      </c>
      <c r="CA72" s="75">
        <v>9046</v>
      </c>
      <c r="CB72" s="75">
        <v>9046</v>
      </c>
      <c r="CD72" s="114"/>
    </row>
    <row r="73" spans="1:116" s="2" customFormat="1">
      <c r="B73" s="107" t="s">
        <v>173</v>
      </c>
      <c r="C73" s="108">
        <v>64</v>
      </c>
      <c r="D73" s="27">
        <v>0</v>
      </c>
      <c r="E73" s="27">
        <v>0</v>
      </c>
      <c r="F73" s="27">
        <v>0</v>
      </c>
      <c r="G73" s="26">
        <v>0</v>
      </c>
      <c r="H73" s="27">
        <v>0</v>
      </c>
      <c r="I73" s="27">
        <v>0</v>
      </c>
      <c r="J73" s="27">
        <v>0</v>
      </c>
      <c r="K73" s="26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8">
        <v>0</v>
      </c>
      <c r="X73" s="27">
        <v>0</v>
      </c>
      <c r="Y73" s="28">
        <v>0</v>
      </c>
      <c r="Z73" s="27">
        <v>0</v>
      </c>
      <c r="AA73" s="28">
        <v>0</v>
      </c>
      <c r="AB73" s="27">
        <v>0</v>
      </c>
      <c r="AC73" s="28">
        <v>0</v>
      </c>
      <c r="AD73" s="27">
        <v>0</v>
      </c>
      <c r="AE73" s="28">
        <v>0</v>
      </c>
      <c r="AF73" s="27">
        <v>0</v>
      </c>
      <c r="AG73" s="28">
        <v>0</v>
      </c>
      <c r="AH73" s="27">
        <v>0</v>
      </c>
      <c r="AI73" s="28">
        <v>0</v>
      </c>
      <c r="AJ73" s="27">
        <v>0</v>
      </c>
      <c r="AK73" s="28">
        <v>0</v>
      </c>
      <c r="AL73" s="27">
        <v>0</v>
      </c>
      <c r="AM73" s="28">
        <v>0</v>
      </c>
      <c r="AN73" s="27">
        <v>0</v>
      </c>
      <c r="AO73" s="28">
        <v>0</v>
      </c>
      <c r="AP73" s="27">
        <v>0</v>
      </c>
      <c r="AQ73" s="28">
        <v>0</v>
      </c>
      <c r="AR73" s="27">
        <v>0</v>
      </c>
      <c r="AS73" s="28">
        <v>0</v>
      </c>
      <c r="AT73" s="27">
        <v>0</v>
      </c>
      <c r="AU73" s="28">
        <v>0</v>
      </c>
      <c r="AV73" s="257">
        <v>0</v>
      </c>
      <c r="AW73" s="28">
        <v>0</v>
      </c>
      <c r="AX73" s="27">
        <v>0</v>
      </c>
      <c r="AY73" s="28">
        <v>0</v>
      </c>
      <c r="AZ73" s="27">
        <v>0</v>
      </c>
      <c r="BA73" s="28">
        <v>0</v>
      </c>
      <c r="BB73" s="27">
        <v>0</v>
      </c>
      <c r="BC73" s="28">
        <v>0</v>
      </c>
      <c r="BD73" s="27">
        <v>0</v>
      </c>
      <c r="BE73" s="28">
        <v>0</v>
      </c>
      <c r="BF73" s="27">
        <v>0</v>
      </c>
      <c r="BG73" s="28">
        <v>0</v>
      </c>
      <c r="BH73" s="27">
        <v>0</v>
      </c>
      <c r="BI73" s="28">
        <v>0</v>
      </c>
      <c r="BJ73" s="27">
        <v>0</v>
      </c>
      <c r="BK73" s="28">
        <v>0</v>
      </c>
      <c r="BL73" s="27">
        <v>0</v>
      </c>
      <c r="BM73" s="28">
        <v>0</v>
      </c>
      <c r="BN73" s="27">
        <v>0</v>
      </c>
      <c r="BO73" s="134">
        <v>0</v>
      </c>
      <c r="BP73" s="170">
        <v>0</v>
      </c>
      <c r="BQ73" s="57">
        <v>0</v>
      </c>
      <c r="BR73" s="212">
        <v>0</v>
      </c>
      <c r="BS73" s="27">
        <v>0</v>
      </c>
      <c r="BT73" s="163">
        <v>0</v>
      </c>
      <c r="BU73" s="57">
        <v>0</v>
      </c>
      <c r="BV73" s="53">
        <v>0</v>
      </c>
      <c r="BW73" s="134">
        <v>0</v>
      </c>
      <c r="BX73" s="134">
        <v>0</v>
      </c>
      <c r="BY73" s="26">
        <v>0</v>
      </c>
      <c r="BZ73" s="26">
        <v>0</v>
      </c>
      <c r="CA73" s="76">
        <v>0</v>
      </c>
      <c r="CB73" s="76">
        <v>0</v>
      </c>
      <c r="CD73" s="114"/>
    </row>
    <row r="74" spans="1:116">
      <c r="B74" s="198" t="s">
        <v>5</v>
      </c>
      <c r="C74" s="200"/>
      <c r="D74" s="22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56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  <c r="BI74" s="23">
        <v>0</v>
      </c>
      <c r="BJ74" s="23">
        <v>0</v>
      </c>
      <c r="BK74" s="23">
        <v>0</v>
      </c>
      <c r="BL74" s="23">
        <v>0</v>
      </c>
      <c r="BM74" s="23">
        <v>0</v>
      </c>
      <c r="BN74" s="23">
        <v>0</v>
      </c>
      <c r="BO74" s="213">
        <v>0</v>
      </c>
      <c r="BP74" s="214">
        <v>0</v>
      </c>
      <c r="BQ74" s="216">
        <v>0</v>
      </c>
      <c r="BR74" s="24">
        <v>0</v>
      </c>
      <c r="BS74" s="23">
        <v>0</v>
      </c>
      <c r="BT74" s="22">
        <v>0</v>
      </c>
      <c r="BU74" s="69">
        <v>0</v>
      </c>
      <c r="BV74" s="22">
        <v>0</v>
      </c>
      <c r="BW74" s="22">
        <v>0</v>
      </c>
      <c r="BX74" s="69">
        <v>0</v>
      </c>
      <c r="BY74" s="97">
        <v>0</v>
      </c>
      <c r="BZ74" s="97">
        <v>0</v>
      </c>
      <c r="CA74" s="75">
        <v>0</v>
      </c>
      <c r="CB74" s="75">
        <v>0</v>
      </c>
    </row>
    <row r="75" spans="1:116" s="12" customFormat="1">
      <c r="A75"/>
      <c r="B75" s="63" t="s">
        <v>6</v>
      </c>
      <c r="C75" s="60"/>
      <c r="D75" s="22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56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  <c r="BI75" s="23">
        <v>0</v>
      </c>
      <c r="BJ75" s="23">
        <v>0</v>
      </c>
      <c r="BK75" s="23">
        <v>0</v>
      </c>
      <c r="BL75" s="23">
        <v>0</v>
      </c>
      <c r="BM75" s="23">
        <v>0</v>
      </c>
      <c r="BN75" s="23">
        <v>0</v>
      </c>
      <c r="BO75" s="213">
        <v>0</v>
      </c>
      <c r="BP75" s="215">
        <v>0</v>
      </c>
      <c r="BQ75" s="69">
        <v>0</v>
      </c>
      <c r="BR75" s="24">
        <v>0</v>
      </c>
      <c r="BS75" s="23">
        <v>0</v>
      </c>
      <c r="BT75" s="22">
        <v>0</v>
      </c>
      <c r="BU75" s="69">
        <v>0</v>
      </c>
      <c r="BV75" s="22">
        <v>0</v>
      </c>
      <c r="BW75" s="22">
        <v>0</v>
      </c>
      <c r="BX75" s="69">
        <v>-2317</v>
      </c>
      <c r="BY75" s="97">
        <v>-1522</v>
      </c>
      <c r="BZ75" s="97">
        <v>-795</v>
      </c>
      <c r="CA75" s="75">
        <v>-2317</v>
      </c>
      <c r="CB75" s="75">
        <v>-2317</v>
      </c>
    </row>
    <row r="76" spans="1:116" s="12" customFormat="1">
      <c r="A76"/>
      <c r="B76" s="63" t="s">
        <v>19</v>
      </c>
      <c r="C76" s="60"/>
      <c r="D76" s="22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256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  <c r="BK76" s="23">
        <v>0</v>
      </c>
      <c r="BL76" s="23">
        <v>0</v>
      </c>
      <c r="BM76" s="23">
        <v>0</v>
      </c>
      <c r="BN76" s="23">
        <v>0</v>
      </c>
      <c r="BO76" s="213">
        <v>0</v>
      </c>
      <c r="BP76" s="215">
        <v>0</v>
      </c>
      <c r="BQ76" s="69">
        <v>-39260</v>
      </c>
      <c r="BR76" s="24">
        <v>-39260</v>
      </c>
      <c r="BS76" s="23">
        <v>0</v>
      </c>
      <c r="BT76" s="22">
        <v>0</v>
      </c>
      <c r="BU76" s="69">
        <v>0</v>
      </c>
      <c r="BV76" s="22">
        <v>0</v>
      </c>
      <c r="BW76" s="22">
        <v>0</v>
      </c>
      <c r="BX76" s="69">
        <v>39260</v>
      </c>
      <c r="BY76" s="97">
        <v>29614</v>
      </c>
      <c r="BZ76" s="97">
        <v>9646</v>
      </c>
      <c r="CA76" s="75">
        <v>0</v>
      </c>
      <c r="CB76" s="75">
        <v>0</v>
      </c>
    </row>
    <row r="77" spans="1:116" s="3" customFormat="1" ht="12.75" customHeight="1" thickBot="1">
      <c r="B77" s="199" t="s">
        <v>7</v>
      </c>
      <c r="C77" s="172"/>
      <c r="D77" s="22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56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13">
        <v>0</v>
      </c>
      <c r="BP77" s="215">
        <v>0</v>
      </c>
      <c r="BQ77" s="69">
        <v>10949</v>
      </c>
      <c r="BR77" s="24">
        <v>10949</v>
      </c>
      <c r="BS77" s="23">
        <v>0</v>
      </c>
      <c r="BT77" s="22">
        <v>0</v>
      </c>
      <c r="BU77" s="69">
        <v>0</v>
      </c>
      <c r="BV77" s="22">
        <v>0</v>
      </c>
      <c r="BW77" s="22">
        <v>0</v>
      </c>
      <c r="BX77" s="69">
        <v>0</v>
      </c>
      <c r="BY77" s="97">
        <v>0</v>
      </c>
      <c r="BZ77" s="97">
        <v>0</v>
      </c>
      <c r="CA77" s="75">
        <v>10949</v>
      </c>
      <c r="CB77" s="75">
        <v>10949</v>
      </c>
    </row>
    <row r="78" spans="1:116" s="3" customFormat="1" ht="13.5" thickBot="1">
      <c r="B78" s="266" t="s">
        <v>8</v>
      </c>
      <c r="C78" s="267"/>
      <c r="D78" s="268">
        <v>21964</v>
      </c>
      <c r="E78" s="268">
        <v>224</v>
      </c>
      <c r="F78" s="268">
        <v>1622</v>
      </c>
      <c r="G78" s="268">
        <v>3606</v>
      </c>
      <c r="H78" s="268">
        <v>105959</v>
      </c>
      <c r="I78" s="268">
        <v>14130</v>
      </c>
      <c r="J78" s="268">
        <v>4011</v>
      </c>
      <c r="K78" s="268">
        <v>9141</v>
      </c>
      <c r="L78" s="268">
        <v>4838</v>
      </c>
      <c r="M78" s="268">
        <v>44053</v>
      </c>
      <c r="N78" s="268">
        <v>38835</v>
      </c>
      <c r="O78" s="268">
        <v>9093</v>
      </c>
      <c r="P78" s="268">
        <v>12251</v>
      </c>
      <c r="Q78" s="268">
        <v>10600</v>
      </c>
      <c r="R78" s="268">
        <v>34183</v>
      </c>
      <c r="S78" s="268">
        <v>18013</v>
      </c>
      <c r="T78" s="268">
        <v>3799</v>
      </c>
      <c r="U78" s="268">
        <v>11148</v>
      </c>
      <c r="V78" s="268">
        <v>15194</v>
      </c>
      <c r="W78" s="268">
        <v>40990</v>
      </c>
      <c r="X78" s="268">
        <v>9759</v>
      </c>
      <c r="Y78" s="268">
        <v>7085</v>
      </c>
      <c r="Z78" s="268">
        <v>4975</v>
      </c>
      <c r="AA78" s="268">
        <v>61635</v>
      </c>
      <c r="AB78" s="268">
        <v>4691</v>
      </c>
      <c r="AC78" s="268">
        <v>9880</v>
      </c>
      <c r="AD78" s="268">
        <v>78323</v>
      </c>
      <c r="AE78" s="268">
        <v>12163</v>
      </c>
      <c r="AF78" s="268">
        <v>44002</v>
      </c>
      <c r="AG78" s="268">
        <v>25901</v>
      </c>
      <c r="AH78" s="268">
        <v>25975</v>
      </c>
      <c r="AI78" s="268">
        <v>2083</v>
      </c>
      <c r="AJ78" s="268">
        <v>7226</v>
      </c>
      <c r="AK78" s="268">
        <v>22617</v>
      </c>
      <c r="AL78" s="268">
        <v>2148</v>
      </c>
      <c r="AM78" s="268">
        <v>44842</v>
      </c>
      <c r="AN78" s="268">
        <v>4696</v>
      </c>
      <c r="AO78" s="268">
        <v>6824</v>
      </c>
      <c r="AP78" s="268">
        <v>17138</v>
      </c>
      <c r="AQ78" s="268">
        <v>12805</v>
      </c>
      <c r="AR78" s="268">
        <v>14855</v>
      </c>
      <c r="AS78" s="268">
        <v>10297</v>
      </c>
      <c r="AT78" s="268">
        <v>3829</v>
      </c>
      <c r="AU78" s="268">
        <v>15449</v>
      </c>
      <c r="AV78" s="258">
        <v>7658</v>
      </c>
      <c r="AW78" s="268">
        <v>10232</v>
      </c>
      <c r="AX78" s="268">
        <v>10994</v>
      </c>
      <c r="AY78" s="268">
        <v>2059</v>
      </c>
      <c r="AZ78" s="268">
        <v>5078</v>
      </c>
      <c r="BA78" s="268">
        <v>2205</v>
      </c>
      <c r="BB78" s="268">
        <v>4026</v>
      </c>
      <c r="BC78" s="268">
        <v>372</v>
      </c>
      <c r="BD78" s="268">
        <v>8674</v>
      </c>
      <c r="BE78" s="268">
        <v>8590</v>
      </c>
      <c r="BF78" s="268">
        <v>21911</v>
      </c>
      <c r="BG78" s="268">
        <v>8010</v>
      </c>
      <c r="BH78" s="268">
        <v>25810</v>
      </c>
      <c r="BI78" s="268">
        <v>6845</v>
      </c>
      <c r="BJ78" s="268">
        <v>6466</v>
      </c>
      <c r="BK78" s="268">
        <v>5924</v>
      </c>
      <c r="BL78" s="268">
        <v>3636</v>
      </c>
      <c r="BM78" s="268">
        <v>1072</v>
      </c>
      <c r="BN78" s="268">
        <v>2824</v>
      </c>
      <c r="BO78" s="269">
        <v>0</v>
      </c>
      <c r="BP78" s="270">
        <v>987580</v>
      </c>
      <c r="BQ78" s="271">
        <v>800322</v>
      </c>
      <c r="BR78" s="269">
        <v>587697</v>
      </c>
      <c r="BS78" s="272">
        <v>10785</v>
      </c>
      <c r="BT78" s="268">
        <v>201840</v>
      </c>
      <c r="BU78" s="268">
        <v>191921</v>
      </c>
      <c r="BV78" s="268">
        <v>192371</v>
      </c>
      <c r="BW78" s="268">
        <v>-450</v>
      </c>
      <c r="BX78" s="268">
        <v>330453</v>
      </c>
      <c r="BY78" s="268">
        <v>211335.4</v>
      </c>
      <c r="BZ78" s="268">
        <v>119117.6</v>
      </c>
      <c r="CA78" s="273">
        <v>1322696</v>
      </c>
      <c r="CB78" s="273">
        <v>2310276</v>
      </c>
    </row>
    <row r="79" spans="1:116" s="3" customFormat="1">
      <c r="B79" s="179" t="s">
        <v>20</v>
      </c>
      <c r="C79" s="265"/>
      <c r="D79" s="5">
        <v>3497</v>
      </c>
      <c r="E79" s="5">
        <v>219</v>
      </c>
      <c r="F79" s="5">
        <v>604</v>
      </c>
      <c r="G79" s="5">
        <v>1229</v>
      </c>
      <c r="H79" s="5">
        <v>12786</v>
      </c>
      <c r="I79" s="5">
        <v>3443</v>
      </c>
      <c r="J79" s="5">
        <v>1281</v>
      </c>
      <c r="K79" s="5">
        <v>1833</v>
      </c>
      <c r="L79" s="5">
        <v>1954</v>
      </c>
      <c r="M79" s="5">
        <v>724</v>
      </c>
      <c r="N79" s="5">
        <v>4479</v>
      </c>
      <c r="O79" s="5">
        <v>2404</v>
      </c>
      <c r="P79" s="5">
        <v>3299</v>
      </c>
      <c r="Q79" s="5">
        <v>3349</v>
      </c>
      <c r="R79" s="5">
        <v>3781</v>
      </c>
      <c r="S79" s="5">
        <v>6769</v>
      </c>
      <c r="T79" s="5">
        <v>1860</v>
      </c>
      <c r="U79" s="5">
        <v>2357</v>
      </c>
      <c r="V79" s="5">
        <v>5195</v>
      </c>
      <c r="W79" s="5">
        <v>5872</v>
      </c>
      <c r="X79" s="5">
        <v>2898</v>
      </c>
      <c r="Y79" s="5">
        <v>2704</v>
      </c>
      <c r="Z79" s="5">
        <v>2860</v>
      </c>
      <c r="AA79" s="5">
        <v>4595</v>
      </c>
      <c r="AB79" s="5">
        <v>1939</v>
      </c>
      <c r="AC79" s="5">
        <v>3179</v>
      </c>
      <c r="AD79" s="5">
        <v>27159</v>
      </c>
      <c r="AE79" s="5">
        <v>7293</v>
      </c>
      <c r="AF79" s="5">
        <v>29463</v>
      </c>
      <c r="AG79" s="5">
        <v>29710</v>
      </c>
      <c r="AH79" s="5">
        <v>10831</v>
      </c>
      <c r="AI79" s="5">
        <v>406</v>
      </c>
      <c r="AJ79" s="5">
        <v>2067</v>
      </c>
      <c r="AK79" s="5">
        <v>7002</v>
      </c>
      <c r="AL79" s="5">
        <v>2071</v>
      </c>
      <c r="AM79" s="5">
        <v>28783</v>
      </c>
      <c r="AN79" s="5">
        <v>2467</v>
      </c>
      <c r="AO79" s="5">
        <v>3024</v>
      </c>
      <c r="AP79" s="5">
        <v>4161</v>
      </c>
      <c r="AQ79" s="5">
        <v>10771</v>
      </c>
      <c r="AR79" s="5">
        <v>17183</v>
      </c>
      <c r="AS79" s="5">
        <v>2879</v>
      </c>
      <c r="AT79" s="5">
        <v>1403</v>
      </c>
      <c r="AU79" s="5">
        <v>3938</v>
      </c>
      <c r="AV79" s="276">
        <v>0</v>
      </c>
      <c r="AW79" s="5">
        <v>10431</v>
      </c>
      <c r="AX79" s="5">
        <v>7330</v>
      </c>
      <c r="AY79" s="5">
        <v>2237</v>
      </c>
      <c r="AZ79" s="5">
        <v>2963</v>
      </c>
      <c r="BA79" s="5">
        <v>1741</v>
      </c>
      <c r="BB79" s="5">
        <v>1398</v>
      </c>
      <c r="BC79" s="5">
        <v>2750</v>
      </c>
      <c r="BD79" s="5">
        <v>1528</v>
      </c>
      <c r="BE79" s="5">
        <v>16657</v>
      </c>
      <c r="BF79" s="5">
        <v>47540</v>
      </c>
      <c r="BG79" s="5">
        <v>43045</v>
      </c>
      <c r="BH79" s="5">
        <v>35875</v>
      </c>
      <c r="BI79" s="5">
        <v>9904</v>
      </c>
      <c r="BJ79" s="5">
        <v>3723</v>
      </c>
      <c r="BK79" s="5">
        <v>6018</v>
      </c>
      <c r="BL79" s="5">
        <v>3788</v>
      </c>
      <c r="BM79" s="5">
        <v>748</v>
      </c>
      <c r="BN79" s="5">
        <v>2872</v>
      </c>
      <c r="BO79" s="5">
        <v>9046</v>
      </c>
      <c r="BP79" s="91">
        <v>485315</v>
      </c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127"/>
      <c r="CB79" s="128"/>
      <c r="CC79" s="141"/>
      <c r="CD79" s="141"/>
      <c r="CE79" s="141"/>
      <c r="CF79" s="141"/>
      <c r="CG79" s="141"/>
      <c r="CH79" s="141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</row>
    <row r="80" spans="1:116" s="3" customFormat="1">
      <c r="B80" s="201" t="s">
        <v>21</v>
      </c>
      <c r="C80" s="207"/>
      <c r="D80" s="5">
        <v>3100</v>
      </c>
      <c r="E80" s="5">
        <v>194</v>
      </c>
      <c r="F80" s="5">
        <v>533</v>
      </c>
      <c r="G80" s="5">
        <v>1048</v>
      </c>
      <c r="H80" s="5">
        <v>10364</v>
      </c>
      <c r="I80" s="5">
        <v>2821</v>
      </c>
      <c r="J80" s="5">
        <v>1002</v>
      </c>
      <c r="K80" s="5">
        <v>1404</v>
      </c>
      <c r="L80" s="5">
        <v>1583</v>
      </c>
      <c r="M80" s="5">
        <v>562</v>
      </c>
      <c r="N80" s="5">
        <v>3701</v>
      </c>
      <c r="O80" s="5">
        <v>1917</v>
      </c>
      <c r="P80" s="5">
        <v>2535</v>
      </c>
      <c r="Q80" s="5">
        <v>2539</v>
      </c>
      <c r="R80" s="5">
        <v>3175</v>
      </c>
      <c r="S80" s="5">
        <v>5184</v>
      </c>
      <c r="T80" s="5">
        <v>1571</v>
      </c>
      <c r="U80" s="5">
        <v>1833</v>
      </c>
      <c r="V80" s="5">
        <v>4214</v>
      </c>
      <c r="W80" s="5">
        <v>4542</v>
      </c>
      <c r="X80" s="5">
        <v>2381</v>
      </c>
      <c r="Y80" s="5">
        <v>2161</v>
      </c>
      <c r="Z80" s="5">
        <v>2383</v>
      </c>
      <c r="AA80" s="5">
        <v>3699</v>
      </c>
      <c r="AB80" s="5">
        <v>1504</v>
      </c>
      <c r="AC80" s="5">
        <v>2436</v>
      </c>
      <c r="AD80" s="5">
        <v>21418</v>
      </c>
      <c r="AE80" s="5">
        <v>5678</v>
      </c>
      <c r="AF80" s="5">
        <v>23040</v>
      </c>
      <c r="AG80" s="5">
        <v>23429</v>
      </c>
      <c r="AH80" s="5">
        <v>8438</v>
      </c>
      <c r="AI80" s="5">
        <v>352</v>
      </c>
      <c r="AJ80" s="5">
        <v>1690</v>
      </c>
      <c r="AK80" s="5">
        <v>5518</v>
      </c>
      <c r="AL80" s="5">
        <v>1588</v>
      </c>
      <c r="AM80" s="5">
        <v>24962</v>
      </c>
      <c r="AN80" s="5">
        <v>2028</v>
      </c>
      <c r="AO80" s="5">
        <v>2290</v>
      </c>
      <c r="AP80" s="5">
        <v>3305</v>
      </c>
      <c r="AQ80" s="5">
        <v>8447</v>
      </c>
      <c r="AR80" s="5">
        <v>11920</v>
      </c>
      <c r="AS80" s="5">
        <v>2368</v>
      </c>
      <c r="AT80" s="5">
        <v>1182</v>
      </c>
      <c r="AU80" s="5">
        <v>3092</v>
      </c>
      <c r="AV80" s="276">
        <v>0</v>
      </c>
      <c r="AW80" s="5">
        <v>8241</v>
      </c>
      <c r="AX80" s="5">
        <v>5779</v>
      </c>
      <c r="AY80" s="5">
        <v>1820</v>
      </c>
      <c r="AZ80" s="5">
        <v>2353</v>
      </c>
      <c r="BA80" s="5">
        <v>1398</v>
      </c>
      <c r="BB80" s="5">
        <v>1080</v>
      </c>
      <c r="BC80" s="5">
        <v>2139</v>
      </c>
      <c r="BD80" s="5">
        <v>1193</v>
      </c>
      <c r="BE80" s="5">
        <v>12835</v>
      </c>
      <c r="BF80" s="5">
        <v>36736</v>
      </c>
      <c r="BG80" s="5">
        <v>33573</v>
      </c>
      <c r="BH80" s="5">
        <v>28727</v>
      </c>
      <c r="BI80" s="5">
        <v>7498</v>
      </c>
      <c r="BJ80" s="5">
        <v>3004</v>
      </c>
      <c r="BK80" s="5">
        <v>4825</v>
      </c>
      <c r="BL80" s="5">
        <v>2956</v>
      </c>
      <c r="BM80" s="5">
        <v>581</v>
      </c>
      <c r="BN80" s="5">
        <v>2375</v>
      </c>
      <c r="BO80" s="5">
        <v>8347</v>
      </c>
      <c r="BP80" s="91">
        <v>384591</v>
      </c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127"/>
      <c r="CB80" s="128"/>
      <c r="CC80" s="141"/>
      <c r="CD80" s="141"/>
      <c r="CE80" s="141"/>
      <c r="CF80" s="141"/>
      <c r="CG80" s="141"/>
      <c r="CH80" s="141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</row>
    <row r="81" spans="2:116" s="4" customFormat="1">
      <c r="B81" s="201" t="s">
        <v>22</v>
      </c>
      <c r="C81" s="207"/>
      <c r="D81" s="5">
        <v>397</v>
      </c>
      <c r="E81" s="5">
        <v>25</v>
      </c>
      <c r="F81" s="5">
        <v>71</v>
      </c>
      <c r="G81" s="5">
        <v>181</v>
      </c>
      <c r="H81" s="5">
        <v>2422</v>
      </c>
      <c r="I81" s="5">
        <v>622</v>
      </c>
      <c r="J81" s="5">
        <v>279</v>
      </c>
      <c r="K81" s="5">
        <v>429</v>
      </c>
      <c r="L81" s="5">
        <v>371</v>
      </c>
      <c r="M81" s="5">
        <v>162</v>
      </c>
      <c r="N81" s="5">
        <v>778</v>
      </c>
      <c r="O81" s="5">
        <v>487</v>
      </c>
      <c r="P81" s="5">
        <v>764</v>
      </c>
      <c r="Q81" s="5">
        <v>810</v>
      </c>
      <c r="R81" s="5">
        <v>606</v>
      </c>
      <c r="S81" s="5">
        <v>1585</v>
      </c>
      <c r="T81" s="5">
        <v>289</v>
      </c>
      <c r="U81" s="5">
        <v>524</v>
      </c>
      <c r="V81" s="5">
        <v>981</v>
      </c>
      <c r="W81" s="5">
        <v>1330</v>
      </c>
      <c r="X81" s="5">
        <v>517</v>
      </c>
      <c r="Y81" s="5">
        <v>543</v>
      </c>
      <c r="Z81" s="5">
        <v>477</v>
      </c>
      <c r="AA81" s="5">
        <v>896</v>
      </c>
      <c r="AB81" s="5">
        <v>435</v>
      </c>
      <c r="AC81" s="5">
        <v>743</v>
      </c>
      <c r="AD81" s="5">
        <v>5741</v>
      </c>
      <c r="AE81" s="5">
        <v>1615</v>
      </c>
      <c r="AF81" s="5">
        <v>6423</v>
      </c>
      <c r="AG81" s="5">
        <v>6281</v>
      </c>
      <c r="AH81" s="5">
        <v>2393</v>
      </c>
      <c r="AI81" s="5">
        <v>54</v>
      </c>
      <c r="AJ81" s="5">
        <v>377</v>
      </c>
      <c r="AK81" s="5">
        <v>1484</v>
      </c>
      <c r="AL81" s="5">
        <v>483</v>
      </c>
      <c r="AM81" s="5">
        <v>3821</v>
      </c>
      <c r="AN81" s="5">
        <v>439</v>
      </c>
      <c r="AO81" s="5">
        <v>734</v>
      </c>
      <c r="AP81" s="5">
        <v>856</v>
      </c>
      <c r="AQ81" s="5">
        <v>2324</v>
      </c>
      <c r="AR81" s="5">
        <v>5263</v>
      </c>
      <c r="AS81" s="5">
        <v>511</v>
      </c>
      <c r="AT81" s="5">
        <v>221</v>
      </c>
      <c r="AU81" s="5">
        <v>846</v>
      </c>
      <c r="AV81" s="276">
        <v>0</v>
      </c>
      <c r="AW81" s="5">
        <v>2190</v>
      </c>
      <c r="AX81" s="5">
        <v>1551</v>
      </c>
      <c r="AY81" s="5">
        <v>417</v>
      </c>
      <c r="AZ81" s="5">
        <v>610</v>
      </c>
      <c r="BA81" s="5">
        <v>343</v>
      </c>
      <c r="BB81" s="5">
        <v>318</v>
      </c>
      <c r="BC81" s="5">
        <v>611</v>
      </c>
      <c r="BD81" s="5">
        <v>335</v>
      </c>
      <c r="BE81" s="5">
        <v>3822</v>
      </c>
      <c r="BF81" s="5">
        <v>10804</v>
      </c>
      <c r="BG81" s="5">
        <v>9472</v>
      </c>
      <c r="BH81" s="5">
        <v>7148</v>
      </c>
      <c r="BI81" s="5">
        <v>2406</v>
      </c>
      <c r="BJ81" s="5">
        <v>719</v>
      </c>
      <c r="BK81" s="5">
        <v>1193</v>
      </c>
      <c r="BL81" s="5">
        <v>832</v>
      </c>
      <c r="BM81" s="5">
        <v>167</v>
      </c>
      <c r="BN81" s="5">
        <v>497</v>
      </c>
      <c r="BO81" s="5">
        <v>699</v>
      </c>
      <c r="BP81" s="91">
        <v>100724</v>
      </c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141"/>
      <c r="CD81" s="141"/>
      <c r="CE81" s="141"/>
      <c r="CF81" s="141"/>
      <c r="CG81" s="141"/>
      <c r="CH81" s="141"/>
      <c r="CI81" s="136"/>
      <c r="CJ81" s="136"/>
      <c r="CK81" s="136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/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</row>
    <row r="82" spans="2:116" s="3" customFormat="1">
      <c r="B82" s="180" t="s">
        <v>23</v>
      </c>
      <c r="C82" s="207"/>
      <c r="D82" s="5">
        <v>-5351</v>
      </c>
      <c r="E82" s="5">
        <v>2</v>
      </c>
      <c r="F82" s="5">
        <v>-18</v>
      </c>
      <c r="G82" s="5">
        <v>-12</v>
      </c>
      <c r="H82" s="5">
        <v>72</v>
      </c>
      <c r="I82" s="5">
        <v>-9</v>
      </c>
      <c r="J82" s="5">
        <v>6</v>
      </c>
      <c r="K82" s="5">
        <v>24</v>
      </c>
      <c r="L82" s="5">
        <v>12</v>
      </c>
      <c r="M82" s="5">
        <v>62</v>
      </c>
      <c r="N82" s="5">
        <v>37</v>
      </c>
      <c r="O82" s="5">
        <v>-11</v>
      </c>
      <c r="P82" s="5">
        <v>15</v>
      </c>
      <c r="Q82" s="5">
        <v>58</v>
      </c>
      <c r="R82" s="5">
        <v>-5</v>
      </c>
      <c r="S82" s="5">
        <v>7</v>
      </c>
      <c r="T82" s="5">
        <v>2</v>
      </c>
      <c r="U82" s="5">
        <v>-6</v>
      </c>
      <c r="V82" s="5">
        <v>-14</v>
      </c>
      <c r="W82" s="5">
        <v>-24</v>
      </c>
      <c r="X82" s="5">
        <v>-101</v>
      </c>
      <c r="Y82" s="5">
        <v>-4</v>
      </c>
      <c r="Z82" s="5">
        <v>-25</v>
      </c>
      <c r="AA82" s="5">
        <v>553</v>
      </c>
      <c r="AB82" s="5">
        <v>11</v>
      </c>
      <c r="AC82" s="5">
        <v>19</v>
      </c>
      <c r="AD82" s="5">
        <v>1732</v>
      </c>
      <c r="AE82" s="5">
        <v>37</v>
      </c>
      <c r="AF82" s="5">
        <v>212</v>
      </c>
      <c r="AG82" s="5">
        <v>279</v>
      </c>
      <c r="AH82" s="5">
        <v>53</v>
      </c>
      <c r="AI82" s="5">
        <v>-90</v>
      </c>
      <c r="AJ82" s="5">
        <v>-50</v>
      </c>
      <c r="AK82" s="5">
        <v>318</v>
      </c>
      <c r="AL82" s="5">
        <v>-116</v>
      </c>
      <c r="AM82" s="5">
        <v>281</v>
      </c>
      <c r="AN82" s="5">
        <v>-2</v>
      </c>
      <c r="AO82" s="5">
        <v>46</v>
      </c>
      <c r="AP82" s="5">
        <v>411</v>
      </c>
      <c r="AQ82" s="5">
        <v>-43</v>
      </c>
      <c r="AR82" s="5">
        <v>2392</v>
      </c>
      <c r="AS82" s="5">
        <v>95</v>
      </c>
      <c r="AT82" s="5">
        <v>15</v>
      </c>
      <c r="AU82" s="5">
        <v>9085</v>
      </c>
      <c r="AV82" s="276">
        <v>7799</v>
      </c>
      <c r="AW82" s="5">
        <v>-8</v>
      </c>
      <c r="AX82" s="5">
        <v>14</v>
      </c>
      <c r="AY82" s="5">
        <v>-122</v>
      </c>
      <c r="AZ82" s="5">
        <v>-3</v>
      </c>
      <c r="BA82" s="5">
        <v>17</v>
      </c>
      <c r="BB82" s="5">
        <v>37</v>
      </c>
      <c r="BC82" s="5">
        <v>2</v>
      </c>
      <c r="BD82" s="5">
        <v>6</v>
      </c>
      <c r="BE82" s="5">
        <v>-81</v>
      </c>
      <c r="BF82" s="5">
        <v>255</v>
      </c>
      <c r="BG82" s="5">
        <v>-21</v>
      </c>
      <c r="BH82" s="5">
        <v>60</v>
      </c>
      <c r="BI82" s="5">
        <v>-204</v>
      </c>
      <c r="BJ82" s="5">
        <v>38</v>
      </c>
      <c r="BK82" s="5">
        <v>61</v>
      </c>
      <c r="BL82" s="5">
        <v>-17</v>
      </c>
      <c r="BM82" s="5">
        <v>0</v>
      </c>
      <c r="BN82" s="5">
        <v>-42</v>
      </c>
      <c r="BO82" s="5">
        <v>0</v>
      </c>
      <c r="BP82" s="91">
        <v>9947</v>
      </c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6"/>
      <c r="CN82" s="136"/>
      <c r="CO82" s="136"/>
      <c r="CP82" s="136"/>
      <c r="CQ82" s="136"/>
      <c r="CR82" s="136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136"/>
      <c r="DE82" s="136"/>
      <c r="DF82" s="136"/>
      <c r="DG82" s="136"/>
      <c r="DH82" s="136"/>
      <c r="DI82" s="136"/>
      <c r="DJ82" s="136"/>
      <c r="DK82" s="136"/>
      <c r="DL82" s="136"/>
    </row>
    <row r="83" spans="2:116" s="3" customFormat="1">
      <c r="B83" s="180" t="s">
        <v>24</v>
      </c>
      <c r="C83" s="207"/>
      <c r="D83" s="5">
        <v>25160</v>
      </c>
      <c r="E83" s="5">
        <v>872</v>
      </c>
      <c r="F83" s="5">
        <v>764</v>
      </c>
      <c r="G83" s="5">
        <v>1421</v>
      </c>
      <c r="H83" s="5">
        <v>14379</v>
      </c>
      <c r="I83" s="5">
        <v>2228</v>
      </c>
      <c r="J83" s="5">
        <v>468</v>
      </c>
      <c r="K83" s="5">
        <v>1242</v>
      </c>
      <c r="L83" s="5">
        <v>1315</v>
      </c>
      <c r="M83" s="5">
        <v>631</v>
      </c>
      <c r="N83" s="5">
        <v>5001</v>
      </c>
      <c r="O83" s="5">
        <v>3385</v>
      </c>
      <c r="P83" s="5">
        <v>2072</v>
      </c>
      <c r="Q83" s="5">
        <v>1445</v>
      </c>
      <c r="R83" s="5">
        <v>2628</v>
      </c>
      <c r="S83" s="5">
        <v>2637</v>
      </c>
      <c r="T83" s="5">
        <v>1404</v>
      </c>
      <c r="U83" s="5">
        <v>1976</v>
      </c>
      <c r="V83" s="5">
        <v>3802</v>
      </c>
      <c r="W83" s="5">
        <v>2793</v>
      </c>
      <c r="X83" s="5">
        <v>3749</v>
      </c>
      <c r="Y83" s="5">
        <v>2304</v>
      </c>
      <c r="Z83" s="5">
        <v>2278</v>
      </c>
      <c r="AA83" s="5">
        <v>20186</v>
      </c>
      <c r="AB83" s="5">
        <v>2479</v>
      </c>
      <c r="AC83" s="5">
        <v>2664</v>
      </c>
      <c r="AD83" s="5">
        <v>25057</v>
      </c>
      <c r="AE83" s="5">
        <v>7064</v>
      </c>
      <c r="AF83" s="5">
        <v>20447</v>
      </c>
      <c r="AG83" s="5">
        <v>18334</v>
      </c>
      <c r="AH83" s="5">
        <v>10297</v>
      </c>
      <c r="AI83" s="5">
        <v>441</v>
      </c>
      <c r="AJ83" s="5">
        <v>563</v>
      </c>
      <c r="AK83" s="5">
        <v>7959</v>
      </c>
      <c r="AL83" s="5">
        <v>345</v>
      </c>
      <c r="AM83" s="5">
        <v>32619</v>
      </c>
      <c r="AN83" s="5">
        <v>562</v>
      </c>
      <c r="AO83" s="5">
        <v>1505</v>
      </c>
      <c r="AP83" s="5">
        <v>13200</v>
      </c>
      <c r="AQ83" s="5">
        <v>5183</v>
      </c>
      <c r="AR83" s="5">
        <v>3717</v>
      </c>
      <c r="AS83" s="5">
        <v>5075</v>
      </c>
      <c r="AT83" s="5">
        <v>2424</v>
      </c>
      <c r="AU83" s="5">
        <v>100206</v>
      </c>
      <c r="AV83" s="276">
        <v>74565</v>
      </c>
      <c r="AW83" s="5">
        <v>7343</v>
      </c>
      <c r="AX83" s="5">
        <v>3951</v>
      </c>
      <c r="AY83" s="5">
        <v>2117</v>
      </c>
      <c r="AZ83" s="5">
        <v>865</v>
      </c>
      <c r="BA83" s="5">
        <v>1582</v>
      </c>
      <c r="BB83" s="5">
        <v>4085</v>
      </c>
      <c r="BC83" s="5">
        <v>141</v>
      </c>
      <c r="BD83" s="5">
        <v>311</v>
      </c>
      <c r="BE83" s="5">
        <v>1908</v>
      </c>
      <c r="BF83" s="5">
        <v>14826</v>
      </c>
      <c r="BG83" s="5">
        <v>12469</v>
      </c>
      <c r="BH83" s="5">
        <v>10441</v>
      </c>
      <c r="BI83" s="5">
        <v>3313</v>
      </c>
      <c r="BJ83" s="5">
        <v>6110</v>
      </c>
      <c r="BK83" s="5">
        <v>658</v>
      </c>
      <c r="BL83" s="5">
        <v>318</v>
      </c>
      <c r="BM83" s="5">
        <v>335</v>
      </c>
      <c r="BN83" s="5">
        <v>5339</v>
      </c>
      <c r="BO83" s="5">
        <v>0</v>
      </c>
      <c r="BP83" s="91">
        <v>440393</v>
      </c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</row>
    <row r="84" spans="2:116" s="3" customFormat="1">
      <c r="B84" s="202" t="s">
        <v>25</v>
      </c>
      <c r="C84" s="208"/>
      <c r="D84" s="65">
        <v>23306</v>
      </c>
      <c r="E84" s="65">
        <v>1093</v>
      </c>
      <c r="F84" s="65">
        <v>1350</v>
      </c>
      <c r="G84" s="65">
        <v>2638</v>
      </c>
      <c r="H84" s="65">
        <v>27237</v>
      </c>
      <c r="I84" s="65">
        <v>5662</v>
      </c>
      <c r="J84" s="65">
        <v>1755</v>
      </c>
      <c r="K84" s="65">
        <v>3099</v>
      </c>
      <c r="L84" s="65">
        <v>3281</v>
      </c>
      <c r="M84" s="65">
        <v>1417</v>
      </c>
      <c r="N84" s="65">
        <v>9517</v>
      </c>
      <c r="O84" s="65">
        <v>5778</v>
      </c>
      <c r="P84" s="65">
        <v>5386</v>
      </c>
      <c r="Q84" s="65">
        <v>4852</v>
      </c>
      <c r="R84" s="65">
        <v>6404</v>
      </c>
      <c r="S84" s="65">
        <v>9413</v>
      </c>
      <c r="T84" s="65">
        <v>3266</v>
      </c>
      <c r="U84" s="65">
        <v>4327</v>
      </c>
      <c r="V84" s="65">
        <v>8983</v>
      </c>
      <c r="W84" s="65">
        <v>8641</v>
      </c>
      <c r="X84" s="65">
        <v>6546</v>
      </c>
      <c r="Y84" s="65">
        <v>5004</v>
      </c>
      <c r="Z84" s="65">
        <v>5113</v>
      </c>
      <c r="AA84" s="65">
        <v>25334</v>
      </c>
      <c r="AB84" s="65">
        <v>4429</v>
      </c>
      <c r="AC84" s="65">
        <v>5862</v>
      </c>
      <c r="AD84" s="65">
        <v>53948</v>
      </c>
      <c r="AE84" s="65">
        <v>14394</v>
      </c>
      <c r="AF84" s="65">
        <v>50122</v>
      </c>
      <c r="AG84" s="65">
        <v>48323</v>
      </c>
      <c r="AH84" s="65">
        <v>21181</v>
      </c>
      <c r="AI84" s="65">
        <v>757</v>
      </c>
      <c r="AJ84" s="65">
        <v>2580</v>
      </c>
      <c r="AK84" s="65">
        <v>15279</v>
      </c>
      <c r="AL84" s="65">
        <v>2300</v>
      </c>
      <c r="AM84" s="65">
        <v>61683</v>
      </c>
      <c r="AN84" s="65">
        <v>3027</v>
      </c>
      <c r="AO84" s="65">
        <v>4575</v>
      </c>
      <c r="AP84" s="65">
        <v>17772</v>
      </c>
      <c r="AQ84" s="65">
        <v>15911</v>
      </c>
      <c r="AR84" s="65">
        <v>23292</v>
      </c>
      <c r="AS84" s="65">
        <v>8049</v>
      </c>
      <c r="AT84" s="65">
        <v>3842</v>
      </c>
      <c r="AU84" s="65">
        <v>113229</v>
      </c>
      <c r="AV84" s="277">
        <v>82364</v>
      </c>
      <c r="AW84" s="65">
        <v>17766</v>
      </c>
      <c r="AX84" s="65">
        <v>11295</v>
      </c>
      <c r="AY84" s="65">
        <v>4232</v>
      </c>
      <c r="AZ84" s="65">
        <v>3825</v>
      </c>
      <c r="BA84" s="65">
        <v>3340</v>
      </c>
      <c r="BB84" s="65">
        <v>5520</v>
      </c>
      <c r="BC84" s="65">
        <v>2893</v>
      </c>
      <c r="BD84" s="65">
        <v>1845</v>
      </c>
      <c r="BE84" s="65">
        <v>18484</v>
      </c>
      <c r="BF84" s="65">
        <v>62621</v>
      </c>
      <c r="BG84" s="65">
        <v>55493</v>
      </c>
      <c r="BH84" s="65">
        <v>46376</v>
      </c>
      <c r="BI84" s="65">
        <v>13013</v>
      </c>
      <c r="BJ84" s="65">
        <v>9871</v>
      </c>
      <c r="BK84" s="65">
        <v>6737</v>
      </c>
      <c r="BL84" s="65">
        <v>4089</v>
      </c>
      <c r="BM84" s="65">
        <v>1083</v>
      </c>
      <c r="BN84" s="65">
        <v>8169</v>
      </c>
      <c r="BO84" s="65">
        <v>9046</v>
      </c>
      <c r="BP84" s="68">
        <v>935655</v>
      </c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135"/>
      <c r="CD84" s="135"/>
      <c r="CE84" s="135"/>
      <c r="CF84" s="135"/>
      <c r="CG84" s="135"/>
      <c r="CH84" s="135"/>
      <c r="CI84" s="135"/>
      <c r="CJ84" s="135"/>
      <c r="CK84" s="135"/>
      <c r="CL84" s="135"/>
      <c r="CM84" s="136"/>
      <c r="CN84" s="136"/>
      <c r="CO84" s="136"/>
      <c r="CP84" s="136"/>
      <c r="CQ84" s="136"/>
      <c r="CR84" s="136"/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136"/>
      <c r="DE84" s="136"/>
      <c r="DF84" s="136"/>
      <c r="DG84" s="136"/>
      <c r="DH84" s="136"/>
      <c r="DI84" s="136"/>
      <c r="DJ84" s="136"/>
      <c r="DK84" s="136"/>
      <c r="DL84" s="136"/>
    </row>
    <row r="85" spans="2:116" s="3" customFormat="1" ht="13.5" thickBot="1">
      <c r="B85" s="203" t="s">
        <v>26</v>
      </c>
      <c r="C85" s="172"/>
      <c r="D85" s="66">
        <v>45270</v>
      </c>
      <c r="E85" s="66">
        <v>1317</v>
      </c>
      <c r="F85" s="66">
        <v>2972</v>
      </c>
      <c r="G85" s="66">
        <v>6244</v>
      </c>
      <c r="H85" s="66">
        <v>133196</v>
      </c>
      <c r="I85" s="66">
        <v>19792</v>
      </c>
      <c r="J85" s="66">
        <v>5766</v>
      </c>
      <c r="K85" s="66">
        <v>12240</v>
      </c>
      <c r="L85" s="66">
        <v>8119</v>
      </c>
      <c r="M85" s="66">
        <v>45470</v>
      </c>
      <c r="N85" s="66">
        <v>48352</v>
      </c>
      <c r="O85" s="66">
        <v>14871</v>
      </c>
      <c r="P85" s="66">
        <v>17637</v>
      </c>
      <c r="Q85" s="66">
        <v>15452</v>
      </c>
      <c r="R85" s="66">
        <v>40587</v>
      </c>
      <c r="S85" s="66">
        <v>27426</v>
      </c>
      <c r="T85" s="66">
        <v>7065</v>
      </c>
      <c r="U85" s="66">
        <v>15475</v>
      </c>
      <c r="V85" s="66">
        <v>24177</v>
      </c>
      <c r="W85" s="66">
        <v>49631</v>
      </c>
      <c r="X85" s="66">
        <v>16305</v>
      </c>
      <c r="Y85" s="66">
        <v>12089</v>
      </c>
      <c r="Z85" s="66">
        <v>10088</v>
      </c>
      <c r="AA85" s="66">
        <v>86969</v>
      </c>
      <c r="AB85" s="66">
        <v>9120</v>
      </c>
      <c r="AC85" s="66">
        <v>15742</v>
      </c>
      <c r="AD85" s="66">
        <v>132271</v>
      </c>
      <c r="AE85" s="66">
        <v>26557</v>
      </c>
      <c r="AF85" s="66">
        <v>94124</v>
      </c>
      <c r="AG85" s="66">
        <v>74224</v>
      </c>
      <c r="AH85" s="66">
        <v>47156</v>
      </c>
      <c r="AI85" s="66">
        <v>2840</v>
      </c>
      <c r="AJ85" s="66">
        <v>9806</v>
      </c>
      <c r="AK85" s="66">
        <v>37896</v>
      </c>
      <c r="AL85" s="66">
        <v>4448</v>
      </c>
      <c r="AM85" s="66">
        <v>106525</v>
      </c>
      <c r="AN85" s="66">
        <v>7723</v>
      </c>
      <c r="AO85" s="66">
        <v>11399</v>
      </c>
      <c r="AP85" s="66">
        <v>34910</v>
      </c>
      <c r="AQ85" s="66">
        <v>28716</v>
      </c>
      <c r="AR85" s="66">
        <v>38147</v>
      </c>
      <c r="AS85" s="66">
        <v>18346</v>
      </c>
      <c r="AT85" s="66">
        <v>7671</v>
      </c>
      <c r="AU85" s="66">
        <v>128678</v>
      </c>
      <c r="AV85" s="278">
        <v>90022</v>
      </c>
      <c r="AW85" s="66">
        <v>27998</v>
      </c>
      <c r="AX85" s="66">
        <v>22289</v>
      </c>
      <c r="AY85" s="66">
        <v>6291</v>
      </c>
      <c r="AZ85" s="66">
        <v>8903</v>
      </c>
      <c r="BA85" s="66">
        <v>5545</v>
      </c>
      <c r="BB85" s="66">
        <v>9546</v>
      </c>
      <c r="BC85" s="66">
        <v>3265</v>
      </c>
      <c r="BD85" s="66">
        <v>10519</v>
      </c>
      <c r="BE85" s="66">
        <v>27074</v>
      </c>
      <c r="BF85" s="66">
        <v>84532</v>
      </c>
      <c r="BG85" s="66">
        <v>63503</v>
      </c>
      <c r="BH85" s="66">
        <v>72186</v>
      </c>
      <c r="BI85" s="66">
        <v>19858</v>
      </c>
      <c r="BJ85" s="66">
        <v>16337</v>
      </c>
      <c r="BK85" s="66">
        <v>12661</v>
      </c>
      <c r="BL85" s="66">
        <v>7725</v>
      </c>
      <c r="BM85" s="66">
        <v>2155</v>
      </c>
      <c r="BN85" s="66">
        <v>10993</v>
      </c>
      <c r="BO85" s="66">
        <v>9046</v>
      </c>
      <c r="BP85" s="92">
        <v>1923235</v>
      </c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136"/>
      <c r="DE85" s="136"/>
      <c r="DF85" s="136"/>
      <c r="DG85" s="136"/>
      <c r="DH85" s="136"/>
      <c r="DI85" s="136"/>
      <c r="DJ85" s="136"/>
      <c r="DK85" s="136"/>
      <c r="DL85" s="136"/>
    </row>
    <row r="86" spans="2:116" s="3" customFormat="1">
      <c r="B86" s="202"/>
      <c r="C86" s="208"/>
      <c r="D86" s="111">
        <v>0</v>
      </c>
      <c r="E86" s="111">
        <v>0</v>
      </c>
      <c r="F86" s="111">
        <v>0</v>
      </c>
      <c r="G86" s="111">
        <v>0</v>
      </c>
      <c r="H86" s="111">
        <v>0</v>
      </c>
      <c r="I86" s="111">
        <v>0</v>
      </c>
      <c r="J86" s="111">
        <v>0</v>
      </c>
      <c r="K86" s="111">
        <v>0</v>
      </c>
      <c r="L86" s="111">
        <v>0</v>
      </c>
      <c r="M86" s="111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  <c r="AC86" s="111">
        <v>0</v>
      </c>
      <c r="AD86" s="111">
        <v>0</v>
      </c>
      <c r="AE86" s="111">
        <v>0</v>
      </c>
      <c r="AF86" s="111">
        <v>0</v>
      </c>
      <c r="AG86" s="111">
        <v>0</v>
      </c>
      <c r="AH86" s="111">
        <v>0</v>
      </c>
      <c r="AI86" s="111">
        <v>0</v>
      </c>
      <c r="AJ86" s="111">
        <v>0</v>
      </c>
      <c r="AK86" s="111">
        <v>0</v>
      </c>
      <c r="AL86" s="111">
        <v>0</v>
      </c>
      <c r="AM86" s="111">
        <v>0</v>
      </c>
      <c r="AN86" s="111">
        <v>0</v>
      </c>
      <c r="AO86" s="111">
        <v>0</v>
      </c>
      <c r="AP86" s="111">
        <v>0</v>
      </c>
      <c r="AQ86" s="111">
        <v>0</v>
      </c>
      <c r="AR86" s="111">
        <v>0</v>
      </c>
      <c r="AS86" s="111">
        <v>0</v>
      </c>
      <c r="AT86" s="111">
        <v>0</v>
      </c>
      <c r="AU86" s="111">
        <v>0</v>
      </c>
      <c r="AV86" s="111">
        <v>0</v>
      </c>
      <c r="AW86" s="111">
        <v>0</v>
      </c>
      <c r="AX86" s="111">
        <v>0</v>
      </c>
      <c r="AY86" s="111">
        <v>0</v>
      </c>
      <c r="AZ86" s="111">
        <v>0</v>
      </c>
      <c r="BA86" s="111">
        <v>0</v>
      </c>
      <c r="BB86" s="111">
        <v>0</v>
      </c>
      <c r="BC86" s="111">
        <v>0</v>
      </c>
      <c r="BD86" s="111">
        <v>0</v>
      </c>
      <c r="BE86" s="111">
        <v>0</v>
      </c>
      <c r="BF86" s="111">
        <v>0</v>
      </c>
      <c r="BG86" s="111">
        <v>0</v>
      </c>
      <c r="BH86" s="111">
        <v>0</v>
      </c>
      <c r="BI86" s="111">
        <v>0</v>
      </c>
      <c r="BJ86" s="111">
        <v>0</v>
      </c>
      <c r="BK86" s="111">
        <v>0</v>
      </c>
      <c r="BL86" s="111">
        <v>0</v>
      </c>
      <c r="BM86" s="111">
        <v>0</v>
      </c>
      <c r="BN86" s="111">
        <v>0</v>
      </c>
      <c r="BO86" s="95">
        <v>0</v>
      </c>
      <c r="BP86" s="91">
        <v>0</v>
      </c>
      <c r="BQ86" s="139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136"/>
      <c r="DE86" s="136"/>
      <c r="DF86" s="136"/>
      <c r="DG86" s="136"/>
      <c r="DH86" s="136"/>
      <c r="DI86" s="136"/>
      <c r="DJ86" s="136"/>
      <c r="DK86" s="136"/>
      <c r="DL86" s="136"/>
    </row>
    <row r="87" spans="2:116" s="3" customFormat="1">
      <c r="B87" s="204" t="s">
        <v>214</v>
      </c>
      <c r="C87" s="209"/>
      <c r="D87" s="155">
        <v>0</v>
      </c>
      <c r="E87" s="155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  <c r="P87" s="155">
        <v>0</v>
      </c>
      <c r="Q87" s="155">
        <v>0</v>
      </c>
      <c r="R87" s="155">
        <v>0</v>
      </c>
      <c r="S87" s="155">
        <v>0</v>
      </c>
      <c r="T87" s="155">
        <v>0</v>
      </c>
      <c r="U87" s="155">
        <v>0</v>
      </c>
      <c r="V87" s="155">
        <v>0</v>
      </c>
      <c r="W87" s="155">
        <v>0</v>
      </c>
      <c r="X87" s="155">
        <v>0</v>
      </c>
      <c r="Y87" s="155">
        <v>0</v>
      </c>
      <c r="Z87" s="155">
        <v>0</v>
      </c>
      <c r="AA87" s="155">
        <v>0</v>
      </c>
      <c r="AB87" s="155">
        <v>0</v>
      </c>
      <c r="AC87" s="155">
        <v>0</v>
      </c>
      <c r="AD87" s="155">
        <v>0</v>
      </c>
      <c r="AE87" s="155">
        <v>0</v>
      </c>
      <c r="AF87" s="155">
        <v>0</v>
      </c>
      <c r="AG87" s="155">
        <v>0</v>
      </c>
      <c r="AH87" s="155">
        <v>0</v>
      </c>
      <c r="AI87" s="155">
        <v>0</v>
      </c>
      <c r="AJ87" s="155">
        <v>0</v>
      </c>
      <c r="AK87" s="155">
        <v>0</v>
      </c>
      <c r="AL87" s="155">
        <v>0</v>
      </c>
      <c r="AM87" s="155">
        <v>0</v>
      </c>
      <c r="AN87" s="155">
        <v>0</v>
      </c>
      <c r="AO87" s="155">
        <v>0</v>
      </c>
      <c r="AP87" s="155">
        <v>0</v>
      </c>
      <c r="AQ87" s="155">
        <v>0</v>
      </c>
      <c r="AR87" s="155">
        <v>0</v>
      </c>
      <c r="AS87" s="155">
        <v>0</v>
      </c>
      <c r="AT87" s="155">
        <v>0</v>
      </c>
      <c r="AU87" s="155">
        <v>0</v>
      </c>
      <c r="AV87" s="155">
        <v>0</v>
      </c>
      <c r="AW87" s="155">
        <v>0</v>
      </c>
      <c r="AX87" s="155">
        <v>0</v>
      </c>
      <c r="AY87" s="155">
        <v>0</v>
      </c>
      <c r="AZ87" s="155">
        <v>0</v>
      </c>
      <c r="BA87" s="155">
        <v>0</v>
      </c>
      <c r="BB87" s="155">
        <v>0</v>
      </c>
      <c r="BC87" s="155">
        <v>0</v>
      </c>
      <c r="BD87" s="155">
        <v>0</v>
      </c>
      <c r="BE87" s="155">
        <v>0</v>
      </c>
      <c r="BF87" s="155">
        <v>0</v>
      </c>
      <c r="BG87" s="155">
        <v>0</v>
      </c>
      <c r="BH87" s="155">
        <v>0</v>
      </c>
      <c r="BI87" s="155">
        <v>0</v>
      </c>
      <c r="BJ87" s="155">
        <v>0</v>
      </c>
      <c r="BK87" s="155">
        <v>0</v>
      </c>
      <c r="BL87" s="155">
        <v>0</v>
      </c>
      <c r="BM87" s="155">
        <v>0</v>
      </c>
      <c r="BN87" s="155">
        <v>0</v>
      </c>
      <c r="BO87" s="155">
        <v>0</v>
      </c>
      <c r="BP87" s="56">
        <v>0</v>
      </c>
      <c r="BQ87" s="143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136"/>
      <c r="DF87" s="136"/>
      <c r="DG87" s="136"/>
      <c r="DH87" s="136"/>
      <c r="DI87" s="136"/>
      <c r="DJ87" s="136"/>
      <c r="DK87" s="136"/>
      <c r="DL87" s="136"/>
    </row>
    <row r="88" spans="2:116" s="3" customFormat="1">
      <c r="B88" s="112" t="s">
        <v>215</v>
      </c>
      <c r="C88" s="207"/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68">
        <v>0</v>
      </c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136"/>
      <c r="DE88" s="136"/>
      <c r="DF88" s="136"/>
      <c r="DG88" s="136"/>
      <c r="DH88" s="136"/>
      <c r="DI88" s="136"/>
      <c r="DJ88" s="136"/>
      <c r="DK88" s="136"/>
      <c r="DL88" s="136"/>
    </row>
    <row r="89" spans="2:116" s="3" customFormat="1">
      <c r="B89" s="180" t="s">
        <v>8</v>
      </c>
      <c r="C89" s="207"/>
      <c r="D89" s="156">
        <v>679.84799999999996</v>
      </c>
      <c r="E89" s="156">
        <v>19.105</v>
      </c>
      <c r="F89" s="156">
        <v>39.215000000000003</v>
      </c>
      <c r="G89" s="156">
        <v>30.62</v>
      </c>
      <c r="H89" s="156">
        <v>421.25099999999998</v>
      </c>
      <c r="I89" s="156">
        <v>146.60499999999999</v>
      </c>
      <c r="J89" s="156">
        <v>54.481000000000002</v>
      </c>
      <c r="K89" s="156">
        <v>43.86</v>
      </c>
      <c r="L89" s="156">
        <v>66.680000000000007</v>
      </c>
      <c r="M89" s="156">
        <v>8.8740000000000006</v>
      </c>
      <c r="N89" s="156">
        <v>93.85</v>
      </c>
      <c r="O89" s="156">
        <v>41.366</v>
      </c>
      <c r="P89" s="156">
        <v>88.052999999999997</v>
      </c>
      <c r="Q89" s="156">
        <v>90.991</v>
      </c>
      <c r="R89" s="156">
        <v>78.840999999999994</v>
      </c>
      <c r="S89" s="156">
        <v>215.834</v>
      </c>
      <c r="T89" s="156">
        <v>45.323999999999998</v>
      </c>
      <c r="U89" s="156">
        <v>54.607999999999997</v>
      </c>
      <c r="V89" s="156">
        <v>124.89400000000001</v>
      </c>
      <c r="W89" s="156">
        <v>136.21</v>
      </c>
      <c r="X89" s="156">
        <v>50.290999999999997</v>
      </c>
      <c r="Y89" s="156">
        <v>113.14400000000001</v>
      </c>
      <c r="Z89" s="156">
        <v>88.007999999999996</v>
      </c>
      <c r="AA89" s="156">
        <v>58.112000000000002</v>
      </c>
      <c r="AB89" s="156">
        <v>51.835000000000001</v>
      </c>
      <c r="AC89" s="156">
        <v>96.977000000000004</v>
      </c>
      <c r="AD89" s="156">
        <v>993.84299999999996</v>
      </c>
      <c r="AE89" s="156">
        <v>287.49799999999999</v>
      </c>
      <c r="AF89" s="156">
        <v>1050.4079999999999</v>
      </c>
      <c r="AG89" s="156">
        <v>1929.0519999999999</v>
      </c>
      <c r="AH89" s="156">
        <v>488.07299999999998</v>
      </c>
      <c r="AI89" s="156">
        <v>10.933</v>
      </c>
      <c r="AJ89" s="156">
        <v>31.753</v>
      </c>
      <c r="AK89" s="156">
        <v>179.97800000000001</v>
      </c>
      <c r="AL89" s="156">
        <v>82.012</v>
      </c>
      <c r="AM89" s="156">
        <v>1311.789</v>
      </c>
      <c r="AN89" s="156">
        <v>56.993000000000002</v>
      </c>
      <c r="AO89" s="156">
        <v>74.947999999999993</v>
      </c>
      <c r="AP89" s="156">
        <v>69.334999999999994</v>
      </c>
      <c r="AQ89" s="156">
        <v>253.89500000000001</v>
      </c>
      <c r="AR89" s="156">
        <v>238.7</v>
      </c>
      <c r="AS89" s="156">
        <v>56.7</v>
      </c>
      <c r="AT89" s="156">
        <v>74.099999999999994</v>
      </c>
      <c r="AU89" s="156">
        <v>178.119</v>
      </c>
      <c r="AV89" s="156">
        <v>0</v>
      </c>
      <c r="AW89" s="156">
        <v>406.91300000000001</v>
      </c>
      <c r="AX89" s="156">
        <v>250.01</v>
      </c>
      <c r="AY89" s="156">
        <v>58.283999999999999</v>
      </c>
      <c r="AZ89" s="156">
        <v>102.938</v>
      </c>
      <c r="BA89" s="156">
        <v>109.14700000000001</v>
      </c>
      <c r="BB89" s="156">
        <v>55.241999999999997</v>
      </c>
      <c r="BC89" s="156">
        <v>161.178</v>
      </c>
      <c r="BD89" s="156">
        <v>54.19</v>
      </c>
      <c r="BE89" s="156">
        <v>891.60599999999999</v>
      </c>
      <c r="BF89" s="156">
        <v>1433.64</v>
      </c>
      <c r="BG89" s="156">
        <v>1248.5909999999999</v>
      </c>
      <c r="BH89" s="156">
        <v>893.60199999999998</v>
      </c>
      <c r="BI89" s="156">
        <v>409.07400000000001</v>
      </c>
      <c r="BJ89" s="156">
        <v>174.98699999999999</v>
      </c>
      <c r="BK89" s="156">
        <v>229.714</v>
      </c>
      <c r="BL89" s="156">
        <v>163.751</v>
      </c>
      <c r="BM89" s="156">
        <v>52.036000000000001</v>
      </c>
      <c r="BN89" s="156">
        <v>393.99700000000001</v>
      </c>
      <c r="BO89" s="156">
        <v>1039.0360000000001</v>
      </c>
      <c r="BP89" s="159">
        <v>18434.941999999999</v>
      </c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136"/>
      <c r="DF89" s="136"/>
      <c r="DG89" s="136"/>
      <c r="DH89" s="136"/>
      <c r="DI89" s="136"/>
      <c r="DJ89" s="136"/>
      <c r="DK89" s="136"/>
      <c r="DL89" s="136"/>
    </row>
    <row r="90" spans="2:116" s="3" customFormat="1">
      <c r="B90" s="205" t="s">
        <v>216</v>
      </c>
      <c r="C90" s="209"/>
      <c r="D90" s="155">
        <v>360.541</v>
      </c>
      <c r="E90" s="155">
        <v>15.877000000000001</v>
      </c>
      <c r="F90" s="155">
        <v>26.777000000000001</v>
      </c>
      <c r="G90" s="155">
        <v>30.446000000000002</v>
      </c>
      <c r="H90" s="155">
        <v>398.10199999999998</v>
      </c>
      <c r="I90" s="155">
        <v>138.80699999999999</v>
      </c>
      <c r="J90" s="155">
        <v>47.454999999999998</v>
      </c>
      <c r="K90" s="155">
        <v>43.582999999999998</v>
      </c>
      <c r="L90" s="155">
        <v>61.755000000000003</v>
      </c>
      <c r="M90" s="155">
        <v>8.8740000000000006</v>
      </c>
      <c r="N90" s="155">
        <v>92.881</v>
      </c>
      <c r="O90" s="155">
        <v>41.366</v>
      </c>
      <c r="P90" s="155">
        <v>87.293000000000006</v>
      </c>
      <c r="Q90" s="155">
        <v>88.313000000000002</v>
      </c>
      <c r="R90" s="155">
        <v>78.665000000000006</v>
      </c>
      <c r="S90" s="155">
        <v>197.381</v>
      </c>
      <c r="T90" s="155">
        <v>45.033000000000001</v>
      </c>
      <c r="U90" s="155">
        <v>54.06</v>
      </c>
      <c r="V90" s="155">
        <v>124.15900000000001</v>
      </c>
      <c r="W90" s="155">
        <v>136.02199999999999</v>
      </c>
      <c r="X90" s="155">
        <v>50.203000000000003</v>
      </c>
      <c r="Y90" s="155">
        <v>96.688000000000002</v>
      </c>
      <c r="Z90" s="155">
        <v>75.073999999999998</v>
      </c>
      <c r="AA90" s="155">
        <v>58.006</v>
      </c>
      <c r="AB90" s="155">
        <v>51.741999999999997</v>
      </c>
      <c r="AC90" s="155">
        <v>95.665999999999997</v>
      </c>
      <c r="AD90" s="155">
        <v>836.60699999999997</v>
      </c>
      <c r="AE90" s="155">
        <v>243.18199999999999</v>
      </c>
      <c r="AF90" s="155">
        <v>877.39099999999996</v>
      </c>
      <c r="AG90" s="155">
        <v>1356.444</v>
      </c>
      <c r="AH90" s="155">
        <v>345.31900000000002</v>
      </c>
      <c r="AI90" s="155">
        <v>10.933</v>
      </c>
      <c r="AJ90" s="155">
        <v>31.753</v>
      </c>
      <c r="AK90" s="155">
        <v>178.166</v>
      </c>
      <c r="AL90" s="155">
        <v>78.135999999999996</v>
      </c>
      <c r="AM90" s="155">
        <v>1071.489</v>
      </c>
      <c r="AN90" s="155">
        <v>52.89</v>
      </c>
      <c r="AO90" s="155">
        <v>71.629000000000005</v>
      </c>
      <c r="AP90" s="155">
        <v>66.891000000000005</v>
      </c>
      <c r="AQ90" s="155">
        <v>239.52500000000001</v>
      </c>
      <c r="AR90" s="155">
        <v>238.7</v>
      </c>
      <c r="AS90" s="155">
        <v>56.7</v>
      </c>
      <c r="AT90" s="155">
        <v>45.2</v>
      </c>
      <c r="AU90" s="155">
        <v>136.55600000000001</v>
      </c>
      <c r="AV90" s="155">
        <v>0</v>
      </c>
      <c r="AW90" s="155">
        <v>280.92899999999997</v>
      </c>
      <c r="AX90" s="155">
        <v>181.34299999999999</v>
      </c>
      <c r="AY90" s="155">
        <v>56.048999999999999</v>
      </c>
      <c r="AZ90" s="155">
        <v>89.704999999999998</v>
      </c>
      <c r="BA90" s="155">
        <v>62.003999999999998</v>
      </c>
      <c r="BB90" s="155">
        <v>45.581000000000003</v>
      </c>
      <c r="BC90" s="155">
        <v>158.80799999999999</v>
      </c>
      <c r="BD90" s="155">
        <v>46.865000000000002</v>
      </c>
      <c r="BE90" s="155">
        <v>853.80700000000002</v>
      </c>
      <c r="BF90" s="155">
        <v>1433.64</v>
      </c>
      <c r="BG90" s="155">
        <v>1209.0340000000001</v>
      </c>
      <c r="BH90" s="155">
        <v>828.18700000000001</v>
      </c>
      <c r="BI90" s="155">
        <v>407.92899999999997</v>
      </c>
      <c r="BJ90" s="155">
        <v>146.102</v>
      </c>
      <c r="BK90" s="155">
        <v>218.066</v>
      </c>
      <c r="BL90" s="155">
        <v>163.751</v>
      </c>
      <c r="BM90" s="155">
        <v>29.574000000000002</v>
      </c>
      <c r="BN90" s="155">
        <v>169.726</v>
      </c>
      <c r="BO90" s="155">
        <v>1039.0360000000001</v>
      </c>
      <c r="BP90" s="56">
        <v>15862.415999999999</v>
      </c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136"/>
      <c r="DF90" s="136"/>
      <c r="DG90" s="136"/>
      <c r="DH90" s="136"/>
      <c r="DI90" s="136"/>
      <c r="DJ90" s="136"/>
      <c r="DK90" s="136"/>
      <c r="DL90" s="136"/>
    </row>
    <row r="91" spans="2:116" s="3" customFormat="1">
      <c r="B91" s="206" t="s">
        <v>217</v>
      </c>
      <c r="C91" s="207"/>
      <c r="D91" s="157">
        <v>0</v>
      </c>
      <c r="E91" s="157">
        <v>0</v>
      </c>
      <c r="F91" s="157">
        <v>0</v>
      </c>
      <c r="G91" s="157">
        <v>0</v>
      </c>
      <c r="H91" s="157">
        <v>0</v>
      </c>
      <c r="I91" s="157">
        <v>0</v>
      </c>
      <c r="J91" s="157">
        <v>0</v>
      </c>
      <c r="K91" s="157">
        <v>0</v>
      </c>
      <c r="L91" s="157">
        <v>0</v>
      </c>
      <c r="M91" s="157">
        <v>0</v>
      </c>
      <c r="N91" s="157">
        <v>0</v>
      </c>
      <c r="O91" s="157">
        <v>0</v>
      </c>
      <c r="P91" s="157">
        <v>0</v>
      </c>
      <c r="Q91" s="157">
        <v>0</v>
      </c>
      <c r="R91" s="157">
        <v>0</v>
      </c>
      <c r="S91" s="157">
        <v>0</v>
      </c>
      <c r="T91" s="157">
        <v>0</v>
      </c>
      <c r="U91" s="157">
        <v>0</v>
      </c>
      <c r="V91" s="157">
        <v>0</v>
      </c>
      <c r="W91" s="157">
        <v>0</v>
      </c>
      <c r="X91" s="157">
        <v>0</v>
      </c>
      <c r="Y91" s="157">
        <v>0</v>
      </c>
      <c r="Z91" s="157">
        <v>0</v>
      </c>
      <c r="AA91" s="157">
        <v>0</v>
      </c>
      <c r="AB91" s="157">
        <v>0</v>
      </c>
      <c r="AC91" s="157">
        <v>0</v>
      </c>
      <c r="AD91" s="157">
        <v>0</v>
      </c>
      <c r="AE91" s="157">
        <v>0</v>
      </c>
      <c r="AF91" s="157">
        <v>0</v>
      </c>
      <c r="AG91" s="157">
        <v>0</v>
      </c>
      <c r="AH91" s="157">
        <v>0</v>
      </c>
      <c r="AI91" s="157">
        <v>0</v>
      </c>
      <c r="AJ91" s="157">
        <v>0</v>
      </c>
      <c r="AK91" s="157">
        <v>0</v>
      </c>
      <c r="AL91" s="157">
        <v>0</v>
      </c>
      <c r="AM91" s="157">
        <v>0</v>
      </c>
      <c r="AN91" s="157">
        <v>0</v>
      </c>
      <c r="AO91" s="157">
        <v>0</v>
      </c>
      <c r="AP91" s="157">
        <v>0</v>
      </c>
      <c r="AQ91" s="157">
        <v>0</v>
      </c>
      <c r="AR91" s="157">
        <v>0</v>
      </c>
      <c r="AS91" s="157">
        <v>0</v>
      </c>
      <c r="AT91" s="157">
        <v>0</v>
      </c>
      <c r="AU91" s="157">
        <v>0</v>
      </c>
      <c r="AV91" s="157">
        <v>0</v>
      </c>
      <c r="AW91" s="157">
        <v>0</v>
      </c>
      <c r="AX91" s="157">
        <v>0</v>
      </c>
      <c r="AY91" s="157">
        <v>0</v>
      </c>
      <c r="AZ91" s="157">
        <v>0</v>
      </c>
      <c r="BA91" s="157">
        <v>0</v>
      </c>
      <c r="BB91" s="157">
        <v>0</v>
      </c>
      <c r="BC91" s="157">
        <v>0</v>
      </c>
      <c r="BD91" s="157">
        <v>0</v>
      </c>
      <c r="BE91" s="157">
        <v>0</v>
      </c>
      <c r="BF91" s="157">
        <v>0</v>
      </c>
      <c r="BG91" s="157">
        <v>0</v>
      </c>
      <c r="BH91" s="157">
        <v>0</v>
      </c>
      <c r="BI91" s="157">
        <v>0</v>
      </c>
      <c r="BJ91" s="157">
        <v>0</v>
      </c>
      <c r="BK91" s="157">
        <v>0</v>
      </c>
      <c r="BL91" s="157">
        <v>0</v>
      </c>
      <c r="BM91" s="157">
        <v>0</v>
      </c>
      <c r="BN91" s="157">
        <v>0</v>
      </c>
      <c r="BO91" s="157">
        <v>0</v>
      </c>
      <c r="BP91" s="54">
        <v>0</v>
      </c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</row>
    <row r="92" spans="2:116" s="3" customFormat="1">
      <c r="B92" s="63" t="s">
        <v>8</v>
      </c>
      <c r="C92" s="207"/>
      <c r="D92" s="156">
        <v>668.65899999999999</v>
      </c>
      <c r="E92" s="156">
        <v>19.047000000000001</v>
      </c>
      <c r="F92" s="156">
        <v>41.161999999999999</v>
      </c>
      <c r="G92" s="156">
        <v>30.577000000000002</v>
      </c>
      <c r="H92" s="156">
        <v>418.19600000000003</v>
      </c>
      <c r="I92" s="156">
        <v>147.56800000000001</v>
      </c>
      <c r="J92" s="156">
        <v>54.610999999999997</v>
      </c>
      <c r="K92" s="156">
        <v>44.206000000000003</v>
      </c>
      <c r="L92" s="156">
        <v>66.423000000000002</v>
      </c>
      <c r="M92" s="156">
        <v>9.032</v>
      </c>
      <c r="N92" s="156">
        <v>93.83</v>
      </c>
      <c r="O92" s="156">
        <v>41.381999999999998</v>
      </c>
      <c r="P92" s="156">
        <v>88.278999999999996</v>
      </c>
      <c r="Q92" s="156">
        <v>91.400999999999996</v>
      </c>
      <c r="R92" s="156">
        <v>78.991</v>
      </c>
      <c r="S92" s="156">
        <v>216.488</v>
      </c>
      <c r="T92" s="156">
        <v>45.713999999999999</v>
      </c>
      <c r="U92" s="156">
        <v>54.438000000000002</v>
      </c>
      <c r="V92" s="156">
        <v>125.54600000000001</v>
      </c>
      <c r="W92" s="156">
        <v>136.86099999999999</v>
      </c>
      <c r="X92" s="156">
        <v>50.356000000000002</v>
      </c>
      <c r="Y92" s="156">
        <v>112.55800000000001</v>
      </c>
      <c r="Z92" s="156">
        <v>88.031999999999996</v>
      </c>
      <c r="AA92" s="156">
        <v>58.097999999999999</v>
      </c>
      <c r="AB92" s="156">
        <v>51.591999999999999</v>
      </c>
      <c r="AC92" s="156">
        <v>95.561000000000007</v>
      </c>
      <c r="AD92" s="156">
        <v>1007.582</v>
      </c>
      <c r="AE92" s="156">
        <v>283.58600000000001</v>
      </c>
      <c r="AF92" s="156">
        <v>1045.7739999999999</v>
      </c>
      <c r="AG92" s="156">
        <v>1917.154</v>
      </c>
      <c r="AH92" s="156">
        <v>485.81799999999998</v>
      </c>
      <c r="AI92" s="156">
        <v>11.153</v>
      </c>
      <c r="AJ92" s="156">
        <v>32.109000000000002</v>
      </c>
      <c r="AK92" s="156">
        <v>179.49799999999999</v>
      </c>
      <c r="AL92" s="156">
        <v>81.965000000000003</v>
      </c>
      <c r="AM92" s="156">
        <v>1286.5920000000001</v>
      </c>
      <c r="AN92" s="156">
        <v>54.204999999999998</v>
      </c>
      <c r="AO92" s="156">
        <v>73.975999999999999</v>
      </c>
      <c r="AP92" s="156">
        <v>69.239999999999995</v>
      </c>
      <c r="AQ92" s="156">
        <v>253.08099999999999</v>
      </c>
      <c r="AR92" s="156">
        <v>240.77699999999999</v>
      </c>
      <c r="AS92" s="156">
        <v>55.978999999999999</v>
      </c>
      <c r="AT92" s="156">
        <v>72.343999999999994</v>
      </c>
      <c r="AU92" s="156">
        <v>174.27500000000001</v>
      </c>
      <c r="AV92" s="156">
        <v>0</v>
      </c>
      <c r="AW92" s="156">
        <v>398.37299999999999</v>
      </c>
      <c r="AX92" s="156">
        <v>242.93100000000001</v>
      </c>
      <c r="AY92" s="156">
        <v>57.703000000000003</v>
      </c>
      <c r="AZ92" s="156">
        <v>101.985</v>
      </c>
      <c r="BA92" s="156">
        <v>107.554</v>
      </c>
      <c r="BB92" s="156">
        <v>53.976999999999997</v>
      </c>
      <c r="BC92" s="156">
        <v>158.93700000000001</v>
      </c>
      <c r="BD92" s="156">
        <v>52.673999999999999</v>
      </c>
      <c r="BE92" s="156">
        <v>861.98099999999999</v>
      </c>
      <c r="BF92" s="156">
        <v>1429.4480000000001</v>
      </c>
      <c r="BG92" s="156">
        <v>1208.732</v>
      </c>
      <c r="BH92" s="156">
        <v>863.44299999999998</v>
      </c>
      <c r="BI92" s="156">
        <v>402.59500000000003</v>
      </c>
      <c r="BJ92" s="156">
        <v>168.53299999999999</v>
      </c>
      <c r="BK92" s="156">
        <v>207.762</v>
      </c>
      <c r="BL92" s="156">
        <v>157.72900000000001</v>
      </c>
      <c r="BM92" s="156">
        <v>49.188000000000002</v>
      </c>
      <c r="BN92" s="156">
        <v>391.59</v>
      </c>
      <c r="BO92" s="156">
        <v>693.04200000000003</v>
      </c>
      <c r="BP92" s="159">
        <v>17861.893</v>
      </c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</row>
    <row r="93" spans="2:116" s="3" customFormat="1">
      <c r="B93" s="205" t="s">
        <v>216</v>
      </c>
      <c r="C93" s="209"/>
      <c r="D93" s="155">
        <v>357.19799999999998</v>
      </c>
      <c r="E93" s="155">
        <v>15.837999999999999</v>
      </c>
      <c r="F93" s="155">
        <v>26.805</v>
      </c>
      <c r="G93" s="155">
        <v>30.407</v>
      </c>
      <c r="H93" s="155">
        <v>395.40600000000001</v>
      </c>
      <c r="I93" s="155">
        <v>139.65100000000001</v>
      </c>
      <c r="J93" s="155">
        <v>47.59</v>
      </c>
      <c r="K93" s="155">
        <v>43.902999999999999</v>
      </c>
      <c r="L93" s="155">
        <v>61.579000000000001</v>
      </c>
      <c r="M93" s="155">
        <v>9.032</v>
      </c>
      <c r="N93" s="155">
        <v>92.88</v>
      </c>
      <c r="O93" s="155">
        <v>41.381999999999998</v>
      </c>
      <c r="P93" s="155">
        <v>87.519000000000005</v>
      </c>
      <c r="Q93" s="155">
        <v>88.718000000000004</v>
      </c>
      <c r="R93" s="155">
        <v>78.814999999999998</v>
      </c>
      <c r="S93" s="155">
        <v>197.82599999999999</v>
      </c>
      <c r="T93" s="155">
        <v>45.423000000000002</v>
      </c>
      <c r="U93" s="155">
        <v>53.948999999999998</v>
      </c>
      <c r="V93" s="155">
        <v>124.815</v>
      </c>
      <c r="W93" s="155">
        <v>136.673</v>
      </c>
      <c r="X93" s="155">
        <v>50.268000000000001</v>
      </c>
      <c r="Y93" s="155">
        <v>96.265000000000001</v>
      </c>
      <c r="Z93" s="155">
        <v>75.152000000000001</v>
      </c>
      <c r="AA93" s="155">
        <v>57.994</v>
      </c>
      <c r="AB93" s="155">
        <v>51.499000000000002</v>
      </c>
      <c r="AC93" s="155">
        <v>94.52</v>
      </c>
      <c r="AD93" s="155">
        <v>842.61599999999999</v>
      </c>
      <c r="AE93" s="155">
        <v>240.46199999999999</v>
      </c>
      <c r="AF93" s="155">
        <v>874.67499999999995</v>
      </c>
      <c r="AG93" s="155">
        <v>1349.903</v>
      </c>
      <c r="AH93" s="155">
        <v>343.04199999999997</v>
      </c>
      <c r="AI93" s="155">
        <v>11.153</v>
      </c>
      <c r="AJ93" s="155">
        <v>32.109000000000002</v>
      </c>
      <c r="AK93" s="155">
        <v>177.70099999999999</v>
      </c>
      <c r="AL93" s="155">
        <v>78.096999999999994</v>
      </c>
      <c r="AM93" s="155">
        <v>1052.048</v>
      </c>
      <c r="AN93" s="155">
        <v>50.744</v>
      </c>
      <c r="AO93" s="155">
        <v>70.700999999999993</v>
      </c>
      <c r="AP93" s="155">
        <v>66.811999999999998</v>
      </c>
      <c r="AQ93" s="155">
        <v>238.81800000000001</v>
      </c>
      <c r="AR93" s="155">
        <v>240.77699999999999</v>
      </c>
      <c r="AS93" s="155">
        <v>55.978999999999999</v>
      </c>
      <c r="AT93" s="155">
        <v>44.78</v>
      </c>
      <c r="AU93" s="155">
        <v>133.952</v>
      </c>
      <c r="AV93" s="155">
        <v>0</v>
      </c>
      <c r="AW93" s="155">
        <v>277.37</v>
      </c>
      <c r="AX93" s="155">
        <v>178.18600000000001</v>
      </c>
      <c r="AY93" s="155">
        <v>55.731000000000002</v>
      </c>
      <c r="AZ93" s="155">
        <v>89.019000000000005</v>
      </c>
      <c r="BA93" s="155">
        <v>61.079000000000001</v>
      </c>
      <c r="BB93" s="155">
        <v>44.896999999999998</v>
      </c>
      <c r="BC93" s="155">
        <v>156.56700000000001</v>
      </c>
      <c r="BD93" s="155">
        <v>45.42</v>
      </c>
      <c r="BE93" s="155">
        <v>825.73800000000006</v>
      </c>
      <c r="BF93" s="155">
        <v>1429.4480000000001</v>
      </c>
      <c r="BG93" s="155">
        <v>1172.9549999999999</v>
      </c>
      <c r="BH93" s="155">
        <v>810.04200000000003</v>
      </c>
      <c r="BI93" s="155">
        <v>401.435</v>
      </c>
      <c r="BJ93" s="155">
        <v>140.952</v>
      </c>
      <c r="BK93" s="155">
        <v>197.733</v>
      </c>
      <c r="BL93" s="155">
        <v>157.72900000000001</v>
      </c>
      <c r="BM93" s="155">
        <v>28.885999999999999</v>
      </c>
      <c r="BN93" s="155">
        <v>168.899</v>
      </c>
      <c r="BO93" s="155">
        <v>693.04200000000003</v>
      </c>
      <c r="BP93" s="56">
        <v>15340.603999999999</v>
      </c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</row>
    <row r="94" spans="2:116" s="3" customFormat="1">
      <c r="B94" s="112" t="s">
        <v>218</v>
      </c>
      <c r="C94" s="207"/>
      <c r="D94" s="156">
        <v>0</v>
      </c>
      <c r="E94" s="156">
        <v>0</v>
      </c>
      <c r="F94" s="156">
        <v>0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56">
        <v>0</v>
      </c>
      <c r="P94" s="156">
        <v>0</v>
      </c>
      <c r="Q94" s="156"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56">
        <v>0</v>
      </c>
      <c r="Z94" s="156">
        <v>0</v>
      </c>
      <c r="AA94" s="156">
        <v>0</v>
      </c>
      <c r="AB94" s="156">
        <v>0</v>
      </c>
      <c r="AC94" s="156">
        <v>0</v>
      </c>
      <c r="AD94" s="156">
        <v>0</v>
      </c>
      <c r="AE94" s="156">
        <v>0</v>
      </c>
      <c r="AF94" s="156">
        <v>0</v>
      </c>
      <c r="AG94" s="156">
        <v>0</v>
      </c>
      <c r="AH94" s="156">
        <v>0</v>
      </c>
      <c r="AI94" s="156">
        <v>0</v>
      </c>
      <c r="AJ94" s="156">
        <v>0</v>
      </c>
      <c r="AK94" s="156">
        <v>0</v>
      </c>
      <c r="AL94" s="156">
        <v>0</v>
      </c>
      <c r="AM94" s="156">
        <v>0</v>
      </c>
      <c r="AN94" s="156">
        <v>0</v>
      </c>
      <c r="AO94" s="156">
        <v>0</v>
      </c>
      <c r="AP94" s="156">
        <v>0</v>
      </c>
      <c r="AQ94" s="156">
        <v>0</v>
      </c>
      <c r="AR94" s="156">
        <v>0</v>
      </c>
      <c r="AS94" s="156">
        <v>0</v>
      </c>
      <c r="AT94" s="156">
        <v>0</v>
      </c>
      <c r="AU94" s="156">
        <v>0</v>
      </c>
      <c r="AV94" s="156">
        <v>0</v>
      </c>
      <c r="AW94" s="156">
        <v>0</v>
      </c>
      <c r="AX94" s="156">
        <v>0</v>
      </c>
      <c r="AY94" s="156">
        <v>0</v>
      </c>
      <c r="AZ94" s="156">
        <v>0</v>
      </c>
      <c r="BA94" s="156">
        <v>0</v>
      </c>
      <c r="BB94" s="156">
        <v>0</v>
      </c>
      <c r="BC94" s="156">
        <v>0</v>
      </c>
      <c r="BD94" s="156">
        <v>0</v>
      </c>
      <c r="BE94" s="156">
        <v>0</v>
      </c>
      <c r="BF94" s="156">
        <v>0</v>
      </c>
      <c r="BG94" s="156">
        <v>0</v>
      </c>
      <c r="BH94" s="156">
        <v>0</v>
      </c>
      <c r="BI94" s="156">
        <v>0</v>
      </c>
      <c r="BJ94" s="156">
        <v>0</v>
      </c>
      <c r="BK94" s="156">
        <v>0</v>
      </c>
      <c r="BL94" s="156">
        <v>0</v>
      </c>
      <c r="BM94" s="156">
        <v>0</v>
      </c>
      <c r="BN94" s="156">
        <v>0</v>
      </c>
      <c r="BO94" s="156">
        <v>0</v>
      </c>
      <c r="BP94" s="159">
        <v>0</v>
      </c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6"/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</row>
    <row r="95" spans="2:116" s="3" customFormat="1">
      <c r="B95" s="180" t="s">
        <v>8</v>
      </c>
      <c r="C95" s="207"/>
      <c r="D95" s="156">
        <v>630.82100000000003</v>
      </c>
      <c r="E95" s="156">
        <v>18.562000000000001</v>
      </c>
      <c r="F95" s="156">
        <v>36.734999999999999</v>
      </c>
      <c r="G95" s="156">
        <v>29.896000000000001</v>
      </c>
      <c r="H95" s="156">
        <v>403.62599999999998</v>
      </c>
      <c r="I95" s="156">
        <v>138.67400000000001</v>
      </c>
      <c r="J95" s="156">
        <v>53.104999999999997</v>
      </c>
      <c r="K95" s="156">
        <v>43.170999999999999</v>
      </c>
      <c r="L95" s="156">
        <v>62.991</v>
      </c>
      <c r="M95" s="156">
        <v>8.82</v>
      </c>
      <c r="N95" s="156">
        <v>91.638000000000005</v>
      </c>
      <c r="O95" s="156">
        <v>40.831000000000003</v>
      </c>
      <c r="P95" s="156">
        <v>86.903000000000006</v>
      </c>
      <c r="Q95" s="156">
        <v>87.906000000000006</v>
      </c>
      <c r="R95" s="156">
        <v>77.378</v>
      </c>
      <c r="S95" s="156">
        <v>210.584</v>
      </c>
      <c r="T95" s="156">
        <v>44.823</v>
      </c>
      <c r="U95" s="156">
        <v>52.993000000000002</v>
      </c>
      <c r="V95" s="156">
        <v>122.562</v>
      </c>
      <c r="W95" s="156">
        <v>134.18799999999999</v>
      </c>
      <c r="X95" s="156">
        <v>49.905999999999999</v>
      </c>
      <c r="Y95" s="156">
        <v>107.896</v>
      </c>
      <c r="Z95" s="156">
        <v>85.043000000000006</v>
      </c>
      <c r="AA95" s="156">
        <v>57.121000000000002</v>
      </c>
      <c r="AB95" s="156">
        <v>50.5</v>
      </c>
      <c r="AC95" s="156">
        <v>92.14</v>
      </c>
      <c r="AD95" s="156">
        <v>953.923</v>
      </c>
      <c r="AE95" s="156">
        <v>272.63499999999999</v>
      </c>
      <c r="AF95" s="156">
        <v>1000.621</v>
      </c>
      <c r="AG95" s="156">
        <v>1733.6189999999999</v>
      </c>
      <c r="AH95" s="156">
        <v>461.52100000000002</v>
      </c>
      <c r="AI95" s="156">
        <v>10.542</v>
      </c>
      <c r="AJ95" s="156">
        <v>29.356999999999999</v>
      </c>
      <c r="AK95" s="156">
        <v>171.38399999999999</v>
      </c>
      <c r="AL95" s="156">
        <v>77.241</v>
      </c>
      <c r="AM95" s="156">
        <v>1099.24</v>
      </c>
      <c r="AN95" s="156">
        <v>51.390999999999998</v>
      </c>
      <c r="AO95" s="156">
        <v>67.393000000000001</v>
      </c>
      <c r="AP95" s="156">
        <v>66.950999999999993</v>
      </c>
      <c r="AQ95" s="156">
        <v>244.60400000000001</v>
      </c>
      <c r="AR95" s="156">
        <v>235.36199999999999</v>
      </c>
      <c r="AS95" s="156">
        <v>53.281999999999996</v>
      </c>
      <c r="AT95" s="156">
        <v>68.099999999999994</v>
      </c>
      <c r="AU95" s="156">
        <v>157.02500000000001</v>
      </c>
      <c r="AV95" s="156">
        <v>0</v>
      </c>
      <c r="AW95" s="156">
        <v>374.86</v>
      </c>
      <c r="AX95" s="156">
        <v>231.345</v>
      </c>
      <c r="AY95" s="156">
        <v>56.555999999999997</v>
      </c>
      <c r="AZ95" s="156">
        <v>93.313999999999993</v>
      </c>
      <c r="BA95" s="156">
        <v>98.14</v>
      </c>
      <c r="BB95" s="156">
        <v>50.896000000000001</v>
      </c>
      <c r="BC95" s="156">
        <v>118.404</v>
      </c>
      <c r="BD95" s="156">
        <v>48.82</v>
      </c>
      <c r="BE95" s="156">
        <v>718.46699999999998</v>
      </c>
      <c r="BF95" s="156">
        <v>1394.5730000000001</v>
      </c>
      <c r="BG95" s="156">
        <v>1076.971</v>
      </c>
      <c r="BH95" s="156">
        <v>817.73599999999999</v>
      </c>
      <c r="BI95" s="156">
        <v>356.16199999999998</v>
      </c>
      <c r="BJ95" s="156">
        <v>149.07400000000001</v>
      </c>
      <c r="BK95" s="156">
        <v>167.04400000000001</v>
      </c>
      <c r="BL95" s="156">
        <v>137.46100000000001</v>
      </c>
      <c r="BM95" s="156">
        <v>47.298000000000002</v>
      </c>
      <c r="BN95" s="156">
        <v>345.38499999999999</v>
      </c>
      <c r="BO95" s="156">
        <v>370.30200000000002</v>
      </c>
      <c r="BP95" s="159">
        <v>16225.812</v>
      </c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36"/>
      <c r="DA95" s="136"/>
      <c r="DB95" s="136"/>
      <c r="DC95" s="136"/>
      <c r="DD95" s="136"/>
      <c r="DE95" s="136"/>
      <c r="DF95" s="136"/>
      <c r="DG95" s="136"/>
      <c r="DH95" s="136"/>
      <c r="DI95" s="136"/>
      <c r="DJ95" s="136"/>
      <c r="DK95" s="136"/>
      <c r="DL95" s="136"/>
    </row>
    <row r="96" spans="2:116" s="3" customFormat="1" ht="13.5" thickBot="1">
      <c r="B96" s="181" t="s">
        <v>216</v>
      </c>
      <c r="C96" s="210"/>
      <c r="D96" s="158">
        <v>339.86</v>
      </c>
      <c r="E96" s="158">
        <v>15.458</v>
      </c>
      <c r="F96" s="158">
        <v>25.913</v>
      </c>
      <c r="G96" s="158">
        <v>29.725000000000001</v>
      </c>
      <c r="H96" s="158">
        <v>381.541</v>
      </c>
      <c r="I96" s="158">
        <v>131.471</v>
      </c>
      <c r="J96" s="158">
        <v>46.371000000000002</v>
      </c>
      <c r="K96" s="158">
        <v>42.911999999999999</v>
      </c>
      <c r="L96" s="158">
        <v>58.341999999999999</v>
      </c>
      <c r="M96" s="158">
        <v>8.82</v>
      </c>
      <c r="N96" s="158">
        <v>90.745000000000005</v>
      </c>
      <c r="O96" s="158">
        <v>40.831000000000003</v>
      </c>
      <c r="P96" s="158">
        <v>86.143000000000001</v>
      </c>
      <c r="Q96" s="158">
        <v>85.328999999999994</v>
      </c>
      <c r="R96" s="158">
        <v>77.201999999999998</v>
      </c>
      <c r="S96" s="158">
        <v>192.91200000000001</v>
      </c>
      <c r="T96" s="158">
        <v>44.531999999999996</v>
      </c>
      <c r="U96" s="158">
        <v>52.533000000000001</v>
      </c>
      <c r="V96" s="158">
        <v>121.849</v>
      </c>
      <c r="W96" s="158">
        <v>134</v>
      </c>
      <c r="X96" s="158">
        <v>49.817999999999998</v>
      </c>
      <c r="Y96" s="158">
        <v>92.331000000000003</v>
      </c>
      <c r="Z96" s="158">
        <v>72.884</v>
      </c>
      <c r="AA96" s="158">
        <v>57.018000000000001</v>
      </c>
      <c r="AB96" s="158">
        <v>50.406999999999996</v>
      </c>
      <c r="AC96" s="158">
        <v>91.102999999999994</v>
      </c>
      <c r="AD96" s="158">
        <v>805.68399999999997</v>
      </c>
      <c r="AE96" s="158">
        <v>231.34299999999999</v>
      </c>
      <c r="AF96" s="158">
        <v>839.37900000000002</v>
      </c>
      <c r="AG96" s="158">
        <v>1201.8589999999999</v>
      </c>
      <c r="AH96" s="158">
        <v>325.62799999999999</v>
      </c>
      <c r="AI96" s="158">
        <v>10.542</v>
      </c>
      <c r="AJ96" s="158">
        <v>29.356999999999999</v>
      </c>
      <c r="AK96" s="158">
        <v>169.74700000000001</v>
      </c>
      <c r="AL96" s="158">
        <v>73.738</v>
      </c>
      <c r="AM96" s="158">
        <v>879.34799999999996</v>
      </c>
      <c r="AN96" s="158">
        <v>48.12</v>
      </c>
      <c r="AO96" s="158">
        <v>64.641000000000005</v>
      </c>
      <c r="AP96" s="158">
        <v>64.686000000000007</v>
      </c>
      <c r="AQ96" s="158">
        <v>231.25</v>
      </c>
      <c r="AR96" s="158">
        <v>235.36199999999999</v>
      </c>
      <c r="AS96" s="158">
        <v>53.281999999999996</v>
      </c>
      <c r="AT96" s="158">
        <v>41.72</v>
      </c>
      <c r="AU96" s="158">
        <v>120.904</v>
      </c>
      <c r="AV96" s="158">
        <v>0</v>
      </c>
      <c r="AW96" s="158">
        <v>256.08100000000002</v>
      </c>
      <c r="AX96" s="158">
        <v>171.012</v>
      </c>
      <c r="AY96" s="158">
        <v>54.585000000000001</v>
      </c>
      <c r="AZ96" s="158">
        <v>81.427999999999997</v>
      </c>
      <c r="BA96" s="158">
        <v>55.645000000000003</v>
      </c>
      <c r="BB96" s="158">
        <v>42.271000000000001</v>
      </c>
      <c r="BC96" s="158">
        <v>116.03400000000001</v>
      </c>
      <c r="BD96" s="158">
        <v>42.881</v>
      </c>
      <c r="BE96" s="158">
        <v>686.78700000000003</v>
      </c>
      <c r="BF96" s="158">
        <v>1394.5730000000001</v>
      </c>
      <c r="BG96" s="158">
        <v>1047.8969999999999</v>
      </c>
      <c r="BH96" s="158">
        <v>769.66300000000001</v>
      </c>
      <c r="BI96" s="158">
        <v>355.113</v>
      </c>
      <c r="BJ96" s="158">
        <v>124.749</v>
      </c>
      <c r="BK96" s="158">
        <v>158.08500000000001</v>
      </c>
      <c r="BL96" s="158">
        <v>137.46100000000001</v>
      </c>
      <c r="BM96" s="158">
        <v>27.664999999999999</v>
      </c>
      <c r="BN96" s="158">
        <v>144.48099999999999</v>
      </c>
      <c r="BO96" s="158">
        <v>370.30200000000002</v>
      </c>
      <c r="BP96" s="160">
        <v>13883.352999999999</v>
      </c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35"/>
      <c r="CD96" s="135"/>
      <c r="CE96" s="135"/>
      <c r="CF96" s="135"/>
      <c r="CG96" s="135"/>
      <c r="CH96" s="135"/>
      <c r="CI96" s="135"/>
      <c r="CJ96" s="135"/>
      <c r="CK96" s="135"/>
      <c r="CL96" s="135"/>
      <c r="CM96" s="136"/>
      <c r="CN96" s="136"/>
      <c r="CO96" s="136"/>
      <c r="CP96" s="136"/>
      <c r="CQ96" s="136"/>
      <c r="CR96" s="136"/>
      <c r="CS96" s="136"/>
      <c r="CT96" s="136"/>
      <c r="CU96" s="136"/>
      <c r="CV96" s="136"/>
      <c r="CW96" s="136"/>
      <c r="CX96" s="136"/>
      <c r="CY96" s="136"/>
      <c r="CZ96" s="136"/>
      <c r="DA96" s="136"/>
      <c r="DB96" s="136"/>
      <c r="DC96" s="136"/>
      <c r="DD96" s="136"/>
      <c r="DE96" s="136"/>
      <c r="DF96" s="136"/>
      <c r="DG96" s="136"/>
      <c r="DH96" s="136"/>
      <c r="DI96" s="136"/>
      <c r="DJ96" s="136"/>
      <c r="DK96" s="136"/>
      <c r="DL96" s="136"/>
    </row>
    <row r="97" spans="2:80" s="136" customFormat="1" ht="12.75" hidden="1" customHeight="1">
      <c r="B97" s="138"/>
      <c r="C97" s="142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CA97" s="137"/>
      <c r="CB97" s="137"/>
    </row>
    <row r="98" spans="2:80" s="136" customFormat="1" ht="12.75" hidden="1" customHeight="1">
      <c r="B98" s="138"/>
      <c r="C98" s="142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CA98" s="137"/>
      <c r="CB98" s="137"/>
    </row>
    <row r="99" spans="2:80" s="136" customFormat="1" ht="12.75" hidden="1" customHeight="1">
      <c r="B99" s="138"/>
      <c r="C99" s="142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CA99" s="137"/>
      <c r="CB99" s="137"/>
    </row>
    <row r="100" spans="2:80" s="136" customFormat="1">
      <c r="C100" s="145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CA100" s="137"/>
      <c r="CB100" s="137"/>
    </row>
    <row r="101" spans="2:80" s="136" customFormat="1">
      <c r="B101" s="168"/>
      <c r="C101" s="145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CA101" s="137"/>
      <c r="CB101" s="137"/>
    </row>
    <row r="102" spans="2:80" s="3" customFormat="1">
      <c r="C102" s="46"/>
      <c r="BF102" s="162"/>
      <c r="CA102" s="21"/>
      <c r="CB102" s="21"/>
    </row>
    <row r="103" spans="2:80" s="136" customFormat="1">
      <c r="B103" s="138"/>
      <c r="C103" s="142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43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</row>
    <row r="104" spans="2:80" s="136" customFormat="1">
      <c r="B104" s="138"/>
      <c r="C104" s="142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S104" s="138"/>
      <c r="BT104" s="138"/>
      <c r="BU104" s="138"/>
      <c r="BV104" s="138"/>
      <c r="BW104" s="138"/>
      <c r="BX104" s="138"/>
    </row>
    <row r="105" spans="2:80" s="3" customFormat="1">
      <c r="B105" s="162"/>
      <c r="C105" s="46"/>
      <c r="BF105" s="162"/>
      <c r="CA105" s="21"/>
      <c r="CB105" s="21"/>
    </row>
    <row r="106" spans="2:80" s="3" customFormat="1">
      <c r="C106" s="46"/>
      <c r="AV106" s="259"/>
      <c r="BF106" s="162"/>
      <c r="CA106" s="21"/>
      <c r="CB106" s="21"/>
    </row>
    <row r="107" spans="2:80" s="3" customFormat="1">
      <c r="C107" s="46"/>
      <c r="BF107" s="162"/>
      <c r="CA107" s="21"/>
      <c r="CB107" s="21"/>
    </row>
    <row r="108" spans="2:80" s="3" customFormat="1">
      <c r="C108" s="46"/>
      <c r="BF108" s="162"/>
      <c r="CA108" s="21"/>
      <c r="CB108" s="21"/>
    </row>
    <row r="109" spans="2:80" s="3" customFormat="1">
      <c r="C109" s="46"/>
      <c r="BF109" s="162"/>
      <c r="CA109" s="21"/>
      <c r="CB109" s="21"/>
    </row>
    <row r="110" spans="2:80" s="3" customFormat="1">
      <c r="C110" s="46"/>
      <c r="BF110" s="162"/>
      <c r="CA110" s="21"/>
      <c r="CB110" s="21"/>
    </row>
    <row r="111" spans="2:80" s="3" customFormat="1">
      <c r="C111" s="46"/>
      <c r="BF111" s="162"/>
      <c r="CA111" s="21"/>
      <c r="CB111" s="21"/>
    </row>
    <row r="112" spans="2:80" s="3" customFormat="1">
      <c r="C112" s="46"/>
      <c r="BF112" s="162"/>
      <c r="CA112" s="21"/>
      <c r="CB112" s="21"/>
    </row>
    <row r="113" spans="3:80" s="3" customFormat="1">
      <c r="C113" s="46"/>
      <c r="BF113" s="162"/>
      <c r="CA113" s="21"/>
      <c r="CB113" s="21"/>
    </row>
    <row r="114" spans="3:80" s="3" customFormat="1">
      <c r="C114" s="46"/>
      <c r="BF114" s="162"/>
      <c r="CA114" s="21"/>
      <c r="CB114" s="21"/>
    </row>
    <row r="115" spans="3:80" s="3" customFormat="1">
      <c r="C115" s="46"/>
      <c r="BF115" s="162"/>
      <c r="CA115" s="21"/>
      <c r="CB115" s="21"/>
    </row>
    <row r="116" spans="3:80" s="3" customFormat="1">
      <c r="C116" s="46"/>
      <c r="BF116" s="162"/>
      <c r="CA116" s="21"/>
      <c r="CB116" s="21"/>
    </row>
    <row r="117" spans="3:80" s="3" customFormat="1">
      <c r="C117" s="46"/>
      <c r="BF117" s="162"/>
      <c r="CA117" s="21"/>
      <c r="CB117" s="21"/>
    </row>
    <row r="118" spans="3:80" s="3" customFormat="1">
      <c r="C118" s="46"/>
      <c r="BF118" s="162"/>
      <c r="CA118" s="21"/>
      <c r="CB118" s="21"/>
    </row>
    <row r="119" spans="3:80" s="3" customFormat="1">
      <c r="C119" s="46"/>
      <c r="BF119" s="162"/>
      <c r="CA119" s="21"/>
      <c r="CB119" s="21"/>
    </row>
    <row r="120" spans="3:80" s="3" customFormat="1">
      <c r="C120" s="46"/>
      <c r="BF120" s="162"/>
      <c r="CA120" s="21"/>
      <c r="CB120" s="21"/>
    </row>
    <row r="121" spans="3:80" s="3" customFormat="1">
      <c r="C121" s="46"/>
      <c r="BF121" s="162"/>
      <c r="CA121" s="21"/>
      <c r="CB121" s="21"/>
    </row>
    <row r="122" spans="3:80" s="3" customFormat="1">
      <c r="C122" s="46"/>
      <c r="BF122" s="162"/>
      <c r="CA122" s="21"/>
      <c r="CB122" s="21"/>
    </row>
    <row r="123" spans="3:80" s="3" customFormat="1">
      <c r="C123" s="46"/>
      <c r="BF123" s="162"/>
      <c r="CA123" s="21"/>
      <c r="CB123" s="21"/>
    </row>
    <row r="124" spans="3:80" s="3" customFormat="1">
      <c r="C124" s="46"/>
      <c r="BF124" s="162"/>
      <c r="CA124" s="21"/>
      <c r="CB124" s="21"/>
    </row>
    <row r="125" spans="3:80" s="3" customFormat="1">
      <c r="C125" s="46"/>
      <c r="BF125" s="162"/>
      <c r="CA125" s="21"/>
      <c r="CB125" s="21"/>
    </row>
    <row r="126" spans="3:80" s="3" customFormat="1">
      <c r="C126" s="46"/>
      <c r="BF126" s="162"/>
      <c r="CA126" s="21"/>
      <c r="CB126" s="21"/>
    </row>
    <row r="127" spans="3:80" s="3" customFormat="1">
      <c r="C127" s="46"/>
      <c r="BF127" s="162"/>
      <c r="CA127" s="21"/>
      <c r="CB127" s="21"/>
    </row>
    <row r="128" spans="3:80" s="3" customFormat="1">
      <c r="C128" s="46"/>
      <c r="BF128" s="162"/>
      <c r="CA128" s="21"/>
      <c r="CB128" s="21"/>
    </row>
    <row r="129" spans="3:80" s="3" customFormat="1">
      <c r="C129" s="46"/>
      <c r="BF129" s="162"/>
      <c r="CA129" s="21"/>
      <c r="CB129" s="21"/>
    </row>
    <row r="130" spans="3:80" s="3" customFormat="1">
      <c r="C130" s="46"/>
      <c r="BF130" s="162"/>
      <c r="CA130" s="21"/>
      <c r="CB130" s="21"/>
    </row>
    <row r="131" spans="3:80" s="3" customFormat="1">
      <c r="C131" s="46"/>
      <c r="BF131" s="162"/>
      <c r="CA131" s="21"/>
      <c r="CB131" s="21"/>
    </row>
    <row r="132" spans="3:80" s="3" customFormat="1">
      <c r="C132" s="46"/>
      <c r="BF132" s="162"/>
      <c r="CA132" s="21"/>
      <c r="CB132" s="21"/>
    </row>
    <row r="133" spans="3:80" s="3" customFormat="1">
      <c r="C133" s="46"/>
      <c r="BF133" s="162"/>
      <c r="CA133" s="21"/>
      <c r="CB133" s="21"/>
    </row>
    <row r="134" spans="3:80" s="3" customFormat="1">
      <c r="C134" s="46"/>
      <c r="BF134" s="162"/>
      <c r="CA134" s="21"/>
      <c r="CB134" s="21"/>
    </row>
    <row r="135" spans="3:80" s="3" customFormat="1">
      <c r="C135" s="46"/>
      <c r="BF135" s="162"/>
      <c r="CA135" s="21"/>
      <c r="CB135" s="21"/>
    </row>
    <row r="136" spans="3:80" s="3" customFormat="1">
      <c r="C136" s="46"/>
      <c r="BF136" s="162"/>
      <c r="CA136" s="21"/>
      <c r="CB136" s="21"/>
    </row>
    <row r="137" spans="3:80" s="3" customFormat="1">
      <c r="C137" s="46"/>
      <c r="BF137" s="162"/>
      <c r="CA137" s="21"/>
      <c r="CB137" s="21"/>
    </row>
    <row r="138" spans="3:80" s="3" customFormat="1">
      <c r="C138" s="46"/>
      <c r="BF138" s="162"/>
      <c r="CA138" s="21"/>
      <c r="CB138" s="21"/>
    </row>
    <row r="139" spans="3:80" s="3" customFormat="1">
      <c r="C139" s="46"/>
      <c r="BF139" s="162"/>
      <c r="CA139" s="21"/>
      <c r="CB139" s="21"/>
    </row>
    <row r="140" spans="3:80" s="3" customFormat="1">
      <c r="C140" s="46"/>
      <c r="BF140" s="162"/>
      <c r="CA140" s="21"/>
      <c r="CB140" s="21"/>
    </row>
    <row r="141" spans="3:80" s="3" customFormat="1">
      <c r="C141" s="46"/>
      <c r="BF141" s="162"/>
      <c r="CA141" s="21"/>
      <c r="CB141" s="21"/>
    </row>
    <row r="142" spans="3:80" s="3" customFormat="1">
      <c r="C142" s="46"/>
      <c r="BF142" s="162"/>
      <c r="CA142" s="21"/>
      <c r="CB142" s="21"/>
    </row>
    <row r="143" spans="3:80" s="3" customFormat="1">
      <c r="C143" s="46"/>
      <c r="BF143" s="162"/>
      <c r="CA143" s="21"/>
      <c r="CB143" s="21"/>
    </row>
    <row r="144" spans="3:80" s="3" customFormat="1">
      <c r="C144" s="46"/>
      <c r="BF144" s="162"/>
      <c r="CA144" s="21"/>
      <c r="CB144" s="21"/>
    </row>
    <row r="145" spans="3:80" s="3" customFormat="1">
      <c r="C145" s="46"/>
      <c r="BF145" s="162"/>
      <c r="CA145" s="21"/>
      <c r="CB145" s="21"/>
    </row>
    <row r="146" spans="3:80" s="3" customFormat="1">
      <c r="C146" s="46"/>
      <c r="BF146" s="162"/>
      <c r="CA146" s="21"/>
      <c r="CB146" s="21"/>
    </row>
    <row r="147" spans="3:80" s="3" customFormat="1">
      <c r="C147" s="46"/>
      <c r="BF147" s="162"/>
      <c r="CA147" s="21"/>
      <c r="CB147" s="21"/>
    </row>
    <row r="148" spans="3:80" s="3" customFormat="1">
      <c r="C148" s="46"/>
      <c r="BF148" s="162"/>
      <c r="CA148" s="21"/>
      <c r="CB148" s="21"/>
    </row>
    <row r="149" spans="3:80" s="3" customFormat="1">
      <c r="C149" s="46"/>
      <c r="BF149" s="162"/>
      <c r="CA149" s="21"/>
      <c r="CB149" s="21"/>
    </row>
    <row r="150" spans="3:80" s="3" customFormat="1">
      <c r="C150" s="46"/>
      <c r="BF150" s="162"/>
      <c r="CA150" s="21"/>
      <c r="CB150" s="21"/>
    </row>
    <row r="151" spans="3:80" s="3" customFormat="1">
      <c r="C151" s="46"/>
      <c r="BF151" s="162"/>
      <c r="CA151" s="21"/>
      <c r="CB151" s="21"/>
    </row>
    <row r="152" spans="3:80" s="3" customFormat="1">
      <c r="C152" s="46"/>
      <c r="BF152" s="162"/>
      <c r="CA152" s="21"/>
      <c r="CB152" s="21"/>
    </row>
    <row r="153" spans="3:80" s="3" customFormat="1">
      <c r="C153" s="46"/>
      <c r="BF153" s="162"/>
      <c r="CA153" s="21"/>
      <c r="CB153" s="21"/>
    </row>
    <row r="154" spans="3:80" s="3" customFormat="1">
      <c r="C154" s="46"/>
      <c r="BF154" s="162"/>
      <c r="CA154" s="21"/>
      <c r="CB154" s="21"/>
    </row>
    <row r="155" spans="3:80" s="3" customFormat="1">
      <c r="C155" s="46"/>
      <c r="BF155" s="162"/>
      <c r="CA155" s="21"/>
      <c r="CB155" s="21"/>
    </row>
    <row r="156" spans="3:80" s="3" customFormat="1">
      <c r="C156" s="46"/>
      <c r="BF156" s="162"/>
      <c r="CA156" s="21"/>
      <c r="CB156" s="21"/>
    </row>
    <row r="157" spans="3:80" s="3" customFormat="1">
      <c r="C157" s="46"/>
      <c r="BF157" s="162"/>
      <c r="CA157" s="21"/>
      <c r="CB157" s="21"/>
    </row>
    <row r="158" spans="3:80" s="3" customFormat="1">
      <c r="C158" s="46"/>
      <c r="BF158" s="162"/>
      <c r="CA158" s="21"/>
      <c r="CB158" s="21"/>
    </row>
    <row r="159" spans="3:80" s="3" customFormat="1">
      <c r="C159" s="46"/>
      <c r="BF159" s="162"/>
      <c r="CA159" s="21"/>
      <c r="CB159" s="21"/>
    </row>
    <row r="160" spans="3:80" s="3" customFormat="1">
      <c r="C160" s="46"/>
      <c r="BF160" s="162"/>
      <c r="CA160" s="21"/>
      <c r="CB160" s="21"/>
    </row>
    <row r="161" spans="3:80" s="3" customFormat="1">
      <c r="C161" s="46"/>
      <c r="BF161" s="162"/>
      <c r="CA161" s="21"/>
      <c r="CB161" s="21"/>
    </row>
    <row r="162" spans="3:80" s="3" customFormat="1">
      <c r="C162" s="46"/>
      <c r="BF162" s="162"/>
      <c r="CA162" s="21"/>
      <c r="CB162" s="21"/>
    </row>
    <row r="163" spans="3:80" s="3" customFormat="1">
      <c r="C163" s="46"/>
      <c r="BF163" s="162"/>
      <c r="CA163" s="21"/>
      <c r="CB163" s="21"/>
    </row>
    <row r="164" spans="3:80" s="3" customFormat="1">
      <c r="C164" s="46"/>
      <c r="BF164" s="162"/>
      <c r="CA164" s="21"/>
      <c r="CB164" s="21"/>
    </row>
    <row r="165" spans="3:80" s="3" customFormat="1">
      <c r="C165" s="46"/>
      <c r="BF165" s="162"/>
      <c r="CA165" s="21"/>
      <c r="CB165" s="21"/>
    </row>
    <row r="166" spans="3:80" s="3" customFormat="1">
      <c r="C166" s="46"/>
      <c r="BF166" s="162"/>
      <c r="CA166" s="21"/>
      <c r="CB166" s="21"/>
    </row>
    <row r="167" spans="3:80" s="3" customFormat="1">
      <c r="C167" s="46"/>
      <c r="BF167" s="162"/>
      <c r="CA167" s="21"/>
      <c r="CB167" s="21"/>
    </row>
    <row r="168" spans="3:80" s="3" customFormat="1">
      <c r="C168" s="46"/>
      <c r="BF168" s="162"/>
      <c r="CA168" s="21"/>
      <c r="CB168" s="21"/>
    </row>
    <row r="169" spans="3:80" s="3" customFormat="1">
      <c r="C169" s="46"/>
      <c r="BF169" s="162"/>
      <c r="CA169" s="21"/>
      <c r="CB169" s="21"/>
    </row>
    <row r="170" spans="3:80" s="3" customFormat="1">
      <c r="C170" s="46"/>
      <c r="BF170" s="162"/>
      <c r="CA170" s="21"/>
      <c r="CB170" s="21"/>
    </row>
    <row r="171" spans="3:80" s="3" customFormat="1">
      <c r="C171" s="46"/>
      <c r="BF171" s="162"/>
      <c r="CA171" s="21"/>
      <c r="CB171" s="21"/>
    </row>
    <row r="172" spans="3:80" s="3" customFormat="1">
      <c r="C172" s="46"/>
      <c r="BF172" s="162"/>
      <c r="CA172" s="21"/>
      <c r="CB172" s="21"/>
    </row>
    <row r="173" spans="3:80" s="3" customFormat="1">
      <c r="C173" s="46"/>
      <c r="BF173" s="162"/>
      <c r="CA173" s="21"/>
      <c r="CB173" s="21"/>
    </row>
    <row r="174" spans="3:80" s="3" customFormat="1">
      <c r="C174" s="46"/>
      <c r="BF174" s="162"/>
      <c r="CA174" s="21"/>
      <c r="CB174" s="21"/>
    </row>
    <row r="175" spans="3:80" s="3" customFormat="1">
      <c r="C175" s="46"/>
      <c r="BF175" s="162"/>
      <c r="CA175" s="21"/>
      <c r="CB175" s="21"/>
    </row>
    <row r="176" spans="3:80" s="3" customFormat="1">
      <c r="C176" s="46"/>
      <c r="BF176" s="162"/>
      <c r="CA176" s="21"/>
      <c r="CB176" s="21"/>
    </row>
    <row r="177" spans="3:80" s="3" customFormat="1">
      <c r="C177" s="46"/>
      <c r="BF177" s="162"/>
      <c r="CA177" s="21"/>
      <c r="CB177" s="21"/>
    </row>
    <row r="178" spans="3:80" s="3" customFormat="1">
      <c r="C178" s="46"/>
      <c r="BF178" s="162"/>
      <c r="CA178" s="21"/>
      <c r="CB178" s="21"/>
    </row>
    <row r="179" spans="3:80" s="3" customFormat="1">
      <c r="C179" s="46"/>
      <c r="BF179" s="162"/>
      <c r="CA179" s="21"/>
      <c r="CB179" s="21"/>
    </row>
    <row r="180" spans="3:80" s="3" customFormat="1">
      <c r="C180" s="46"/>
      <c r="BF180" s="162"/>
      <c r="CA180" s="21"/>
      <c r="CB180" s="21"/>
    </row>
    <row r="181" spans="3:80" s="3" customFormat="1">
      <c r="C181" s="46"/>
      <c r="BF181" s="162"/>
      <c r="CA181" s="21"/>
      <c r="CB181" s="21"/>
    </row>
    <row r="182" spans="3:80" s="3" customFormat="1">
      <c r="C182" s="46"/>
      <c r="BF182" s="162"/>
      <c r="CA182" s="21"/>
      <c r="CB182" s="21"/>
    </row>
    <row r="183" spans="3:80" s="3" customFormat="1">
      <c r="C183" s="46"/>
      <c r="BF183" s="162"/>
      <c r="CA183" s="21"/>
      <c r="CB183" s="21"/>
    </row>
    <row r="184" spans="3:80" s="3" customFormat="1">
      <c r="C184" s="46"/>
      <c r="BF184" s="162"/>
      <c r="CA184" s="21"/>
      <c r="CB184" s="21"/>
    </row>
    <row r="185" spans="3:80" s="3" customFormat="1">
      <c r="C185" s="46"/>
      <c r="BF185" s="162"/>
      <c r="CA185" s="21"/>
      <c r="CB185" s="21"/>
    </row>
    <row r="186" spans="3:80" s="3" customFormat="1">
      <c r="C186" s="46"/>
      <c r="BF186" s="162"/>
      <c r="CA186" s="21"/>
      <c r="CB186" s="21"/>
    </row>
    <row r="187" spans="3:80" s="3" customFormat="1">
      <c r="C187" s="46"/>
      <c r="BF187" s="162"/>
      <c r="CA187" s="21"/>
      <c r="CB187" s="21"/>
    </row>
    <row r="188" spans="3:80" s="3" customFormat="1">
      <c r="C188" s="46"/>
      <c r="BF188" s="162"/>
      <c r="CA188" s="21"/>
      <c r="CB188" s="21"/>
    </row>
    <row r="189" spans="3:80" s="3" customFormat="1">
      <c r="C189" s="46"/>
      <c r="BF189" s="162"/>
      <c r="CA189" s="21"/>
      <c r="CB189" s="21"/>
    </row>
    <row r="190" spans="3:80" s="3" customFormat="1">
      <c r="C190" s="46"/>
      <c r="BF190" s="162"/>
      <c r="CA190" s="21"/>
      <c r="CB190" s="21"/>
    </row>
    <row r="191" spans="3:80" s="3" customFormat="1">
      <c r="C191" s="46"/>
      <c r="BF191" s="162"/>
      <c r="CA191" s="21"/>
      <c r="CB191" s="21"/>
    </row>
    <row r="192" spans="3:80" s="3" customFormat="1">
      <c r="C192" s="46"/>
      <c r="BF192" s="162"/>
      <c r="CA192" s="21"/>
      <c r="CB192" s="21"/>
    </row>
    <row r="193" spans="3:80" s="3" customFormat="1">
      <c r="C193" s="46"/>
      <c r="BF193" s="162"/>
      <c r="CA193" s="21"/>
      <c r="CB193" s="21"/>
    </row>
    <row r="194" spans="3:80" s="3" customFormat="1">
      <c r="C194" s="46"/>
      <c r="BF194" s="162"/>
      <c r="CA194" s="21"/>
      <c r="CB194" s="21"/>
    </row>
    <row r="195" spans="3:80" s="3" customFormat="1">
      <c r="C195" s="46"/>
      <c r="BF195" s="162"/>
      <c r="CA195" s="21"/>
      <c r="CB195" s="21"/>
    </row>
    <row r="196" spans="3:80" s="3" customFormat="1">
      <c r="C196" s="46"/>
      <c r="BF196" s="162"/>
      <c r="CA196" s="21"/>
      <c r="CB196" s="21"/>
    </row>
    <row r="197" spans="3:80" s="3" customFormat="1">
      <c r="C197" s="46"/>
      <c r="BF197" s="162"/>
      <c r="CA197" s="21"/>
      <c r="CB197" s="21"/>
    </row>
    <row r="198" spans="3:80" s="3" customFormat="1">
      <c r="C198" s="46"/>
      <c r="BF198" s="162"/>
      <c r="CA198" s="21"/>
      <c r="CB198" s="21"/>
    </row>
    <row r="199" spans="3:80" s="3" customFormat="1">
      <c r="C199" s="46"/>
      <c r="BF199" s="162"/>
      <c r="CA199" s="21"/>
      <c r="CB199" s="21"/>
    </row>
    <row r="200" spans="3:80" s="3" customFormat="1">
      <c r="C200" s="46"/>
      <c r="BF200" s="162"/>
      <c r="CA200" s="21"/>
      <c r="CB200" s="21"/>
    </row>
    <row r="201" spans="3:80" s="3" customFormat="1">
      <c r="C201" s="46"/>
      <c r="BF201" s="162"/>
      <c r="CA201" s="21"/>
      <c r="CB201" s="21"/>
    </row>
    <row r="202" spans="3:80" s="3" customFormat="1">
      <c r="C202" s="46"/>
      <c r="BF202" s="162"/>
      <c r="CA202" s="21"/>
      <c r="CB202" s="21"/>
    </row>
    <row r="203" spans="3:80" s="3" customFormat="1">
      <c r="C203" s="46"/>
      <c r="BF203" s="162"/>
      <c r="CA203" s="21"/>
      <c r="CB203" s="21"/>
    </row>
    <row r="204" spans="3:80" s="3" customFormat="1">
      <c r="C204" s="46"/>
      <c r="BF204" s="162"/>
      <c r="CA204" s="21"/>
      <c r="CB204" s="21"/>
    </row>
    <row r="205" spans="3:80" s="3" customFormat="1">
      <c r="C205" s="46"/>
      <c r="BF205" s="162"/>
      <c r="CA205" s="21"/>
      <c r="CB205" s="21"/>
    </row>
    <row r="206" spans="3:80" s="3" customFormat="1">
      <c r="C206" s="46"/>
      <c r="BF206" s="162"/>
      <c r="CA206" s="21"/>
      <c r="CB206" s="21"/>
    </row>
    <row r="207" spans="3:80" s="3" customFormat="1">
      <c r="C207" s="46"/>
      <c r="BF207" s="162"/>
      <c r="CA207" s="21"/>
      <c r="CB207" s="21"/>
    </row>
    <row r="208" spans="3:80" s="3" customFormat="1">
      <c r="C208" s="46"/>
      <c r="BF208" s="162"/>
      <c r="CA208" s="21"/>
      <c r="CB208" s="21"/>
    </row>
    <row r="209" spans="3:80" s="3" customFormat="1">
      <c r="C209" s="46"/>
      <c r="BF209" s="162"/>
      <c r="CA209" s="21"/>
      <c r="CB209" s="21"/>
    </row>
    <row r="210" spans="3:80" s="3" customFormat="1">
      <c r="C210" s="46"/>
      <c r="BF210" s="162"/>
      <c r="CA210" s="21"/>
      <c r="CB210" s="21"/>
    </row>
    <row r="211" spans="3:80" s="3" customFormat="1">
      <c r="C211" s="46"/>
      <c r="BF211" s="162"/>
      <c r="CA211" s="21"/>
      <c r="CB211" s="21"/>
    </row>
    <row r="212" spans="3:80" s="3" customFormat="1">
      <c r="C212" s="46"/>
      <c r="BF212" s="162"/>
      <c r="CA212" s="21"/>
      <c r="CB212" s="21"/>
    </row>
    <row r="213" spans="3:80" s="3" customFormat="1">
      <c r="C213" s="46"/>
      <c r="BF213" s="162"/>
      <c r="CA213" s="21"/>
      <c r="CB213" s="21"/>
    </row>
    <row r="214" spans="3:80" s="3" customFormat="1">
      <c r="C214" s="46"/>
      <c r="BF214" s="162"/>
      <c r="CA214" s="21"/>
      <c r="CB214" s="21"/>
    </row>
    <row r="215" spans="3:80" s="3" customFormat="1">
      <c r="C215" s="46"/>
      <c r="BF215" s="162"/>
      <c r="CA215" s="21"/>
      <c r="CB215" s="21"/>
    </row>
    <row r="216" spans="3:80" s="3" customFormat="1">
      <c r="C216" s="46"/>
      <c r="BF216" s="162"/>
      <c r="CA216" s="21"/>
      <c r="CB216" s="21"/>
    </row>
    <row r="217" spans="3:80" s="3" customFormat="1">
      <c r="C217" s="46"/>
      <c r="BF217" s="162"/>
      <c r="CA217" s="21"/>
      <c r="CB217" s="21"/>
    </row>
    <row r="218" spans="3:80" s="3" customFormat="1">
      <c r="C218" s="46"/>
      <c r="BF218" s="162"/>
      <c r="CA218" s="21"/>
      <c r="CB218" s="21"/>
    </row>
    <row r="219" spans="3:80" s="3" customFormat="1">
      <c r="C219" s="46"/>
      <c r="BF219" s="162"/>
      <c r="CA219" s="21"/>
      <c r="CB219" s="21"/>
    </row>
    <row r="220" spans="3:80" s="3" customFormat="1">
      <c r="C220" s="46"/>
      <c r="BF220" s="162"/>
      <c r="CA220" s="21"/>
      <c r="CB220" s="21"/>
    </row>
    <row r="221" spans="3:80" s="3" customFormat="1">
      <c r="C221" s="46"/>
      <c r="BF221" s="162"/>
      <c r="CA221" s="21"/>
      <c r="CB221" s="21"/>
    </row>
    <row r="222" spans="3:80" s="3" customFormat="1">
      <c r="C222" s="46"/>
      <c r="BF222" s="162"/>
      <c r="CA222" s="21"/>
      <c r="CB222" s="21"/>
    </row>
    <row r="223" spans="3:80" s="3" customFormat="1">
      <c r="C223" s="46"/>
      <c r="BF223" s="162"/>
      <c r="CA223" s="21"/>
      <c r="CB223" s="21"/>
    </row>
    <row r="224" spans="3:80" s="3" customFormat="1">
      <c r="C224" s="46"/>
      <c r="BF224" s="162"/>
      <c r="CA224" s="21"/>
      <c r="CB224" s="21"/>
    </row>
    <row r="225" spans="3:80" s="3" customFormat="1">
      <c r="C225" s="46"/>
      <c r="BF225" s="162"/>
      <c r="CA225" s="21"/>
      <c r="CB225" s="21"/>
    </row>
    <row r="226" spans="3:80" s="3" customFormat="1">
      <c r="C226" s="46"/>
      <c r="BF226" s="162"/>
      <c r="CA226" s="21"/>
      <c r="CB226" s="21"/>
    </row>
    <row r="227" spans="3:80" s="3" customFormat="1">
      <c r="C227" s="46"/>
      <c r="BF227" s="162"/>
      <c r="CA227" s="21"/>
      <c r="CB227" s="21"/>
    </row>
    <row r="228" spans="3:80" s="3" customFormat="1">
      <c r="C228" s="46"/>
      <c r="BF228" s="162"/>
      <c r="CA228" s="21"/>
      <c r="CB228" s="21"/>
    </row>
    <row r="229" spans="3:80" s="3" customFormat="1">
      <c r="C229" s="46"/>
      <c r="BF229" s="162"/>
      <c r="CA229" s="21"/>
      <c r="CB229" s="21"/>
    </row>
    <row r="230" spans="3:80" s="3" customFormat="1">
      <c r="C230" s="46"/>
      <c r="BF230" s="162"/>
      <c r="CA230" s="21"/>
      <c r="CB230" s="21"/>
    </row>
    <row r="231" spans="3:80" s="3" customFormat="1">
      <c r="C231" s="46"/>
      <c r="BF231" s="162"/>
      <c r="CA231" s="21"/>
      <c r="CB231" s="21"/>
    </row>
    <row r="232" spans="3:80" s="3" customFormat="1">
      <c r="C232" s="46"/>
      <c r="BF232" s="162"/>
      <c r="CA232" s="21"/>
      <c r="CB232" s="21"/>
    </row>
    <row r="233" spans="3:80" s="3" customFormat="1">
      <c r="C233" s="46"/>
      <c r="BF233" s="162"/>
      <c r="CA233" s="21"/>
      <c r="CB233" s="21"/>
    </row>
    <row r="234" spans="3:80" s="3" customFormat="1">
      <c r="C234" s="46"/>
      <c r="BF234" s="162"/>
      <c r="CA234" s="21"/>
      <c r="CB234" s="21"/>
    </row>
    <row r="235" spans="3:80" s="3" customFormat="1">
      <c r="C235" s="46"/>
      <c r="BF235" s="162"/>
      <c r="CA235" s="21"/>
      <c r="CB235" s="21"/>
    </row>
    <row r="236" spans="3:80" s="3" customFormat="1">
      <c r="C236" s="46"/>
      <c r="BF236" s="162"/>
      <c r="CA236" s="21"/>
      <c r="CB236" s="21"/>
    </row>
    <row r="237" spans="3:80" s="3" customFormat="1">
      <c r="C237" s="46"/>
      <c r="BF237" s="162"/>
      <c r="CA237" s="21"/>
      <c r="CB237" s="21"/>
    </row>
    <row r="238" spans="3:80" s="3" customFormat="1">
      <c r="C238" s="46"/>
      <c r="BF238" s="162"/>
      <c r="CA238" s="21"/>
      <c r="CB238" s="21"/>
    </row>
    <row r="239" spans="3:80" s="3" customFormat="1">
      <c r="C239" s="46"/>
      <c r="BF239" s="162"/>
      <c r="CA239" s="21"/>
      <c r="CB239" s="21"/>
    </row>
    <row r="240" spans="3:80" s="3" customFormat="1">
      <c r="C240" s="46"/>
      <c r="BF240" s="162"/>
      <c r="CA240" s="21"/>
      <c r="CB240" s="21"/>
    </row>
    <row r="241" spans="3:80" s="3" customFormat="1">
      <c r="C241" s="46"/>
      <c r="BF241" s="162"/>
      <c r="CA241" s="21"/>
      <c r="CB241" s="21"/>
    </row>
    <row r="242" spans="3:80" s="3" customFormat="1">
      <c r="C242" s="46"/>
      <c r="BF242" s="162"/>
      <c r="CA242" s="21"/>
      <c r="CB242" s="21"/>
    </row>
    <row r="243" spans="3:80" s="3" customFormat="1">
      <c r="C243" s="46"/>
      <c r="BF243" s="162"/>
      <c r="CA243" s="21"/>
      <c r="CB243" s="21"/>
    </row>
    <row r="244" spans="3:80" s="3" customFormat="1">
      <c r="C244" s="46"/>
      <c r="BF244" s="162"/>
      <c r="CA244" s="21"/>
      <c r="CB244" s="21"/>
    </row>
    <row r="245" spans="3:80" s="3" customFormat="1">
      <c r="C245" s="46"/>
      <c r="BF245" s="162"/>
      <c r="CA245" s="21"/>
      <c r="CB245" s="21"/>
    </row>
    <row r="246" spans="3:80" s="3" customFormat="1">
      <c r="C246" s="46"/>
      <c r="BF246" s="162"/>
      <c r="CA246" s="21"/>
      <c r="CB246" s="21"/>
    </row>
    <row r="247" spans="3:80" s="3" customFormat="1">
      <c r="C247" s="46"/>
      <c r="BF247" s="162"/>
      <c r="CA247" s="21"/>
      <c r="CB247" s="21"/>
    </row>
    <row r="248" spans="3:80" s="3" customFormat="1">
      <c r="C248" s="46"/>
      <c r="BF248" s="162"/>
      <c r="CA248" s="21"/>
      <c r="CB248" s="21"/>
    </row>
    <row r="249" spans="3:80" s="3" customFormat="1">
      <c r="C249" s="46"/>
      <c r="BF249" s="162"/>
      <c r="CA249" s="21"/>
      <c r="CB249" s="21"/>
    </row>
    <row r="250" spans="3:80" s="3" customFormat="1">
      <c r="C250" s="46"/>
      <c r="BF250" s="162"/>
      <c r="CA250" s="21"/>
      <c r="CB250" s="21"/>
    </row>
    <row r="251" spans="3:80" s="3" customFormat="1">
      <c r="C251" s="46"/>
      <c r="BF251" s="162"/>
      <c r="CA251" s="21"/>
      <c r="CB251" s="21"/>
    </row>
    <row r="252" spans="3:80" s="3" customFormat="1">
      <c r="C252" s="46"/>
      <c r="BF252" s="162"/>
      <c r="CA252" s="21"/>
      <c r="CB252" s="21"/>
    </row>
    <row r="253" spans="3:80" s="3" customFormat="1">
      <c r="C253" s="46"/>
      <c r="BF253" s="162"/>
      <c r="CA253" s="21"/>
      <c r="CB253" s="21"/>
    </row>
    <row r="254" spans="3:80" s="3" customFormat="1">
      <c r="C254" s="46"/>
      <c r="BF254" s="162"/>
      <c r="CA254" s="21"/>
      <c r="CB254" s="21"/>
    </row>
    <row r="255" spans="3:80" s="3" customFormat="1">
      <c r="C255" s="46"/>
      <c r="BF255" s="162"/>
      <c r="CA255" s="21"/>
      <c r="CB255" s="21"/>
    </row>
    <row r="256" spans="3:80" s="3" customFormat="1">
      <c r="C256" s="46"/>
      <c r="BF256" s="162"/>
      <c r="CA256" s="21"/>
      <c r="CB256" s="21"/>
    </row>
    <row r="257" spans="3:80" s="3" customFormat="1">
      <c r="C257" s="46"/>
      <c r="BF257" s="162"/>
      <c r="CA257" s="21"/>
      <c r="CB257" s="21"/>
    </row>
    <row r="258" spans="3:80" s="3" customFormat="1">
      <c r="C258" s="46"/>
      <c r="BF258" s="162"/>
      <c r="CA258" s="21"/>
      <c r="CB258" s="21"/>
    </row>
    <row r="259" spans="3:80" s="3" customFormat="1">
      <c r="C259" s="46"/>
      <c r="BF259" s="162"/>
      <c r="CA259" s="21"/>
      <c r="CB259" s="21"/>
    </row>
    <row r="260" spans="3:80" s="3" customFormat="1">
      <c r="C260" s="46"/>
      <c r="BF260" s="162"/>
      <c r="CA260" s="21"/>
      <c r="CB260" s="21"/>
    </row>
    <row r="261" spans="3:80" s="3" customFormat="1">
      <c r="C261" s="46"/>
      <c r="BF261" s="162"/>
      <c r="CA261" s="21"/>
      <c r="CB261" s="21"/>
    </row>
    <row r="262" spans="3:80" s="3" customFormat="1">
      <c r="C262" s="46"/>
      <c r="BF262" s="162"/>
      <c r="CA262" s="21"/>
      <c r="CB262" s="21"/>
    </row>
    <row r="263" spans="3:80" s="3" customFormat="1">
      <c r="C263" s="46"/>
      <c r="BF263" s="162"/>
      <c r="CA263" s="21"/>
      <c r="CB263" s="21"/>
    </row>
    <row r="264" spans="3:80" s="3" customFormat="1">
      <c r="C264" s="46"/>
      <c r="BF264" s="162"/>
      <c r="CA264" s="21"/>
      <c r="CB264" s="21"/>
    </row>
    <row r="265" spans="3:80" s="3" customFormat="1">
      <c r="C265" s="46"/>
      <c r="BF265" s="162"/>
      <c r="CA265" s="21"/>
      <c r="CB265" s="21"/>
    </row>
    <row r="266" spans="3:80" s="3" customFormat="1">
      <c r="C266" s="46"/>
      <c r="BF266" s="162"/>
      <c r="CA266" s="21"/>
      <c r="CB266" s="21"/>
    </row>
    <row r="267" spans="3:80" s="3" customFormat="1">
      <c r="C267" s="46"/>
      <c r="BF267" s="162"/>
      <c r="CA267" s="21"/>
      <c r="CB267" s="21"/>
    </row>
    <row r="268" spans="3:80" s="3" customFormat="1">
      <c r="C268" s="46"/>
      <c r="BF268" s="162"/>
      <c r="CA268" s="21"/>
      <c r="CB268" s="21"/>
    </row>
    <row r="269" spans="3:80" s="3" customFormat="1">
      <c r="C269" s="46"/>
      <c r="BF269" s="162"/>
      <c r="CA269" s="21"/>
      <c r="CB269" s="21"/>
    </row>
    <row r="270" spans="3:80" s="3" customFormat="1">
      <c r="C270" s="46"/>
      <c r="BF270" s="162"/>
      <c r="CA270" s="21"/>
      <c r="CB270" s="21"/>
    </row>
    <row r="271" spans="3:80" s="3" customFormat="1">
      <c r="C271" s="46"/>
      <c r="BF271" s="162"/>
      <c r="CA271" s="21"/>
      <c r="CB271" s="21"/>
    </row>
    <row r="272" spans="3:80" s="3" customFormat="1">
      <c r="C272" s="46"/>
      <c r="BF272" s="162"/>
      <c r="CA272" s="21"/>
      <c r="CB272" s="21"/>
    </row>
    <row r="273" spans="3:80" s="3" customFormat="1">
      <c r="C273" s="46"/>
      <c r="BF273" s="162"/>
      <c r="CA273" s="21"/>
      <c r="CB273" s="21"/>
    </row>
    <row r="274" spans="3:80" s="3" customFormat="1">
      <c r="C274" s="46"/>
      <c r="BF274" s="162"/>
      <c r="CA274" s="21"/>
      <c r="CB274" s="21"/>
    </row>
    <row r="275" spans="3:80" s="3" customFormat="1">
      <c r="C275" s="46"/>
      <c r="BF275" s="162"/>
      <c r="CA275" s="21"/>
      <c r="CB275" s="21"/>
    </row>
    <row r="276" spans="3:80" s="3" customFormat="1">
      <c r="C276" s="46"/>
      <c r="BF276" s="162"/>
      <c r="CA276" s="21"/>
      <c r="CB276" s="21"/>
    </row>
    <row r="277" spans="3:80" s="3" customFormat="1">
      <c r="C277" s="46"/>
      <c r="BF277" s="162"/>
      <c r="CA277" s="21"/>
      <c r="CB277" s="21"/>
    </row>
    <row r="278" spans="3:80" s="3" customFormat="1">
      <c r="C278" s="46"/>
      <c r="BF278" s="162"/>
      <c r="CA278" s="21"/>
      <c r="CB278" s="21"/>
    </row>
    <row r="279" spans="3:80" s="3" customFormat="1">
      <c r="C279" s="46"/>
      <c r="BF279" s="162"/>
      <c r="CA279" s="21"/>
      <c r="CB279" s="21"/>
    </row>
    <row r="280" spans="3:80" s="3" customFormat="1">
      <c r="C280" s="46"/>
      <c r="BF280" s="162"/>
      <c r="CA280" s="21"/>
      <c r="CB280" s="21"/>
    </row>
    <row r="281" spans="3:80" s="3" customFormat="1">
      <c r="C281" s="46"/>
      <c r="BF281" s="162"/>
      <c r="CA281" s="21"/>
      <c r="CB281" s="21"/>
    </row>
    <row r="282" spans="3:80" s="3" customFormat="1">
      <c r="C282" s="46"/>
      <c r="BF282" s="162"/>
      <c r="CA282" s="21"/>
      <c r="CB282" s="21"/>
    </row>
    <row r="283" spans="3:80" s="3" customFormat="1">
      <c r="C283" s="46"/>
      <c r="BF283" s="162"/>
      <c r="CA283" s="21"/>
      <c r="CB283" s="21"/>
    </row>
    <row r="284" spans="3:80" s="3" customFormat="1">
      <c r="C284" s="46"/>
      <c r="BF284" s="162"/>
      <c r="CA284" s="21"/>
      <c r="CB284" s="21"/>
    </row>
    <row r="285" spans="3:80" s="3" customFormat="1">
      <c r="C285" s="46"/>
      <c r="BF285" s="162"/>
      <c r="CA285" s="21"/>
      <c r="CB285" s="21"/>
    </row>
    <row r="286" spans="3:80" s="3" customFormat="1">
      <c r="C286" s="46"/>
      <c r="BF286" s="162"/>
      <c r="CA286" s="21"/>
      <c r="CB286" s="21"/>
    </row>
    <row r="287" spans="3:80" s="3" customFormat="1">
      <c r="C287" s="46"/>
      <c r="BF287" s="162"/>
      <c r="CA287" s="21"/>
      <c r="CB287" s="21"/>
    </row>
    <row r="288" spans="3:80" s="3" customFormat="1">
      <c r="C288" s="46"/>
      <c r="BF288" s="162"/>
      <c r="CA288" s="21"/>
      <c r="CB288" s="21"/>
    </row>
    <row r="289" spans="3:80" s="3" customFormat="1">
      <c r="C289" s="46"/>
      <c r="BF289" s="162"/>
      <c r="CA289" s="21"/>
      <c r="CB289" s="21"/>
    </row>
    <row r="290" spans="3:80" s="3" customFormat="1">
      <c r="C290" s="46"/>
      <c r="BF290" s="162"/>
      <c r="CA290" s="21"/>
      <c r="CB290" s="21"/>
    </row>
    <row r="291" spans="3:80" s="3" customFormat="1">
      <c r="C291" s="46"/>
      <c r="BF291" s="162"/>
      <c r="CA291" s="21"/>
      <c r="CB291" s="21"/>
    </row>
    <row r="292" spans="3:80" s="3" customFormat="1">
      <c r="C292" s="46"/>
      <c r="BF292" s="162"/>
      <c r="CA292" s="21"/>
      <c r="CB292" s="21"/>
    </row>
    <row r="293" spans="3:80" s="3" customFormat="1">
      <c r="C293" s="46"/>
      <c r="BF293" s="162"/>
      <c r="CA293" s="21"/>
      <c r="CB293" s="21"/>
    </row>
    <row r="294" spans="3:80" s="3" customFormat="1">
      <c r="C294" s="46"/>
      <c r="BF294" s="162"/>
      <c r="CA294" s="21"/>
      <c r="CB294" s="21"/>
    </row>
    <row r="295" spans="3:80" s="3" customFormat="1">
      <c r="C295" s="46"/>
      <c r="BF295" s="162"/>
      <c r="CA295" s="21"/>
      <c r="CB295" s="21"/>
    </row>
    <row r="296" spans="3:80" s="3" customFormat="1">
      <c r="C296" s="46"/>
      <c r="BF296" s="162"/>
      <c r="CA296" s="21"/>
      <c r="CB296" s="21"/>
    </row>
    <row r="297" spans="3:80" s="3" customFormat="1">
      <c r="C297" s="46"/>
      <c r="BF297" s="162"/>
      <c r="CA297" s="21"/>
      <c r="CB297" s="21"/>
    </row>
    <row r="298" spans="3:80" s="3" customFormat="1">
      <c r="C298" s="46"/>
      <c r="BF298" s="162"/>
      <c r="CA298" s="21"/>
      <c r="CB298" s="21"/>
    </row>
    <row r="299" spans="3:80" s="3" customFormat="1">
      <c r="C299" s="46"/>
      <c r="BF299" s="162"/>
      <c r="CA299" s="21"/>
      <c r="CB299" s="21"/>
    </row>
    <row r="300" spans="3:80" s="3" customFormat="1">
      <c r="C300" s="46"/>
      <c r="BF300" s="162"/>
      <c r="CA300" s="21"/>
      <c r="CB300" s="21"/>
    </row>
    <row r="301" spans="3:80" s="3" customFormat="1">
      <c r="C301" s="46"/>
      <c r="BF301" s="162"/>
      <c r="CA301" s="21"/>
      <c r="CB301" s="21"/>
    </row>
    <row r="302" spans="3:80" s="3" customFormat="1">
      <c r="C302" s="46"/>
      <c r="BF302" s="162"/>
      <c r="CA302" s="21"/>
      <c r="CB302" s="21"/>
    </row>
    <row r="303" spans="3:80" s="3" customFormat="1">
      <c r="C303" s="46"/>
      <c r="BF303" s="162"/>
      <c r="CA303" s="21"/>
      <c r="CB303" s="21"/>
    </row>
    <row r="304" spans="3:80" s="3" customFormat="1">
      <c r="C304" s="46"/>
      <c r="BF304" s="162"/>
      <c r="CA304" s="21"/>
      <c r="CB304" s="21"/>
    </row>
    <row r="305" spans="3:80" s="3" customFormat="1">
      <c r="C305" s="46"/>
      <c r="BF305" s="162"/>
      <c r="CA305" s="21"/>
      <c r="CB305" s="21"/>
    </row>
    <row r="306" spans="3:80" s="3" customFormat="1">
      <c r="C306" s="46"/>
      <c r="BF306" s="162"/>
      <c r="CA306" s="21"/>
      <c r="CB306" s="21"/>
    </row>
    <row r="307" spans="3:80" s="3" customFormat="1">
      <c r="C307" s="46"/>
      <c r="BF307" s="162"/>
      <c r="CA307" s="21"/>
      <c r="CB307" s="21"/>
    </row>
    <row r="308" spans="3:80" s="3" customFormat="1">
      <c r="C308" s="46"/>
      <c r="BF308" s="162"/>
      <c r="CA308" s="21"/>
      <c r="CB308" s="21"/>
    </row>
    <row r="309" spans="3:80" s="3" customFormat="1">
      <c r="C309" s="46"/>
      <c r="BF309" s="162"/>
      <c r="CA309" s="21"/>
      <c r="CB309" s="21"/>
    </row>
    <row r="310" spans="3:80" s="3" customFormat="1">
      <c r="C310" s="46"/>
      <c r="BF310" s="162"/>
      <c r="CA310" s="21"/>
      <c r="CB310" s="21"/>
    </row>
    <row r="311" spans="3:80" s="3" customFormat="1">
      <c r="C311" s="46"/>
      <c r="BF311" s="162"/>
      <c r="CA311" s="21"/>
      <c r="CB311" s="21"/>
    </row>
    <row r="312" spans="3:80" s="3" customFormat="1">
      <c r="C312" s="46"/>
      <c r="BF312" s="162"/>
      <c r="CA312" s="21"/>
      <c r="CB312" s="21"/>
    </row>
    <row r="313" spans="3:80" s="3" customFormat="1">
      <c r="C313" s="46"/>
      <c r="BF313" s="162"/>
      <c r="CA313" s="21"/>
      <c r="CB313" s="21"/>
    </row>
    <row r="314" spans="3:80" s="3" customFormat="1">
      <c r="C314" s="46"/>
      <c r="BF314" s="162"/>
      <c r="CA314" s="21"/>
      <c r="CB314" s="21"/>
    </row>
    <row r="315" spans="3:80" s="3" customFormat="1">
      <c r="C315" s="46"/>
      <c r="BF315" s="162"/>
      <c r="CA315" s="21"/>
      <c r="CB315" s="21"/>
    </row>
    <row r="316" spans="3:80" s="3" customFormat="1">
      <c r="C316" s="46"/>
      <c r="BF316" s="162"/>
      <c r="CA316" s="21"/>
      <c r="CB316" s="21"/>
    </row>
    <row r="317" spans="3:80" s="3" customFormat="1">
      <c r="C317" s="46"/>
      <c r="BF317" s="162"/>
      <c r="CA317" s="21"/>
      <c r="CB317" s="21"/>
    </row>
    <row r="318" spans="3:80" s="3" customFormat="1">
      <c r="C318" s="46"/>
      <c r="BF318" s="162"/>
      <c r="CA318" s="21"/>
      <c r="CB318" s="21"/>
    </row>
    <row r="319" spans="3:80" s="3" customFormat="1">
      <c r="C319" s="46"/>
      <c r="BF319" s="162"/>
      <c r="CA319" s="21"/>
      <c r="CB319" s="21"/>
    </row>
    <row r="320" spans="3:80" s="3" customFormat="1">
      <c r="C320" s="46"/>
      <c r="BF320" s="162"/>
      <c r="CA320" s="21"/>
      <c r="CB320" s="21"/>
    </row>
    <row r="321" spans="3:80" s="3" customFormat="1">
      <c r="C321" s="46"/>
      <c r="BF321" s="162"/>
      <c r="CA321" s="21"/>
      <c r="CB321" s="21"/>
    </row>
    <row r="322" spans="3:80" s="3" customFormat="1">
      <c r="C322" s="46"/>
      <c r="BF322" s="162"/>
      <c r="CA322" s="21"/>
      <c r="CB322" s="21"/>
    </row>
    <row r="323" spans="3:80" s="3" customFormat="1">
      <c r="C323" s="46"/>
      <c r="BF323" s="162"/>
      <c r="CA323" s="21"/>
      <c r="CB323" s="21"/>
    </row>
    <row r="324" spans="3:80" s="3" customFormat="1">
      <c r="C324" s="46"/>
      <c r="BF324" s="162"/>
      <c r="CA324" s="21"/>
      <c r="CB324" s="21"/>
    </row>
    <row r="325" spans="3:80" s="3" customFormat="1">
      <c r="C325" s="46"/>
      <c r="BF325" s="162"/>
      <c r="CA325" s="21"/>
      <c r="CB325" s="21"/>
    </row>
    <row r="326" spans="3:80" s="3" customFormat="1">
      <c r="C326" s="46"/>
      <c r="BF326" s="162"/>
      <c r="CA326" s="21"/>
      <c r="CB326" s="21"/>
    </row>
    <row r="327" spans="3:80" s="3" customFormat="1">
      <c r="C327" s="46"/>
      <c r="BF327" s="162"/>
      <c r="CA327" s="21"/>
      <c r="CB327" s="21"/>
    </row>
    <row r="328" spans="3:80" s="3" customFormat="1">
      <c r="C328" s="46"/>
      <c r="BF328" s="162"/>
      <c r="CA328" s="21"/>
      <c r="CB328" s="21"/>
    </row>
    <row r="329" spans="3:80" s="3" customFormat="1">
      <c r="C329" s="46"/>
      <c r="BF329" s="162"/>
      <c r="CA329" s="21"/>
      <c r="CB329" s="21"/>
    </row>
    <row r="330" spans="3:80" s="3" customFormat="1">
      <c r="C330" s="46"/>
      <c r="BF330" s="162"/>
      <c r="CA330" s="21"/>
      <c r="CB330" s="21"/>
    </row>
    <row r="331" spans="3:80" s="3" customFormat="1">
      <c r="C331" s="46"/>
      <c r="BF331" s="162"/>
      <c r="CA331" s="21"/>
      <c r="CB331" s="21"/>
    </row>
    <row r="332" spans="3:80" s="3" customFormat="1">
      <c r="C332" s="46"/>
      <c r="BF332" s="162"/>
      <c r="CA332" s="21"/>
      <c r="CB332" s="21"/>
    </row>
    <row r="333" spans="3:80" s="3" customFormat="1">
      <c r="C333" s="46"/>
      <c r="BF333" s="162"/>
      <c r="CA333" s="21"/>
      <c r="CB333" s="21"/>
    </row>
    <row r="334" spans="3:80" s="3" customFormat="1">
      <c r="C334" s="46"/>
      <c r="BF334" s="162"/>
      <c r="CA334" s="21"/>
      <c r="CB334" s="21"/>
    </row>
    <row r="335" spans="3:80" s="3" customFormat="1">
      <c r="C335" s="46"/>
      <c r="BF335" s="162"/>
      <c r="CA335" s="21"/>
      <c r="CB335" s="21"/>
    </row>
    <row r="336" spans="3:80" s="3" customFormat="1">
      <c r="C336" s="46"/>
      <c r="BF336" s="162"/>
      <c r="CA336" s="21"/>
      <c r="CB336" s="21"/>
    </row>
    <row r="337" spans="3:80" s="3" customFormat="1">
      <c r="C337" s="46"/>
      <c r="BF337" s="162"/>
      <c r="CA337" s="21"/>
      <c r="CB337" s="21"/>
    </row>
    <row r="338" spans="3:80" s="3" customFormat="1">
      <c r="C338" s="46"/>
      <c r="BF338" s="162"/>
      <c r="CA338" s="21"/>
      <c r="CB338" s="21"/>
    </row>
    <row r="339" spans="3:80" s="3" customFormat="1">
      <c r="C339" s="46"/>
      <c r="BF339" s="162"/>
      <c r="CA339" s="21"/>
      <c r="CB339" s="21"/>
    </row>
    <row r="340" spans="3:80" s="3" customFormat="1">
      <c r="C340" s="46"/>
      <c r="BF340" s="162"/>
      <c r="CA340" s="21"/>
      <c r="CB340" s="21"/>
    </row>
    <row r="341" spans="3:80" s="3" customFormat="1">
      <c r="C341" s="46"/>
      <c r="BF341" s="162"/>
      <c r="CA341" s="21"/>
      <c r="CB341" s="21"/>
    </row>
    <row r="342" spans="3:80" s="3" customFormat="1">
      <c r="C342" s="46"/>
      <c r="BF342" s="162"/>
      <c r="CA342" s="21"/>
      <c r="CB342" s="21"/>
    </row>
    <row r="343" spans="3:80" s="3" customFormat="1">
      <c r="C343" s="46"/>
      <c r="BF343" s="162"/>
      <c r="CA343" s="21"/>
      <c r="CB343" s="21"/>
    </row>
    <row r="344" spans="3:80" s="3" customFormat="1">
      <c r="C344" s="46"/>
      <c r="BF344" s="162"/>
      <c r="CA344" s="21"/>
      <c r="CB344" s="21"/>
    </row>
    <row r="345" spans="3:80" s="3" customFormat="1">
      <c r="C345" s="46"/>
      <c r="BF345" s="162"/>
      <c r="CA345" s="21"/>
      <c r="CB345" s="21"/>
    </row>
    <row r="346" spans="3:80" s="3" customFormat="1">
      <c r="C346" s="46"/>
      <c r="BF346" s="162"/>
      <c r="CA346" s="21"/>
      <c r="CB346" s="21"/>
    </row>
    <row r="347" spans="3:80" s="3" customFormat="1">
      <c r="C347" s="46"/>
      <c r="BF347" s="162"/>
      <c r="CA347" s="21"/>
      <c r="CB347" s="21"/>
    </row>
    <row r="348" spans="3:80" s="3" customFormat="1">
      <c r="C348" s="46"/>
      <c r="BF348" s="162"/>
      <c r="CA348" s="21"/>
      <c r="CB348" s="21"/>
    </row>
    <row r="349" spans="3:80" s="3" customFormat="1">
      <c r="C349" s="46"/>
      <c r="BF349" s="162"/>
      <c r="CA349" s="21"/>
      <c r="CB349" s="21"/>
    </row>
    <row r="350" spans="3:80" s="3" customFormat="1">
      <c r="C350" s="46"/>
      <c r="BF350" s="162"/>
      <c r="CA350" s="21"/>
      <c r="CB350" s="21"/>
    </row>
    <row r="351" spans="3:80" s="3" customFormat="1">
      <c r="C351" s="46"/>
      <c r="BF351" s="162"/>
      <c r="CA351" s="21"/>
      <c r="CB351" s="21"/>
    </row>
    <row r="352" spans="3:80" s="3" customFormat="1">
      <c r="C352" s="46"/>
      <c r="BF352" s="162"/>
      <c r="CA352" s="21"/>
      <c r="CB352" s="21"/>
    </row>
    <row r="353" spans="3:80" s="3" customFormat="1">
      <c r="C353" s="46"/>
      <c r="BF353" s="162"/>
      <c r="CA353" s="21"/>
      <c r="CB353" s="21"/>
    </row>
    <row r="354" spans="3:80" s="3" customFormat="1">
      <c r="C354" s="46"/>
      <c r="BF354" s="162"/>
      <c r="CA354" s="21"/>
      <c r="CB354" s="21"/>
    </row>
    <row r="355" spans="3:80" s="3" customFormat="1">
      <c r="C355" s="46"/>
      <c r="BF355" s="162"/>
      <c r="CA355" s="21"/>
      <c r="CB355" s="21"/>
    </row>
    <row r="356" spans="3:80" s="3" customFormat="1">
      <c r="C356" s="46"/>
      <c r="BF356" s="162"/>
      <c r="CA356" s="21"/>
      <c r="CB356" s="21"/>
    </row>
  </sheetData>
  <mergeCells count="13">
    <mergeCell ref="BY6:BY7"/>
    <mergeCell ref="CA6:CA7"/>
    <mergeCell ref="CB6:CB7"/>
    <mergeCell ref="BZ6:BZ7"/>
    <mergeCell ref="BP6:BP7"/>
    <mergeCell ref="BQ6:BQ7"/>
    <mergeCell ref="BR6:BR7"/>
    <mergeCell ref="BU6:BU7"/>
    <mergeCell ref="BV6:BV7"/>
    <mergeCell ref="BX6:BX7"/>
    <mergeCell ref="BW6:BW7"/>
    <mergeCell ref="BS6:BS7"/>
    <mergeCell ref="BT6:BT7"/>
  </mergeCells>
  <conditionalFormatting sqref="AV101">
    <cfRule type="cellIs" priority="2" stopIfTrue="1" operator="notEqual">
      <formula>0</formula>
    </cfRule>
  </conditionalFormatting>
  <conditionalFormatting sqref="AV101">
    <cfRule type="cellIs" dxfId="0" priority="1" stopIfTrue="1" operator="notEqual">
      <formula>0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50"/>
  <sheetViews>
    <sheetView showGridLines="0" showRowColHeaders="0" showZeros="0" showOutlineSymbols="0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ColWidth="11.42578125" defaultRowHeight="12.75" outlineLevelRow="1" outlineLevelCol="1"/>
  <cols>
    <col min="1" max="1" width="2.5703125" style="287" customWidth="1"/>
    <col min="2" max="2" width="47.140625" style="287" customWidth="1"/>
    <col min="3" max="3" width="3.85546875" style="288" bestFit="1" customWidth="1"/>
    <col min="4" max="4" width="15" style="289" customWidth="1" outlineLevel="1"/>
    <col min="5" max="28" width="15" style="287" customWidth="1" outlineLevel="1"/>
    <col min="29" max="29" width="16.7109375" style="287" customWidth="1" outlineLevel="1"/>
    <col min="30" max="40" width="15" style="287" customWidth="1" outlineLevel="1"/>
    <col min="41" max="41" width="17.7109375" style="287" customWidth="1" outlineLevel="1"/>
    <col min="42" max="42" width="16.5703125" style="287" customWidth="1" outlineLevel="1"/>
    <col min="43" max="56" width="15" style="287" customWidth="1" outlineLevel="1"/>
    <col min="57" max="57" width="16" style="287" customWidth="1" outlineLevel="1"/>
    <col min="58" max="58" width="15" style="290" customWidth="1" outlineLevel="1"/>
    <col min="59" max="61" width="15" style="287" customWidth="1" outlineLevel="1"/>
    <col min="62" max="62" width="17.42578125" style="287" customWidth="1" outlineLevel="1"/>
    <col min="63" max="67" width="15" style="287" customWidth="1" outlineLevel="1"/>
    <col min="68" max="69" width="15" style="287" customWidth="1"/>
    <col min="70" max="72" width="15" style="287" customWidth="1" outlineLevel="1"/>
    <col min="73" max="73" width="15" style="287" customWidth="1"/>
    <col min="74" max="75" width="15" style="287" customWidth="1" outlineLevel="1"/>
    <col min="76" max="76" width="15" style="287" customWidth="1"/>
    <col min="77" max="78" width="15" style="287" customWidth="1" outlineLevel="1"/>
    <col min="79" max="80" width="15" style="291" customWidth="1"/>
    <col min="81" max="16384" width="11.42578125" style="287"/>
  </cols>
  <sheetData>
    <row r="1" spans="2:80" ht="12.75" customHeight="1"/>
    <row r="2" spans="2:80" s="296" customFormat="1" ht="18">
      <c r="B2" s="292" t="s">
        <v>239</v>
      </c>
      <c r="C2" s="293"/>
      <c r="D2" s="294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5"/>
      <c r="BG2" s="293"/>
      <c r="BH2" s="293"/>
      <c r="BI2" s="293"/>
      <c r="BJ2" s="293"/>
      <c r="BK2" s="293"/>
      <c r="BL2" s="293"/>
      <c r="BM2" s="293"/>
      <c r="BN2" s="293"/>
      <c r="BO2" s="293"/>
      <c r="CA2" s="297"/>
      <c r="CB2" s="297"/>
    </row>
    <row r="3" spans="2:80" ht="6" customHeight="1"/>
    <row r="4" spans="2:80" ht="15">
      <c r="B4" s="298" t="s">
        <v>240</v>
      </c>
      <c r="C4" s="299"/>
      <c r="D4" s="300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2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3"/>
      <c r="CB4" s="303"/>
    </row>
    <row r="5" spans="2:80" s="309" customFormat="1">
      <c r="B5" s="304" t="s">
        <v>27</v>
      </c>
      <c r="C5" s="305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7"/>
      <c r="BG5" s="306"/>
      <c r="BH5" s="306"/>
      <c r="BI5" s="306"/>
      <c r="BJ5" s="306"/>
      <c r="BK5" s="306"/>
      <c r="BL5" s="306"/>
      <c r="BM5" s="306"/>
      <c r="BN5" s="306"/>
      <c r="BO5" s="306"/>
      <c r="BP5" s="301"/>
      <c r="BQ5" s="301"/>
      <c r="BR5" s="308"/>
      <c r="BS5" s="308"/>
      <c r="BT5" s="308"/>
      <c r="BU5" s="308"/>
      <c r="BV5" s="308"/>
      <c r="BW5" s="308"/>
      <c r="BX5" s="308"/>
      <c r="BY5" s="308"/>
      <c r="BZ5" s="308"/>
      <c r="CA5" s="303"/>
      <c r="CB5" s="303"/>
    </row>
    <row r="6" spans="2:80" s="317" customFormat="1" ht="110.25" customHeight="1">
      <c r="B6" s="310"/>
      <c r="C6" s="311"/>
      <c r="D6" s="312" t="s">
        <v>230</v>
      </c>
      <c r="E6" s="313" t="s">
        <v>221</v>
      </c>
      <c r="F6" s="313" t="s">
        <v>125</v>
      </c>
      <c r="G6" s="313" t="s">
        <v>67</v>
      </c>
      <c r="H6" s="313" t="s">
        <v>126</v>
      </c>
      <c r="I6" s="314" t="s">
        <v>127</v>
      </c>
      <c r="J6" s="314" t="s">
        <v>222</v>
      </c>
      <c r="K6" s="314" t="s">
        <v>69</v>
      </c>
      <c r="L6" s="314" t="s">
        <v>70</v>
      </c>
      <c r="M6" s="314" t="s">
        <v>71</v>
      </c>
      <c r="N6" s="314" t="s">
        <v>72</v>
      </c>
      <c r="O6" s="314" t="s">
        <v>73</v>
      </c>
      <c r="P6" s="314" t="s">
        <v>128</v>
      </c>
      <c r="Q6" s="314" t="s">
        <v>74</v>
      </c>
      <c r="R6" s="314" t="s">
        <v>203</v>
      </c>
      <c r="S6" s="314" t="s">
        <v>75</v>
      </c>
      <c r="T6" s="314" t="s">
        <v>76</v>
      </c>
      <c r="U6" s="314" t="s">
        <v>129</v>
      </c>
      <c r="V6" s="314" t="s">
        <v>175</v>
      </c>
      <c r="W6" s="314" t="s">
        <v>79</v>
      </c>
      <c r="X6" s="314" t="s">
        <v>80</v>
      </c>
      <c r="Y6" s="314" t="s">
        <v>130</v>
      </c>
      <c r="Z6" s="314" t="s">
        <v>81</v>
      </c>
      <c r="AA6" s="314" t="s">
        <v>82</v>
      </c>
      <c r="AB6" s="314" t="s">
        <v>131</v>
      </c>
      <c r="AC6" s="314" t="s">
        <v>223</v>
      </c>
      <c r="AD6" s="314" t="s">
        <v>84</v>
      </c>
      <c r="AE6" s="314" t="s">
        <v>85</v>
      </c>
      <c r="AF6" s="314" t="s">
        <v>176</v>
      </c>
      <c r="AG6" s="314" t="s">
        <v>177</v>
      </c>
      <c r="AH6" s="314" t="s">
        <v>132</v>
      </c>
      <c r="AI6" s="314" t="s">
        <v>86</v>
      </c>
      <c r="AJ6" s="314" t="s">
        <v>133</v>
      </c>
      <c r="AK6" s="314" t="s">
        <v>134</v>
      </c>
      <c r="AL6" s="314" t="s">
        <v>207</v>
      </c>
      <c r="AM6" s="314" t="s">
        <v>208</v>
      </c>
      <c r="AN6" s="314" t="s">
        <v>135</v>
      </c>
      <c r="AO6" s="314" t="s">
        <v>224</v>
      </c>
      <c r="AP6" s="314" t="s">
        <v>90</v>
      </c>
      <c r="AQ6" s="314" t="s">
        <v>91</v>
      </c>
      <c r="AR6" s="314" t="s">
        <v>92</v>
      </c>
      <c r="AS6" s="314" t="s">
        <v>93</v>
      </c>
      <c r="AT6" s="314" t="s">
        <v>94</v>
      </c>
      <c r="AU6" s="314" t="s">
        <v>136</v>
      </c>
      <c r="AV6" s="315" t="s">
        <v>210</v>
      </c>
      <c r="AW6" s="314" t="s">
        <v>225</v>
      </c>
      <c r="AX6" s="314" t="s">
        <v>61</v>
      </c>
      <c r="AY6" s="314" t="s">
        <v>226</v>
      </c>
      <c r="AZ6" s="314" t="s">
        <v>97</v>
      </c>
      <c r="BA6" s="314" t="s">
        <v>98</v>
      </c>
      <c r="BB6" s="314" t="s">
        <v>99</v>
      </c>
      <c r="BC6" s="314" t="s">
        <v>100</v>
      </c>
      <c r="BD6" s="314" t="s">
        <v>101</v>
      </c>
      <c r="BE6" s="314" t="s">
        <v>178</v>
      </c>
      <c r="BF6" s="314" t="s">
        <v>104</v>
      </c>
      <c r="BG6" s="314" t="s">
        <v>137</v>
      </c>
      <c r="BH6" s="314" t="s">
        <v>138</v>
      </c>
      <c r="BI6" s="314" t="s">
        <v>107</v>
      </c>
      <c r="BJ6" s="314" t="s">
        <v>227</v>
      </c>
      <c r="BK6" s="314" t="s">
        <v>110</v>
      </c>
      <c r="BL6" s="314" t="s">
        <v>111</v>
      </c>
      <c r="BM6" s="314" t="s">
        <v>228</v>
      </c>
      <c r="BN6" s="316" t="s">
        <v>113</v>
      </c>
      <c r="BO6" s="314" t="s">
        <v>139</v>
      </c>
      <c r="BP6" s="441" t="s">
        <v>13</v>
      </c>
      <c r="BQ6" s="447" t="s">
        <v>35</v>
      </c>
      <c r="BR6" s="443" t="s">
        <v>14</v>
      </c>
      <c r="BS6" s="443" t="s">
        <v>15</v>
      </c>
      <c r="BT6" s="443" t="s">
        <v>241</v>
      </c>
      <c r="BU6" s="447" t="s">
        <v>17</v>
      </c>
      <c r="BV6" s="443" t="s">
        <v>16</v>
      </c>
      <c r="BW6" s="445" t="s">
        <v>45</v>
      </c>
      <c r="BX6" s="447" t="s">
        <v>37</v>
      </c>
      <c r="BY6" s="443" t="s">
        <v>18</v>
      </c>
      <c r="BZ6" s="445" t="s">
        <v>36</v>
      </c>
      <c r="CA6" s="441" t="s">
        <v>38</v>
      </c>
      <c r="CB6" s="441" t="s">
        <v>39</v>
      </c>
    </row>
    <row r="7" spans="2:80" s="317" customFormat="1" ht="12.75" customHeight="1">
      <c r="B7" s="318"/>
      <c r="C7" s="319"/>
      <c r="D7" s="320">
        <v>1</v>
      </c>
      <c r="E7" s="320">
        <v>2</v>
      </c>
      <c r="F7" s="320">
        <v>3</v>
      </c>
      <c r="G7" s="320">
        <v>4</v>
      </c>
      <c r="H7" s="320">
        <v>5</v>
      </c>
      <c r="I7" s="320">
        <v>6</v>
      </c>
      <c r="J7" s="320">
        <v>7</v>
      </c>
      <c r="K7" s="320">
        <v>8</v>
      </c>
      <c r="L7" s="320">
        <v>9</v>
      </c>
      <c r="M7" s="320">
        <v>10</v>
      </c>
      <c r="N7" s="320">
        <v>11</v>
      </c>
      <c r="O7" s="320">
        <v>12</v>
      </c>
      <c r="P7" s="320">
        <v>13</v>
      </c>
      <c r="Q7" s="320">
        <v>14</v>
      </c>
      <c r="R7" s="320">
        <v>15</v>
      </c>
      <c r="S7" s="320">
        <v>16</v>
      </c>
      <c r="T7" s="320">
        <v>17</v>
      </c>
      <c r="U7" s="320">
        <v>18</v>
      </c>
      <c r="V7" s="320">
        <v>19</v>
      </c>
      <c r="W7" s="320">
        <v>20</v>
      </c>
      <c r="X7" s="320">
        <v>21</v>
      </c>
      <c r="Y7" s="320">
        <v>22</v>
      </c>
      <c r="Z7" s="320">
        <v>23</v>
      </c>
      <c r="AA7" s="320">
        <v>24</v>
      </c>
      <c r="AB7" s="320">
        <v>25</v>
      </c>
      <c r="AC7" s="320">
        <v>26</v>
      </c>
      <c r="AD7" s="320">
        <v>27</v>
      </c>
      <c r="AE7" s="320">
        <v>28</v>
      </c>
      <c r="AF7" s="320">
        <v>29</v>
      </c>
      <c r="AG7" s="320">
        <v>30</v>
      </c>
      <c r="AH7" s="320">
        <v>31</v>
      </c>
      <c r="AI7" s="320">
        <v>32</v>
      </c>
      <c r="AJ7" s="320">
        <v>33</v>
      </c>
      <c r="AK7" s="320">
        <v>34</v>
      </c>
      <c r="AL7" s="320">
        <v>35</v>
      </c>
      <c r="AM7" s="320">
        <v>36</v>
      </c>
      <c r="AN7" s="320">
        <v>37</v>
      </c>
      <c r="AO7" s="320">
        <v>38</v>
      </c>
      <c r="AP7" s="320">
        <v>39</v>
      </c>
      <c r="AQ7" s="320">
        <v>40</v>
      </c>
      <c r="AR7" s="320">
        <v>41</v>
      </c>
      <c r="AS7" s="320">
        <v>42</v>
      </c>
      <c r="AT7" s="320">
        <v>43</v>
      </c>
      <c r="AU7" s="320">
        <v>44</v>
      </c>
      <c r="AV7" s="321" t="s">
        <v>197</v>
      </c>
      <c r="AW7" s="320">
        <v>45</v>
      </c>
      <c r="AX7" s="320">
        <v>46</v>
      </c>
      <c r="AY7" s="320">
        <v>47</v>
      </c>
      <c r="AZ7" s="320">
        <v>48</v>
      </c>
      <c r="BA7" s="320">
        <v>49</v>
      </c>
      <c r="BB7" s="320">
        <v>50</v>
      </c>
      <c r="BC7" s="320">
        <v>51</v>
      </c>
      <c r="BD7" s="320">
        <v>52</v>
      </c>
      <c r="BE7" s="320">
        <v>53</v>
      </c>
      <c r="BF7" s="320">
        <v>54</v>
      </c>
      <c r="BG7" s="320">
        <v>55</v>
      </c>
      <c r="BH7" s="320">
        <v>56</v>
      </c>
      <c r="BI7" s="320">
        <v>57</v>
      </c>
      <c r="BJ7" s="320">
        <v>58</v>
      </c>
      <c r="BK7" s="320">
        <v>59</v>
      </c>
      <c r="BL7" s="320">
        <v>60</v>
      </c>
      <c r="BM7" s="320">
        <v>61</v>
      </c>
      <c r="BN7" s="320">
        <v>62</v>
      </c>
      <c r="BO7" s="320">
        <v>63</v>
      </c>
      <c r="BP7" s="442"/>
      <c r="BQ7" s="448"/>
      <c r="BR7" s="444"/>
      <c r="BS7" s="444"/>
      <c r="BT7" s="444"/>
      <c r="BU7" s="448"/>
      <c r="BV7" s="444"/>
      <c r="BW7" s="446"/>
      <c r="BX7" s="448"/>
      <c r="BY7" s="444"/>
      <c r="BZ7" s="446"/>
      <c r="CA7" s="442"/>
      <c r="CB7" s="442"/>
    </row>
    <row r="8" spans="2:80" s="328" customFormat="1" ht="9.75" customHeight="1">
      <c r="B8" s="282"/>
      <c r="C8" s="283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3"/>
      <c r="AW8" s="322"/>
      <c r="AX8" s="322"/>
      <c r="AY8" s="322"/>
      <c r="AZ8" s="322"/>
      <c r="BA8" s="322"/>
      <c r="BB8" s="322"/>
      <c r="BC8" s="322"/>
      <c r="BD8" s="322"/>
      <c r="BE8" s="322"/>
      <c r="BF8" s="324"/>
      <c r="BG8" s="322"/>
      <c r="BH8" s="322"/>
      <c r="BI8" s="322"/>
      <c r="BJ8" s="322"/>
      <c r="BK8" s="322"/>
      <c r="BL8" s="322"/>
      <c r="BM8" s="322"/>
      <c r="BN8" s="322"/>
      <c r="BO8" s="325"/>
      <c r="BP8" s="325"/>
      <c r="BQ8" s="325"/>
      <c r="BR8" s="326"/>
      <c r="BS8" s="326"/>
      <c r="BT8" s="326"/>
      <c r="BU8" s="327"/>
      <c r="BV8" s="326"/>
      <c r="BW8" s="326"/>
      <c r="BX8" s="327"/>
      <c r="BY8" s="326"/>
      <c r="BZ8" s="326"/>
      <c r="CA8" s="327"/>
      <c r="CB8" s="327"/>
    </row>
    <row r="9" spans="2:80" outlineLevel="1">
      <c r="B9" s="329" t="s">
        <v>140</v>
      </c>
      <c r="C9" s="330">
        <v>1</v>
      </c>
      <c r="D9" s="331">
        <v>2150.8000000000002</v>
      </c>
      <c r="E9" s="332">
        <v>8.9</v>
      </c>
      <c r="F9" s="332">
        <v>15.9</v>
      </c>
      <c r="G9" s="331">
        <v>0</v>
      </c>
      <c r="H9" s="332">
        <v>26663.1</v>
      </c>
      <c r="I9" s="332">
        <v>576.6</v>
      </c>
      <c r="J9" s="332">
        <v>0.5</v>
      </c>
      <c r="K9" s="331">
        <v>43.7</v>
      </c>
      <c r="L9" s="332">
        <v>0</v>
      </c>
      <c r="M9" s="332">
        <v>0</v>
      </c>
      <c r="N9" s="332">
        <v>143.6</v>
      </c>
      <c r="O9" s="332">
        <v>20.2</v>
      </c>
      <c r="P9" s="332">
        <v>168.9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33">
        <v>2.9</v>
      </c>
      <c r="X9" s="332">
        <v>0</v>
      </c>
      <c r="Y9" s="333">
        <v>0.9</v>
      </c>
      <c r="Z9" s="332">
        <v>0</v>
      </c>
      <c r="AA9" s="333">
        <v>0.5</v>
      </c>
      <c r="AB9" s="332">
        <v>0</v>
      </c>
      <c r="AC9" s="333">
        <v>0</v>
      </c>
      <c r="AD9" s="332">
        <v>6.3</v>
      </c>
      <c r="AE9" s="333">
        <v>0.2</v>
      </c>
      <c r="AF9" s="332">
        <v>789.6</v>
      </c>
      <c r="AG9" s="333">
        <v>293.39999999999998</v>
      </c>
      <c r="AH9" s="332">
        <v>0</v>
      </c>
      <c r="AI9" s="333">
        <v>0.1</v>
      </c>
      <c r="AJ9" s="332">
        <v>0</v>
      </c>
      <c r="AK9" s="333">
        <v>3.7</v>
      </c>
      <c r="AL9" s="332">
        <v>0</v>
      </c>
      <c r="AM9" s="333">
        <v>893.4</v>
      </c>
      <c r="AN9" s="332">
        <v>0</v>
      </c>
      <c r="AO9" s="333">
        <v>2.1</v>
      </c>
      <c r="AP9" s="332">
        <v>7.8</v>
      </c>
      <c r="AQ9" s="333">
        <v>0</v>
      </c>
      <c r="AR9" s="332">
        <v>0.8</v>
      </c>
      <c r="AS9" s="333">
        <v>0.1</v>
      </c>
      <c r="AT9" s="332">
        <v>0.1</v>
      </c>
      <c r="AU9" s="333">
        <v>1.3</v>
      </c>
      <c r="AV9" s="334">
        <v>0</v>
      </c>
      <c r="AW9" s="333">
        <v>0</v>
      </c>
      <c r="AX9" s="332">
        <v>0.3</v>
      </c>
      <c r="AY9" s="333">
        <v>4.5</v>
      </c>
      <c r="AZ9" s="332">
        <v>0.1</v>
      </c>
      <c r="BA9" s="333">
        <v>0</v>
      </c>
      <c r="BB9" s="332">
        <v>0</v>
      </c>
      <c r="BC9" s="333">
        <v>0</v>
      </c>
      <c r="BD9" s="332">
        <v>0</v>
      </c>
      <c r="BE9" s="333">
        <v>0.8</v>
      </c>
      <c r="BF9" s="332">
        <v>92.1</v>
      </c>
      <c r="BG9" s="333">
        <v>45.2</v>
      </c>
      <c r="BH9" s="332">
        <v>57.9</v>
      </c>
      <c r="BI9" s="333">
        <v>26.7</v>
      </c>
      <c r="BJ9" s="332">
        <v>0.4</v>
      </c>
      <c r="BK9" s="333">
        <v>74.3</v>
      </c>
      <c r="BL9" s="332">
        <v>0.4</v>
      </c>
      <c r="BM9" s="333">
        <v>0</v>
      </c>
      <c r="BN9" s="332">
        <v>1.4</v>
      </c>
      <c r="BO9" s="333">
        <v>0</v>
      </c>
      <c r="BP9" s="335">
        <v>32099.5</v>
      </c>
      <c r="BQ9" s="336">
        <v>7855.9</v>
      </c>
      <c r="BR9" s="331">
        <v>7844.9</v>
      </c>
      <c r="BS9" s="331">
        <v>0</v>
      </c>
      <c r="BT9" s="331">
        <v>11</v>
      </c>
      <c r="BU9" s="337">
        <v>837.3</v>
      </c>
      <c r="BV9" s="331">
        <v>998.4</v>
      </c>
      <c r="BW9" s="331">
        <v>-161.1</v>
      </c>
      <c r="BX9" s="337">
        <v>11158.3</v>
      </c>
      <c r="BY9" s="331">
        <v>9785.2999999999993</v>
      </c>
      <c r="BZ9" s="331">
        <v>1373</v>
      </c>
      <c r="CA9" s="338">
        <v>19851.5</v>
      </c>
      <c r="CB9" s="338">
        <v>51951</v>
      </c>
    </row>
    <row r="10" spans="2:80" outlineLevel="1">
      <c r="B10" s="329" t="s">
        <v>141</v>
      </c>
      <c r="C10" s="330">
        <v>2</v>
      </c>
      <c r="D10" s="331">
        <v>13.6</v>
      </c>
      <c r="E10" s="332">
        <v>77.099999999999994</v>
      </c>
      <c r="F10" s="332">
        <v>0</v>
      </c>
      <c r="G10" s="331">
        <v>1.1000000000000001</v>
      </c>
      <c r="H10" s="332">
        <v>8.1</v>
      </c>
      <c r="I10" s="332">
        <v>0.2</v>
      </c>
      <c r="J10" s="332">
        <v>222.1</v>
      </c>
      <c r="K10" s="331">
        <v>517.5</v>
      </c>
      <c r="L10" s="332">
        <v>0</v>
      </c>
      <c r="M10" s="332">
        <v>0</v>
      </c>
      <c r="N10" s="332">
        <v>7.5</v>
      </c>
      <c r="O10" s="332">
        <v>16.5</v>
      </c>
      <c r="P10" s="332">
        <v>53.3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3">
        <v>0</v>
      </c>
      <c r="X10" s="332">
        <v>0</v>
      </c>
      <c r="Y10" s="333">
        <v>2.2999999999999998</v>
      </c>
      <c r="Z10" s="332">
        <v>0</v>
      </c>
      <c r="AA10" s="333">
        <v>49.1</v>
      </c>
      <c r="AB10" s="332">
        <v>0.1</v>
      </c>
      <c r="AC10" s="333">
        <v>0.2</v>
      </c>
      <c r="AD10" s="332">
        <v>0</v>
      </c>
      <c r="AE10" s="333">
        <v>0</v>
      </c>
      <c r="AF10" s="332">
        <v>0</v>
      </c>
      <c r="AG10" s="333">
        <v>0</v>
      </c>
      <c r="AH10" s="332">
        <v>0</v>
      </c>
      <c r="AI10" s="333">
        <v>0</v>
      </c>
      <c r="AJ10" s="332">
        <v>0</v>
      </c>
      <c r="AK10" s="333">
        <v>0</v>
      </c>
      <c r="AL10" s="332">
        <v>0</v>
      </c>
      <c r="AM10" s="333">
        <v>0.4</v>
      </c>
      <c r="AN10" s="332">
        <v>0</v>
      </c>
      <c r="AO10" s="333">
        <v>1</v>
      </c>
      <c r="AP10" s="332">
        <v>0</v>
      </c>
      <c r="AQ10" s="333">
        <v>0</v>
      </c>
      <c r="AR10" s="332">
        <v>0</v>
      </c>
      <c r="AS10" s="333">
        <v>0</v>
      </c>
      <c r="AT10" s="332">
        <v>0</v>
      </c>
      <c r="AU10" s="333">
        <v>0</v>
      </c>
      <c r="AV10" s="334">
        <v>0</v>
      </c>
      <c r="AW10" s="333">
        <v>0</v>
      </c>
      <c r="AX10" s="332">
        <v>0</v>
      </c>
      <c r="AY10" s="333">
        <v>0</v>
      </c>
      <c r="AZ10" s="332">
        <v>0</v>
      </c>
      <c r="BA10" s="333">
        <v>0</v>
      </c>
      <c r="BB10" s="332">
        <v>0</v>
      </c>
      <c r="BC10" s="333">
        <v>0</v>
      </c>
      <c r="BD10" s="332">
        <v>0</v>
      </c>
      <c r="BE10" s="333">
        <v>0</v>
      </c>
      <c r="BF10" s="332">
        <v>32.1</v>
      </c>
      <c r="BG10" s="333">
        <v>0</v>
      </c>
      <c r="BH10" s="332">
        <v>0</v>
      </c>
      <c r="BI10" s="333">
        <v>0</v>
      </c>
      <c r="BJ10" s="332">
        <v>0.2</v>
      </c>
      <c r="BK10" s="333">
        <v>0</v>
      </c>
      <c r="BL10" s="332">
        <v>0</v>
      </c>
      <c r="BM10" s="333">
        <v>0</v>
      </c>
      <c r="BN10" s="332">
        <v>0</v>
      </c>
      <c r="BO10" s="333">
        <v>0</v>
      </c>
      <c r="BP10" s="335">
        <v>1002.4</v>
      </c>
      <c r="BQ10" s="336">
        <v>292.89999999999998</v>
      </c>
      <c r="BR10" s="331">
        <v>220.9</v>
      </c>
      <c r="BS10" s="331">
        <v>0</v>
      </c>
      <c r="BT10" s="331">
        <v>72</v>
      </c>
      <c r="BU10" s="337">
        <v>0.9</v>
      </c>
      <c r="BV10" s="331">
        <v>0.2</v>
      </c>
      <c r="BW10" s="331">
        <v>0.7</v>
      </c>
      <c r="BX10" s="337">
        <v>193.5</v>
      </c>
      <c r="BY10" s="331">
        <v>189.9</v>
      </c>
      <c r="BZ10" s="331">
        <v>3.6</v>
      </c>
      <c r="CA10" s="338">
        <v>487.3</v>
      </c>
      <c r="CB10" s="338">
        <v>1489.7</v>
      </c>
    </row>
    <row r="11" spans="2:80" outlineLevel="1">
      <c r="B11" s="329" t="s">
        <v>47</v>
      </c>
      <c r="C11" s="330">
        <v>3</v>
      </c>
      <c r="D11" s="331">
        <v>0</v>
      </c>
      <c r="E11" s="332">
        <v>0</v>
      </c>
      <c r="F11" s="332">
        <v>56.4</v>
      </c>
      <c r="G11" s="331">
        <v>0</v>
      </c>
      <c r="H11" s="332">
        <v>435.3</v>
      </c>
      <c r="I11" s="332">
        <v>0.1</v>
      </c>
      <c r="J11" s="332">
        <v>0</v>
      </c>
      <c r="K11" s="331">
        <v>0</v>
      </c>
      <c r="L11" s="332">
        <v>0</v>
      </c>
      <c r="M11" s="332">
        <v>0</v>
      </c>
      <c r="N11" s="332">
        <v>0.5</v>
      </c>
      <c r="O11" s="332">
        <v>1.3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3">
        <v>0</v>
      </c>
      <c r="X11" s="332">
        <v>0</v>
      </c>
      <c r="Y11" s="333">
        <v>0.4</v>
      </c>
      <c r="Z11" s="332">
        <v>0</v>
      </c>
      <c r="AA11" s="333">
        <v>0</v>
      </c>
      <c r="AB11" s="332">
        <v>0</v>
      </c>
      <c r="AC11" s="333">
        <v>0</v>
      </c>
      <c r="AD11" s="332">
        <v>0</v>
      </c>
      <c r="AE11" s="333">
        <v>0.3</v>
      </c>
      <c r="AF11" s="332">
        <v>0</v>
      </c>
      <c r="AG11" s="333">
        <v>0</v>
      </c>
      <c r="AH11" s="332">
        <v>0</v>
      </c>
      <c r="AI11" s="333">
        <v>0</v>
      </c>
      <c r="AJ11" s="332">
        <v>0</v>
      </c>
      <c r="AK11" s="333">
        <v>0.1</v>
      </c>
      <c r="AL11" s="332">
        <v>0</v>
      </c>
      <c r="AM11" s="333">
        <v>262.10000000000002</v>
      </c>
      <c r="AN11" s="332">
        <v>0</v>
      </c>
      <c r="AO11" s="333">
        <v>0</v>
      </c>
      <c r="AP11" s="332">
        <v>0</v>
      </c>
      <c r="AQ11" s="333">
        <v>0</v>
      </c>
      <c r="AR11" s="332">
        <v>0</v>
      </c>
      <c r="AS11" s="333">
        <v>0</v>
      </c>
      <c r="AT11" s="332">
        <v>0</v>
      </c>
      <c r="AU11" s="333">
        <v>0</v>
      </c>
      <c r="AV11" s="334">
        <v>0</v>
      </c>
      <c r="AW11" s="333">
        <v>0</v>
      </c>
      <c r="AX11" s="332">
        <v>0</v>
      </c>
      <c r="AY11" s="333">
        <v>0</v>
      </c>
      <c r="AZ11" s="332">
        <v>0</v>
      </c>
      <c r="BA11" s="333">
        <v>0</v>
      </c>
      <c r="BB11" s="332">
        <v>0</v>
      </c>
      <c r="BC11" s="333">
        <v>0</v>
      </c>
      <c r="BD11" s="332">
        <v>0</v>
      </c>
      <c r="BE11" s="333">
        <v>0</v>
      </c>
      <c r="BF11" s="332">
        <v>6.9</v>
      </c>
      <c r="BG11" s="333">
        <v>14.1</v>
      </c>
      <c r="BH11" s="332">
        <v>4.4000000000000004</v>
      </c>
      <c r="BI11" s="333">
        <v>13.9</v>
      </c>
      <c r="BJ11" s="332">
        <v>0.2</v>
      </c>
      <c r="BK11" s="333">
        <v>0</v>
      </c>
      <c r="BL11" s="332">
        <v>0.4</v>
      </c>
      <c r="BM11" s="333">
        <v>0</v>
      </c>
      <c r="BN11" s="332">
        <v>0</v>
      </c>
      <c r="BO11" s="333">
        <v>0</v>
      </c>
      <c r="BP11" s="335">
        <v>796.4</v>
      </c>
      <c r="BQ11" s="336">
        <v>1909.2</v>
      </c>
      <c r="BR11" s="331">
        <v>1909.2</v>
      </c>
      <c r="BS11" s="331">
        <v>0</v>
      </c>
      <c r="BT11" s="331">
        <v>0</v>
      </c>
      <c r="BU11" s="337">
        <v>7.3</v>
      </c>
      <c r="BV11" s="331">
        <v>0</v>
      </c>
      <c r="BW11" s="331">
        <v>7.3</v>
      </c>
      <c r="BX11" s="337">
        <v>476.1</v>
      </c>
      <c r="BY11" s="331">
        <v>423.5</v>
      </c>
      <c r="BZ11" s="331">
        <v>52.6</v>
      </c>
      <c r="CA11" s="338">
        <v>2392.6</v>
      </c>
      <c r="CB11" s="338">
        <v>3189</v>
      </c>
    </row>
    <row r="12" spans="2:80" outlineLevel="1">
      <c r="B12" s="329" t="s">
        <v>67</v>
      </c>
      <c r="C12" s="330">
        <v>4</v>
      </c>
      <c r="D12" s="331">
        <v>0.9</v>
      </c>
      <c r="E12" s="332">
        <v>0</v>
      </c>
      <c r="F12" s="332">
        <v>7.9</v>
      </c>
      <c r="G12" s="331">
        <v>83.4</v>
      </c>
      <c r="H12" s="332">
        <v>46.6</v>
      </c>
      <c r="I12" s="332">
        <v>0.9</v>
      </c>
      <c r="J12" s="332">
        <v>0.1</v>
      </c>
      <c r="K12" s="331">
        <v>66.900000000000006</v>
      </c>
      <c r="L12" s="332">
        <v>0.2</v>
      </c>
      <c r="M12" s="332">
        <v>34054.800000000003</v>
      </c>
      <c r="N12" s="332">
        <v>858</v>
      </c>
      <c r="O12" s="332">
        <v>4.0999999999999996</v>
      </c>
      <c r="P12" s="332">
        <v>16.7</v>
      </c>
      <c r="Q12" s="332">
        <v>646.4</v>
      </c>
      <c r="R12" s="332">
        <v>4597.8</v>
      </c>
      <c r="S12" s="332">
        <v>15.6</v>
      </c>
      <c r="T12" s="332">
        <v>0.1</v>
      </c>
      <c r="U12" s="332">
        <v>10.6</v>
      </c>
      <c r="V12" s="332">
        <v>0</v>
      </c>
      <c r="W12" s="333">
        <v>5.2</v>
      </c>
      <c r="X12" s="332">
        <v>0.2</v>
      </c>
      <c r="Y12" s="333">
        <v>4.4000000000000004</v>
      </c>
      <c r="Z12" s="332">
        <v>0</v>
      </c>
      <c r="AA12" s="333">
        <v>9497.6</v>
      </c>
      <c r="AB12" s="332">
        <v>0.1</v>
      </c>
      <c r="AC12" s="333">
        <v>20.7</v>
      </c>
      <c r="AD12" s="332">
        <v>805.8</v>
      </c>
      <c r="AE12" s="333">
        <v>0</v>
      </c>
      <c r="AF12" s="332">
        <v>33</v>
      </c>
      <c r="AG12" s="333">
        <v>0</v>
      </c>
      <c r="AH12" s="332">
        <v>0.9</v>
      </c>
      <c r="AI12" s="333">
        <v>0</v>
      </c>
      <c r="AJ12" s="332">
        <v>0</v>
      </c>
      <c r="AK12" s="333">
        <v>4.8</v>
      </c>
      <c r="AL12" s="332">
        <v>0</v>
      </c>
      <c r="AM12" s="333">
        <v>5.4</v>
      </c>
      <c r="AN12" s="332">
        <v>0</v>
      </c>
      <c r="AO12" s="333">
        <v>3.8</v>
      </c>
      <c r="AP12" s="332">
        <v>0.8</v>
      </c>
      <c r="AQ12" s="333">
        <v>0</v>
      </c>
      <c r="AR12" s="332">
        <v>1.1000000000000001</v>
      </c>
      <c r="AS12" s="333">
        <v>0.3</v>
      </c>
      <c r="AT12" s="332">
        <v>0.2</v>
      </c>
      <c r="AU12" s="333">
        <v>0.4</v>
      </c>
      <c r="AV12" s="334">
        <v>0</v>
      </c>
      <c r="AW12" s="333">
        <v>0</v>
      </c>
      <c r="AX12" s="332">
        <v>0</v>
      </c>
      <c r="AY12" s="333">
        <v>1</v>
      </c>
      <c r="AZ12" s="332">
        <v>0</v>
      </c>
      <c r="BA12" s="333">
        <v>0</v>
      </c>
      <c r="BB12" s="332">
        <v>0.1</v>
      </c>
      <c r="BC12" s="333">
        <v>0</v>
      </c>
      <c r="BD12" s="332">
        <v>1.1000000000000001</v>
      </c>
      <c r="BE12" s="333">
        <v>0</v>
      </c>
      <c r="BF12" s="332">
        <v>13.3</v>
      </c>
      <c r="BG12" s="333">
        <v>0.1</v>
      </c>
      <c r="BH12" s="332">
        <v>0.1</v>
      </c>
      <c r="BI12" s="333">
        <v>0.1</v>
      </c>
      <c r="BJ12" s="332">
        <v>1.2</v>
      </c>
      <c r="BK12" s="333">
        <v>0.8</v>
      </c>
      <c r="BL12" s="332">
        <v>0</v>
      </c>
      <c r="BM12" s="333">
        <v>0.5</v>
      </c>
      <c r="BN12" s="332">
        <v>0.2</v>
      </c>
      <c r="BO12" s="333">
        <v>0</v>
      </c>
      <c r="BP12" s="335">
        <v>50814.2</v>
      </c>
      <c r="BQ12" s="336">
        <v>27.4</v>
      </c>
      <c r="BR12" s="331">
        <v>17.399999999999999</v>
      </c>
      <c r="BS12" s="331">
        <v>0</v>
      </c>
      <c r="BT12" s="331">
        <v>10</v>
      </c>
      <c r="BU12" s="337">
        <v>126.9</v>
      </c>
      <c r="BV12" s="331">
        <v>116.6</v>
      </c>
      <c r="BW12" s="331">
        <v>10.3</v>
      </c>
      <c r="BX12" s="337">
        <v>3420.9</v>
      </c>
      <c r="BY12" s="331">
        <v>1671.4</v>
      </c>
      <c r="BZ12" s="331">
        <v>1749.5</v>
      </c>
      <c r="CA12" s="338">
        <v>3575.2</v>
      </c>
      <c r="CB12" s="338">
        <v>54389.4</v>
      </c>
    </row>
    <row r="13" spans="2:80" outlineLevel="1">
      <c r="B13" s="329" t="s">
        <v>142</v>
      </c>
      <c r="C13" s="330">
        <v>5</v>
      </c>
      <c r="D13" s="331">
        <v>11143.6</v>
      </c>
      <c r="E13" s="332">
        <v>0</v>
      </c>
      <c r="F13" s="332">
        <v>220.1</v>
      </c>
      <c r="G13" s="331">
        <v>1.4</v>
      </c>
      <c r="H13" s="332">
        <v>44917.1</v>
      </c>
      <c r="I13" s="332">
        <v>654.4</v>
      </c>
      <c r="J13" s="332">
        <v>0.5</v>
      </c>
      <c r="K13" s="331">
        <v>223.9</v>
      </c>
      <c r="L13" s="332">
        <v>0</v>
      </c>
      <c r="M13" s="332">
        <v>0</v>
      </c>
      <c r="N13" s="332">
        <v>816.1</v>
      </c>
      <c r="O13" s="332">
        <v>266.10000000000002</v>
      </c>
      <c r="P13" s="332">
        <v>27.3</v>
      </c>
      <c r="Q13" s="332">
        <v>12</v>
      </c>
      <c r="R13" s="332">
        <v>18.8</v>
      </c>
      <c r="S13" s="332">
        <v>1.6</v>
      </c>
      <c r="T13" s="332">
        <v>0</v>
      </c>
      <c r="U13" s="332">
        <v>0.8</v>
      </c>
      <c r="V13" s="332">
        <v>0.4</v>
      </c>
      <c r="W13" s="333">
        <v>0</v>
      </c>
      <c r="X13" s="332">
        <v>0</v>
      </c>
      <c r="Y13" s="333">
        <v>1.8</v>
      </c>
      <c r="Z13" s="332">
        <v>7.1</v>
      </c>
      <c r="AA13" s="333">
        <v>140.6</v>
      </c>
      <c r="AB13" s="332">
        <v>0.3</v>
      </c>
      <c r="AC13" s="333">
        <v>0.8</v>
      </c>
      <c r="AD13" s="332">
        <v>117.5</v>
      </c>
      <c r="AE13" s="333">
        <v>1.4</v>
      </c>
      <c r="AF13" s="332">
        <v>749.1</v>
      </c>
      <c r="AG13" s="333">
        <v>351.8</v>
      </c>
      <c r="AH13" s="332">
        <v>1.4</v>
      </c>
      <c r="AI13" s="333">
        <v>2.7</v>
      </c>
      <c r="AJ13" s="332">
        <v>2.5</v>
      </c>
      <c r="AK13" s="333">
        <v>41.5</v>
      </c>
      <c r="AL13" s="332">
        <v>0.1</v>
      </c>
      <c r="AM13" s="333">
        <v>16704.599999999999</v>
      </c>
      <c r="AN13" s="332">
        <v>0</v>
      </c>
      <c r="AO13" s="333">
        <v>14</v>
      </c>
      <c r="AP13" s="332">
        <v>0</v>
      </c>
      <c r="AQ13" s="333">
        <v>0</v>
      </c>
      <c r="AR13" s="332">
        <v>2</v>
      </c>
      <c r="AS13" s="333">
        <v>0</v>
      </c>
      <c r="AT13" s="332">
        <v>0.3</v>
      </c>
      <c r="AU13" s="333">
        <v>0</v>
      </c>
      <c r="AV13" s="334">
        <v>0</v>
      </c>
      <c r="AW13" s="333">
        <v>0</v>
      </c>
      <c r="AX13" s="332">
        <v>2.4</v>
      </c>
      <c r="AY13" s="333">
        <v>19.2</v>
      </c>
      <c r="AZ13" s="332">
        <v>0</v>
      </c>
      <c r="BA13" s="333">
        <v>0</v>
      </c>
      <c r="BB13" s="332">
        <v>0</v>
      </c>
      <c r="BC13" s="333">
        <v>0</v>
      </c>
      <c r="BD13" s="332">
        <v>1.1000000000000001</v>
      </c>
      <c r="BE13" s="333">
        <v>0</v>
      </c>
      <c r="BF13" s="332">
        <v>376</v>
      </c>
      <c r="BG13" s="333">
        <v>357.9</v>
      </c>
      <c r="BH13" s="332">
        <v>529</v>
      </c>
      <c r="BI13" s="333">
        <v>430.9</v>
      </c>
      <c r="BJ13" s="332">
        <v>80.5</v>
      </c>
      <c r="BK13" s="333">
        <v>108.5</v>
      </c>
      <c r="BL13" s="332">
        <v>14.7</v>
      </c>
      <c r="BM13" s="333">
        <v>2.2999999999999998</v>
      </c>
      <c r="BN13" s="332">
        <v>13.5</v>
      </c>
      <c r="BO13" s="333">
        <v>0</v>
      </c>
      <c r="BP13" s="335">
        <v>78379.600000000006</v>
      </c>
      <c r="BQ13" s="336">
        <v>47777.9</v>
      </c>
      <c r="BR13" s="331">
        <v>47777.9</v>
      </c>
      <c r="BS13" s="331">
        <v>0</v>
      </c>
      <c r="BT13" s="331">
        <v>0</v>
      </c>
      <c r="BU13" s="337">
        <v>-160.1</v>
      </c>
      <c r="BV13" s="331">
        <v>0</v>
      </c>
      <c r="BW13" s="331">
        <v>-160.1</v>
      </c>
      <c r="BX13" s="337">
        <v>23253.5</v>
      </c>
      <c r="BY13" s="331">
        <v>16356.2</v>
      </c>
      <c r="BZ13" s="331">
        <v>6897.3</v>
      </c>
      <c r="CA13" s="420">
        <v>70871.3</v>
      </c>
      <c r="CB13" s="338">
        <v>149250.9</v>
      </c>
    </row>
    <row r="14" spans="2:80" outlineLevel="1">
      <c r="B14" s="329" t="s">
        <v>143</v>
      </c>
      <c r="C14" s="330">
        <v>6</v>
      </c>
      <c r="D14" s="331">
        <v>29.3</v>
      </c>
      <c r="E14" s="332">
        <v>0.1</v>
      </c>
      <c r="F14" s="332">
        <v>53</v>
      </c>
      <c r="G14" s="331">
        <v>4.3</v>
      </c>
      <c r="H14" s="332">
        <v>212.6</v>
      </c>
      <c r="I14" s="332">
        <v>7211</v>
      </c>
      <c r="J14" s="332">
        <v>18.600000000000001</v>
      </c>
      <c r="K14" s="331">
        <v>137</v>
      </c>
      <c r="L14" s="332">
        <v>36.799999999999997</v>
      </c>
      <c r="M14" s="332">
        <v>0.2</v>
      </c>
      <c r="N14" s="332">
        <v>267.7</v>
      </c>
      <c r="O14" s="332">
        <v>49</v>
      </c>
      <c r="P14" s="332">
        <v>240.6</v>
      </c>
      <c r="Q14" s="332">
        <v>16.5</v>
      </c>
      <c r="R14" s="332">
        <v>137.1</v>
      </c>
      <c r="S14" s="332">
        <v>43.9</v>
      </c>
      <c r="T14" s="332">
        <v>9.8000000000000007</v>
      </c>
      <c r="U14" s="332">
        <v>26.5</v>
      </c>
      <c r="V14" s="332">
        <v>57.7</v>
      </c>
      <c r="W14" s="333">
        <v>796.7</v>
      </c>
      <c r="X14" s="332">
        <v>53</v>
      </c>
      <c r="Y14" s="333">
        <v>155.30000000000001</v>
      </c>
      <c r="Z14" s="332">
        <v>2.5</v>
      </c>
      <c r="AA14" s="333">
        <v>1.2</v>
      </c>
      <c r="AB14" s="332">
        <v>8.8000000000000007</v>
      </c>
      <c r="AC14" s="333">
        <v>29.8</v>
      </c>
      <c r="AD14" s="332">
        <v>527.79999999999995</v>
      </c>
      <c r="AE14" s="333">
        <v>5.9</v>
      </c>
      <c r="AF14" s="332">
        <v>375.2</v>
      </c>
      <c r="AG14" s="333">
        <v>17.8</v>
      </c>
      <c r="AH14" s="332">
        <v>4.2</v>
      </c>
      <c r="AI14" s="333">
        <v>0.3</v>
      </c>
      <c r="AJ14" s="332">
        <v>19.399999999999999</v>
      </c>
      <c r="AK14" s="333">
        <v>13.9</v>
      </c>
      <c r="AL14" s="332">
        <v>1.2</v>
      </c>
      <c r="AM14" s="333">
        <v>648.9</v>
      </c>
      <c r="AN14" s="332">
        <v>0.2</v>
      </c>
      <c r="AO14" s="333">
        <v>71.2</v>
      </c>
      <c r="AP14" s="332">
        <v>39.9</v>
      </c>
      <c r="AQ14" s="333">
        <v>0.5</v>
      </c>
      <c r="AR14" s="332">
        <v>6</v>
      </c>
      <c r="AS14" s="333">
        <v>0.8</v>
      </c>
      <c r="AT14" s="332">
        <v>1</v>
      </c>
      <c r="AU14" s="333">
        <v>0</v>
      </c>
      <c r="AV14" s="334">
        <v>0</v>
      </c>
      <c r="AW14" s="333">
        <v>10.8</v>
      </c>
      <c r="AX14" s="332">
        <v>96.6</v>
      </c>
      <c r="AY14" s="333">
        <v>9</v>
      </c>
      <c r="AZ14" s="332">
        <v>11.7</v>
      </c>
      <c r="BA14" s="333">
        <v>0.2</v>
      </c>
      <c r="BB14" s="332">
        <v>1.1000000000000001</v>
      </c>
      <c r="BC14" s="333">
        <v>0</v>
      </c>
      <c r="BD14" s="332">
        <v>6.2</v>
      </c>
      <c r="BE14" s="333">
        <v>75.400000000000006</v>
      </c>
      <c r="BF14" s="332">
        <v>154.69999999999999</v>
      </c>
      <c r="BG14" s="333">
        <v>51.7</v>
      </c>
      <c r="BH14" s="332">
        <v>81.3</v>
      </c>
      <c r="BI14" s="333">
        <v>116</v>
      </c>
      <c r="BJ14" s="332">
        <v>29.9</v>
      </c>
      <c r="BK14" s="333">
        <v>51.2</v>
      </c>
      <c r="BL14" s="332">
        <v>49.9</v>
      </c>
      <c r="BM14" s="333">
        <v>70.400000000000006</v>
      </c>
      <c r="BN14" s="332">
        <v>80.2</v>
      </c>
      <c r="BO14" s="333">
        <v>0</v>
      </c>
      <c r="BP14" s="335">
        <v>12229.5</v>
      </c>
      <c r="BQ14" s="336">
        <v>9681.2000000000007</v>
      </c>
      <c r="BR14" s="331">
        <v>9680.2000000000007</v>
      </c>
      <c r="BS14" s="331">
        <v>0</v>
      </c>
      <c r="BT14" s="331">
        <v>1</v>
      </c>
      <c r="BU14" s="337">
        <v>414.4</v>
      </c>
      <c r="BV14" s="331">
        <v>76.900000000000006</v>
      </c>
      <c r="BW14" s="331">
        <v>337.5</v>
      </c>
      <c r="BX14" s="337">
        <v>13492.9</v>
      </c>
      <c r="BY14" s="331">
        <v>9286.9</v>
      </c>
      <c r="BZ14" s="331">
        <v>4206</v>
      </c>
      <c r="CA14" s="338">
        <v>23588.5</v>
      </c>
      <c r="CB14" s="338">
        <v>35818</v>
      </c>
    </row>
    <row r="15" spans="2:80" outlineLevel="1">
      <c r="B15" s="329" t="s">
        <v>48</v>
      </c>
      <c r="C15" s="330">
        <v>7</v>
      </c>
      <c r="D15" s="331">
        <v>49.8</v>
      </c>
      <c r="E15" s="332">
        <v>0.3</v>
      </c>
      <c r="F15" s="332">
        <v>9.9</v>
      </c>
      <c r="G15" s="331">
        <v>67.7</v>
      </c>
      <c r="H15" s="332">
        <v>550.79999999999995</v>
      </c>
      <c r="I15" s="332">
        <v>13.3</v>
      </c>
      <c r="J15" s="332">
        <v>1079.4000000000001</v>
      </c>
      <c r="K15" s="331">
        <v>65.099999999999994</v>
      </c>
      <c r="L15" s="332">
        <v>5.9</v>
      </c>
      <c r="M15" s="332">
        <v>0.7</v>
      </c>
      <c r="N15" s="332">
        <v>136.9</v>
      </c>
      <c r="O15" s="332">
        <v>19.8</v>
      </c>
      <c r="P15" s="332">
        <v>42.2</v>
      </c>
      <c r="Q15" s="332">
        <v>66.3</v>
      </c>
      <c r="R15" s="332">
        <v>101.6</v>
      </c>
      <c r="S15" s="332">
        <v>51.2</v>
      </c>
      <c r="T15" s="332">
        <v>12</v>
      </c>
      <c r="U15" s="332">
        <v>64.099999999999994</v>
      </c>
      <c r="V15" s="332">
        <v>35.1</v>
      </c>
      <c r="W15" s="333">
        <v>69.099999999999994</v>
      </c>
      <c r="X15" s="332">
        <v>61.2</v>
      </c>
      <c r="Y15" s="333">
        <v>777.9</v>
      </c>
      <c r="Z15" s="332">
        <v>14.9</v>
      </c>
      <c r="AA15" s="333">
        <v>1.6</v>
      </c>
      <c r="AB15" s="332">
        <v>0.6</v>
      </c>
      <c r="AC15" s="333">
        <v>117.8</v>
      </c>
      <c r="AD15" s="332">
        <v>397.4</v>
      </c>
      <c r="AE15" s="333">
        <v>1.2</v>
      </c>
      <c r="AF15" s="332">
        <v>152.80000000000001</v>
      </c>
      <c r="AG15" s="333">
        <v>2.7</v>
      </c>
      <c r="AH15" s="332">
        <v>3.9</v>
      </c>
      <c r="AI15" s="333">
        <v>0</v>
      </c>
      <c r="AJ15" s="332">
        <v>0.1</v>
      </c>
      <c r="AK15" s="333">
        <v>63.9</v>
      </c>
      <c r="AL15" s="332">
        <v>0.3</v>
      </c>
      <c r="AM15" s="333">
        <v>185.8</v>
      </c>
      <c r="AN15" s="332">
        <v>0</v>
      </c>
      <c r="AO15" s="333">
        <v>76.400000000000006</v>
      </c>
      <c r="AP15" s="332">
        <v>0.6</v>
      </c>
      <c r="AQ15" s="333">
        <v>0.1</v>
      </c>
      <c r="AR15" s="332">
        <v>0.9</v>
      </c>
      <c r="AS15" s="333">
        <v>0.1</v>
      </c>
      <c r="AT15" s="332">
        <v>0.1</v>
      </c>
      <c r="AU15" s="333">
        <v>0.7</v>
      </c>
      <c r="AV15" s="334">
        <v>0</v>
      </c>
      <c r="AW15" s="333">
        <v>9.6</v>
      </c>
      <c r="AX15" s="332">
        <v>39.700000000000003</v>
      </c>
      <c r="AY15" s="333">
        <v>8.1</v>
      </c>
      <c r="AZ15" s="332">
        <v>8.8000000000000007</v>
      </c>
      <c r="BA15" s="333">
        <v>10.1</v>
      </c>
      <c r="BB15" s="332">
        <v>4.9000000000000004</v>
      </c>
      <c r="BC15" s="333">
        <v>1.8</v>
      </c>
      <c r="BD15" s="332">
        <v>2.6</v>
      </c>
      <c r="BE15" s="333">
        <v>84.1</v>
      </c>
      <c r="BF15" s="332">
        <v>6.2</v>
      </c>
      <c r="BG15" s="333">
        <v>3.3</v>
      </c>
      <c r="BH15" s="332">
        <v>9.6999999999999993</v>
      </c>
      <c r="BI15" s="333">
        <v>28.9</v>
      </c>
      <c r="BJ15" s="332">
        <v>6.9</v>
      </c>
      <c r="BK15" s="333">
        <v>9.5</v>
      </c>
      <c r="BL15" s="332">
        <v>8.4</v>
      </c>
      <c r="BM15" s="333">
        <v>12.7</v>
      </c>
      <c r="BN15" s="332">
        <v>24.5</v>
      </c>
      <c r="BO15" s="333">
        <v>0</v>
      </c>
      <c r="BP15" s="335">
        <v>4582</v>
      </c>
      <c r="BQ15" s="336">
        <v>166</v>
      </c>
      <c r="BR15" s="331">
        <v>166</v>
      </c>
      <c r="BS15" s="331">
        <v>0</v>
      </c>
      <c r="BT15" s="331">
        <v>0</v>
      </c>
      <c r="BU15" s="337">
        <v>75.400000000000006</v>
      </c>
      <c r="BV15" s="331">
        <v>27.6</v>
      </c>
      <c r="BW15" s="331">
        <v>47.8</v>
      </c>
      <c r="BX15" s="337">
        <v>1183.4000000000001</v>
      </c>
      <c r="BY15" s="331">
        <v>830.8</v>
      </c>
      <c r="BZ15" s="331">
        <v>352.6</v>
      </c>
      <c r="CA15" s="338">
        <v>1424.8</v>
      </c>
      <c r="CB15" s="338">
        <v>6006.8</v>
      </c>
    </row>
    <row r="16" spans="2:80" outlineLevel="1">
      <c r="B16" s="329" t="s">
        <v>144</v>
      </c>
      <c r="C16" s="330">
        <v>8</v>
      </c>
      <c r="D16" s="331">
        <v>32.6</v>
      </c>
      <c r="E16" s="332">
        <v>0</v>
      </c>
      <c r="F16" s="332">
        <v>1.8</v>
      </c>
      <c r="G16" s="331">
        <v>5.0999999999999996</v>
      </c>
      <c r="H16" s="332">
        <v>1733</v>
      </c>
      <c r="I16" s="332">
        <v>67.7</v>
      </c>
      <c r="J16" s="332">
        <v>44.8</v>
      </c>
      <c r="K16" s="331">
        <v>3414.9</v>
      </c>
      <c r="L16" s="332">
        <v>606</v>
      </c>
      <c r="M16" s="332">
        <v>3.1</v>
      </c>
      <c r="N16" s="332">
        <v>197.4</v>
      </c>
      <c r="O16" s="332">
        <v>38.200000000000003</v>
      </c>
      <c r="P16" s="332">
        <v>251.1</v>
      </c>
      <c r="Q16" s="332">
        <v>75.7</v>
      </c>
      <c r="R16" s="332">
        <v>26.4</v>
      </c>
      <c r="S16" s="332">
        <v>43.3</v>
      </c>
      <c r="T16" s="332">
        <v>18.100000000000001</v>
      </c>
      <c r="U16" s="332">
        <v>44.3</v>
      </c>
      <c r="V16" s="332">
        <v>25.2</v>
      </c>
      <c r="W16" s="333">
        <v>65.400000000000006</v>
      </c>
      <c r="X16" s="332">
        <v>22.5</v>
      </c>
      <c r="Y16" s="333">
        <v>62.9</v>
      </c>
      <c r="Z16" s="332">
        <v>15.8</v>
      </c>
      <c r="AA16" s="333">
        <v>14.7</v>
      </c>
      <c r="AB16" s="332">
        <v>4.5</v>
      </c>
      <c r="AC16" s="333">
        <v>598.29999999999995</v>
      </c>
      <c r="AD16" s="332">
        <v>14.7</v>
      </c>
      <c r="AE16" s="333">
        <v>0.9</v>
      </c>
      <c r="AF16" s="332">
        <v>140.9</v>
      </c>
      <c r="AG16" s="333">
        <v>21.3</v>
      </c>
      <c r="AH16" s="332">
        <v>3.4</v>
      </c>
      <c r="AI16" s="333">
        <v>0</v>
      </c>
      <c r="AJ16" s="332">
        <v>0.6</v>
      </c>
      <c r="AK16" s="333">
        <v>25.8</v>
      </c>
      <c r="AL16" s="332">
        <v>4.5999999999999996</v>
      </c>
      <c r="AM16" s="333">
        <v>111.4</v>
      </c>
      <c r="AN16" s="332">
        <v>1166.8</v>
      </c>
      <c r="AO16" s="333">
        <v>45.4</v>
      </c>
      <c r="AP16" s="332">
        <v>25.1</v>
      </c>
      <c r="AQ16" s="333">
        <v>3.4</v>
      </c>
      <c r="AR16" s="332">
        <v>98.3</v>
      </c>
      <c r="AS16" s="333">
        <v>22.9</v>
      </c>
      <c r="AT16" s="332">
        <v>15.2</v>
      </c>
      <c r="AU16" s="333">
        <v>6.6</v>
      </c>
      <c r="AV16" s="334">
        <v>0</v>
      </c>
      <c r="AW16" s="333">
        <v>59</v>
      </c>
      <c r="AX16" s="332">
        <v>207.7</v>
      </c>
      <c r="AY16" s="333">
        <v>17.600000000000001</v>
      </c>
      <c r="AZ16" s="332">
        <v>110.4</v>
      </c>
      <c r="BA16" s="333">
        <v>38.1</v>
      </c>
      <c r="BB16" s="332">
        <v>17.3</v>
      </c>
      <c r="BC16" s="333">
        <v>3.7</v>
      </c>
      <c r="BD16" s="332">
        <v>3.3</v>
      </c>
      <c r="BE16" s="333">
        <v>85</v>
      </c>
      <c r="BF16" s="332">
        <v>94.7</v>
      </c>
      <c r="BG16" s="333">
        <v>109.5</v>
      </c>
      <c r="BH16" s="332">
        <v>72.599999999999994</v>
      </c>
      <c r="BI16" s="333">
        <v>39</v>
      </c>
      <c r="BJ16" s="332">
        <v>20.100000000000001</v>
      </c>
      <c r="BK16" s="333">
        <v>8.3000000000000007</v>
      </c>
      <c r="BL16" s="332">
        <v>61.2</v>
      </c>
      <c r="BM16" s="333">
        <v>8.1</v>
      </c>
      <c r="BN16" s="332">
        <v>9.1999999999999993</v>
      </c>
      <c r="BO16" s="333">
        <v>0</v>
      </c>
      <c r="BP16" s="335">
        <v>10084.9</v>
      </c>
      <c r="BQ16" s="336">
        <v>1282.2</v>
      </c>
      <c r="BR16" s="331">
        <v>1275.3</v>
      </c>
      <c r="BS16" s="331">
        <v>0</v>
      </c>
      <c r="BT16" s="331">
        <v>6.9</v>
      </c>
      <c r="BU16" s="337">
        <v>85.3</v>
      </c>
      <c r="BV16" s="331">
        <v>0</v>
      </c>
      <c r="BW16" s="331">
        <v>85.3</v>
      </c>
      <c r="BX16" s="337">
        <v>4217.6000000000004</v>
      </c>
      <c r="BY16" s="331">
        <v>3028.8</v>
      </c>
      <c r="BZ16" s="331">
        <v>1188.8</v>
      </c>
      <c r="CA16" s="338">
        <v>5585.1</v>
      </c>
      <c r="CB16" s="338">
        <v>15670</v>
      </c>
    </row>
    <row r="17" spans="2:80" ht="13.5" customHeight="1" outlineLevel="1">
      <c r="B17" s="329" t="s">
        <v>49</v>
      </c>
      <c r="C17" s="330">
        <v>9</v>
      </c>
      <c r="D17" s="331">
        <v>2.7</v>
      </c>
      <c r="E17" s="332">
        <v>0</v>
      </c>
      <c r="F17" s="332">
        <v>0</v>
      </c>
      <c r="G17" s="331">
        <v>2.2999999999999998</v>
      </c>
      <c r="H17" s="332">
        <v>209.8</v>
      </c>
      <c r="I17" s="332">
        <v>32.200000000000003</v>
      </c>
      <c r="J17" s="332">
        <v>4.4000000000000004</v>
      </c>
      <c r="K17" s="331">
        <v>119.1</v>
      </c>
      <c r="L17" s="332">
        <v>885.3</v>
      </c>
      <c r="M17" s="332">
        <v>9.3000000000000007</v>
      </c>
      <c r="N17" s="332">
        <v>345.3</v>
      </c>
      <c r="O17" s="332">
        <v>306.3</v>
      </c>
      <c r="P17" s="332">
        <v>68.7</v>
      </c>
      <c r="Q17" s="332">
        <v>33.799999999999997</v>
      </c>
      <c r="R17" s="332">
        <v>34.700000000000003</v>
      </c>
      <c r="S17" s="332">
        <v>41.8</v>
      </c>
      <c r="T17" s="332">
        <v>29.8</v>
      </c>
      <c r="U17" s="332">
        <v>22.7</v>
      </c>
      <c r="V17" s="332">
        <v>13.1</v>
      </c>
      <c r="W17" s="333">
        <v>57.5</v>
      </c>
      <c r="X17" s="332">
        <v>15.1</v>
      </c>
      <c r="Y17" s="333">
        <v>4.5999999999999996</v>
      </c>
      <c r="Z17" s="332">
        <v>30.3</v>
      </c>
      <c r="AA17" s="333">
        <v>65.3</v>
      </c>
      <c r="AB17" s="332">
        <v>15.1</v>
      </c>
      <c r="AC17" s="333">
        <v>1.8</v>
      </c>
      <c r="AD17" s="332">
        <v>76.900000000000006</v>
      </c>
      <c r="AE17" s="333">
        <v>4.8</v>
      </c>
      <c r="AF17" s="332">
        <v>314.60000000000002</v>
      </c>
      <c r="AG17" s="333">
        <v>73.400000000000006</v>
      </c>
      <c r="AH17" s="332">
        <v>7.2</v>
      </c>
      <c r="AI17" s="333">
        <v>0.1</v>
      </c>
      <c r="AJ17" s="332">
        <v>0.6</v>
      </c>
      <c r="AK17" s="333">
        <v>15.5</v>
      </c>
      <c r="AL17" s="332">
        <v>5</v>
      </c>
      <c r="AM17" s="333">
        <v>103.6</v>
      </c>
      <c r="AN17" s="332">
        <v>503.3</v>
      </c>
      <c r="AO17" s="333">
        <v>55.9</v>
      </c>
      <c r="AP17" s="332">
        <v>31</v>
      </c>
      <c r="AQ17" s="333">
        <v>933.6</v>
      </c>
      <c r="AR17" s="332">
        <v>127.5</v>
      </c>
      <c r="AS17" s="333">
        <v>40.700000000000003</v>
      </c>
      <c r="AT17" s="332">
        <v>28.8</v>
      </c>
      <c r="AU17" s="333">
        <v>31.4</v>
      </c>
      <c r="AV17" s="334">
        <v>0</v>
      </c>
      <c r="AW17" s="333">
        <v>101.6</v>
      </c>
      <c r="AX17" s="332">
        <v>822.3</v>
      </c>
      <c r="AY17" s="333">
        <v>23.1</v>
      </c>
      <c r="AZ17" s="332">
        <v>554.1</v>
      </c>
      <c r="BA17" s="333">
        <v>13</v>
      </c>
      <c r="BB17" s="332">
        <v>0</v>
      </c>
      <c r="BC17" s="333">
        <v>1.3</v>
      </c>
      <c r="BD17" s="332">
        <v>11.2</v>
      </c>
      <c r="BE17" s="333">
        <v>234.6</v>
      </c>
      <c r="BF17" s="332">
        <v>137.6</v>
      </c>
      <c r="BG17" s="333">
        <v>35</v>
      </c>
      <c r="BH17" s="332">
        <v>23.1</v>
      </c>
      <c r="BI17" s="333">
        <v>50.4</v>
      </c>
      <c r="BJ17" s="332">
        <v>201.6</v>
      </c>
      <c r="BK17" s="333">
        <v>102.4</v>
      </c>
      <c r="BL17" s="332">
        <v>33.799999999999997</v>
      </c>
      <c r="BM17" s="333">
        <v>23.7</v>
      </c>
      <c r="BN17" s="332">
        <v>9.9</v>
      </c>
      <c r="BO17" s="333">
        <v>0</v>
      </c>
      <c r="BP17" s="335">
        <v>7083.6</v>
      </c>
      <c r="BQ17" s="336">
        <v>1.7</v>
      </c>
      <c r="BR17" s="331">
        <v>1.7</v>
      </c>
      <c r="BS17" s="331">
        <v>0</v>
      </c>
      <c r="BT17" s="331">
        <v>0</v>
      </c>
      <c r="BU17" s="337">
        <v>-3.7</v>
      </c>
      <c r="BV17" s="331">
        <v>0</v>
      </c>
      <c r="BW17" s="331">
        <v>-3.7</v>
      </c>
      <c r="BX17" s="337">
        <v>13</v>
      </c>
      <c r="BY17" s="331">
        <v>10</v>
      </c>
      <c r="BZ17" s="331">
        <v>3</v>
      </c>
      <c r="CA17" s="338">
        <v>11</v>
      </c>
      <c r="CB17" s="338">
        <v>7094.6</v>
      </c>
    </row>
    <row r="18" spans="2:80" outlineLevel="1">
      <c r="B18" s="329" t="s">
        <v>50</v>
      </c>
      <c r="C18" s="330">
        <v>10</v>
      </c>
      <c r="D18" s="331">
        <v>393</v>
      </c>
      <c r="E18" s="332">
        <v>3.2</v>
      </c>
      <c r="F18" s="332">
        <v>160.80000000000001</v>
      </c>
      <c r="G18" s="331">
        <v>121.1</v>
      </c>
      <c r="H18" s="332">
        <v>85.7</v>
      </c>
      <c r="I18" s="332">
        <v>1.1000000000000001</v>
      </c>
      <c r="J18" s="332">
        <v>2.5</v>
      </c>
      <c r="K18" s="331">
        <v>15.8</v>
      </c>
      <c r="L18" s="332">
        <v>1.6</v>
      </c>
      <c r="M18" s="332">
        <v>5422.4</v>
      </c>
      <c r="N18" s="332">
        <v>3200.4</v>
      </c>
      <c r="O18" s="332">
        <v>4.0999999999999996</v>
      </c>
      <c r="P18" s="332">
        <v>34.9</v>
      </c>
      <c r="Q18" s="332">
        <v>17.7</v>
      </c>
      <c r="R18" s="332">
        <v>145.4</v>
      </c>
      <c r="S18" s="332">
        <v>12.5</v>
      </c>
      <c r="T18" s="332">
        <v>1.7</v>
      </c>
      <c r="U18" s="332">
        <v>7.7</v>
      </c>
      <c r="V18" s="332">
        <v>13.7</v>
      </c>
      <c r="W18" s="333">
        <v>21.9</v>
      </c>
      <c r="X18" s="332">
        <v>19.399999999999999</v>
      </c>
      <c r="Y18" s="333">
        <v>1.7</v>
      </c>
      <c r="Z18" s="332">
        <v>10.5</v>
      </c>
      <c r="AA18" s="333">
        <v>6706.7</v>
      </c>
      <c r="AB18" s="332">
        <v>74.599999999999994</v>
      </c>
      <c r="AC18" s="333">
        <v>27.5</v>
      </c>
      <c r="AD18" s="332">
        <v>20.9</v>
      </c>
      <c r="AE18" s="333">
        <v>139.4</v>
      </c>
      <c r="AF18" s="332">
        <v>185.5</v>
      </c>
      <c r="AG18" s="333">
        <v>16.8</v>
      </c>
      <c r="AH18" s="332">
        <v>660.1</v>
      </c>
      <c r="AI18" s="333">
        <v>409.6</v>
      </c>
      <c r="AJ18" s="332">
        <v>2037.9</v>
      </c>
      <c r="AK18" s="333">
        <v>35.5</v>
      </c>
      <c r="AL18" s="332">
        <v>18</v>
      </c>
      <c r="AM18" s="333">
        <v>80</v>
      </c>
      <c r="AN18" s="332">
        <v>0</v>
      </c>
      <c r="AO18" s="333">
        <v>17</v>
      </c>
      <c r="AP18" s="332">
        <v>16.2</v>
      </c>
      <c r="AQ18" s="333">
        <v>0</v>
      </c>
      <c r="AR18" s="332">
        <v>14.8</v>
      </c>
      <c r="AS18" s="333">
        <v>9.1</v>
      </c>
      <c r="AT18" s="332">
        <v>33.299999999999997</v>
      </c>
      <c r="AU18" s="333">
        <v>3.8</v>
      </c>
      <c r="AV18" s="334">
        <v>0</v>
      </c>
      <c r="AW18" s="333">
        <v>4.5999999999999996</v>
      </c>
      <c r="AX18" s="332">
        <v>13.7</v>
      </c>
      <c r="AY18" s="333">
        <v>24.9</v>
      </c>
      <c r="AZ18" s="332">
        <v>2.2000000000000002</v>
      </c>
      <c r="BA18" s="333">
        <v>1.3</v>
      </c>
      <c r="BB18" s="332">
        <v>10</v>
      </c>
      <c r="BC18" s="333">
        <v>0.2</v>
      </c>
      <c r="BD18" s="332">
        <v>13.9</v>
      </c>
      <c r="BE18" s="333">
        <v>10.3</v>
      </c>
      <c r="BF18" s="332">
        <v>126.2</v>
      </c>
      <c r="BG18" s="333">
        <v>59.3</v>
      </c>
      <c r="BH18" s="332">
        <v>20.7</v>
      </c>
      <c r="BI18" s="333">
        <v>135.9</v>
      </c>
      <c r="BJ18" s="332">
        <v>1.1000000000000001</v>
      </c>
      <c r="BK18" s="333">
        <v>1.2</v>
      </c>
      <c r="BL18" s="332">
        <v>15.5</v>
      </c>
      <c r="BM18" s="333">
        <v>0.4</v>
      </c>
      <c r="BN18" s="332">
        <v>3.9</v>
      </c>
      <c r="BO18" s="333">
        <v>0</v>
      </c>
      <c r="BP18" s="335">
        <v>20650.8</v>
      </c>
      <c r="BQ18" s="336">
        <v>13247.2</v>
      </c>
      <c r="BR18" s="331">
        <v>13247.2</v>
      </c>
      <c r="BS18" s="331">
        <v>0</v>
      </c>
      <c r="BT18" s="331">
        <v>0</v>
      </c>
      <c r="BU18" s="337">
        <v>-83.1</v>
      </c>
      <c r="BV18" s="331">
        <v>0</v>
      </c>
      <c r="BW18" s="331">
        <v>-83.1</v>
      </c>
      <c r="BX18" s="337">
        <v>20394</v>
      </c>
      <c r="BY18" s="331">
        <v>8319.2999999999993</v>
      </c>
      <c r="BZ18" s="331">
        <v>12074.7</v>
      </c>
      <c r="CA18" s="338">
        <v>33558.1</v>
      </c>
      <c r="CB18" s="338">
        <v>54208.9</v>
      </c>
    </row>
    <row r="19" spans="2:80" outlineLevel="1">
      <c r="B19" s="329" t="s">
        <v>145</v>
      </c>
      <c r="C19" s="330">
        <v>11</v>
      </c>
      <c r="D19" s="331">
        <v>1037.3</v>
      </c>
      <c r="E19" s="332">
        <v>4.4000000000000004</v>
      </c>
      <c r="F19" s="332">
        <v>20.5</v>
      </c>
      <c r="G19" s="331">
        <v>351.2</v>
      </c>
      <c r="H19" s="332">
        <v>1369.8</v>
      </c>
      <c r="I19" s="332">
        <v>386.3</v>
      </c>
      <c r="J19" s="332">
        <v>84.4</v>
      </c>
      <c r="K19" s="331">
        <v>866.7</v>
      </c>
      <c r="L19" s="332">
        <v>170.7</v>
      </c>
      <c r="M19" s="332">
        <v>602.9</v>
      </c>
      <c r="N19" s="332">
        <v>17966</v>
      </c>
      <c r="O19" s="332">
        <v>3093.4</v>
      </c>
      <c r="P19" s="332">
        <v>2389.4</v>
      </c>
      <c r="Q19" s="332">
        <v>214.2</v>
      </c>
      <c r="R19" s="332">
        <v>2445.6</v>
      </c>
      <c r="S19" s="332">
        <v>418.9</v>
      </c>
      <c r="T19" s="332">
        <v>122.8</v>
      </c>
      <c r="U19" s="332">
        <v>380</v>
      </c>
      <c r="V19" s="332">
        <v>213.8</v>
      </c>
      <c r="W19" s="333">
        <v>1396.6</v>
      </c>
      <c r="X19" s="332">
        <v>402.8</v>
      </c>
      <c r="Y19" s="333">
        <v>123.4</v>
      </c>
      <c r="Z19" s="332">
        <v>83.5</v>
      </c>
      <c r="AA19" s="333">
        <v>1567.3</v>
      </c>
      <c r="AB19" s="332">
        <v>778.3</v>
      </c>
      <c r="AC19" s="333">
        <v>275.2</v>
      </c>
      <c r="AD19" s="332">
        <v>1830.7</v>
      </c>
      <c r="AE19" s="333">
        <v>437.8</v>
      </c>
      <c r="AF19" s="332">
        <v>369</v>
      </c>
      <c r="AG19" s="333">
        <v>57.4</v>
      </c>
      <c r="AH19" s="332">
        <v>211.8</v>
      </c>
      <c r="AI19" s="333">
        <v>0.3</v>
      </c>
      <c r="AJ19" s="332">
        <v>1.4</v>
      </c>
      <c r="AK19" s="333">
        <v>164.8</v>
      </c>
      <c r="AL19" s="332">
        <v>1.9</v>
      </c>
      <c r="AM19" s="333">
        <v>953.8</v>
      </c>
      <c r="AN19" s="332">
        <v>2.8</v>
      </c>
      <c r="AO19" s="333">
        <v>197.6</v>
      </c>
      <c r="AP19" s="332">
        <v>3.3</v>
      </c>
      <c r="AQ19" s="333">
        <v>3.2</v>
      </c>
      <c r="AR19" s="332">
        <v>31.8</v>
      </c>
      <c r="AS19" s="333">
        <v>6.6</v>
      </c>
      <c r="AT19" s="332">
        <v>5.5</v>
      </c>
      <c r="AU19" s="333">
        <v>7.1</v>
      </c>
      <c r="AV19" s="334">
        <v>0</v>
      </c>
      <c r="AW19" s="333">
        <v>6.5</v>
      </c>
      <c r="AX19" s="332">
        <v>318.7</v>
      </c>
      <c r="AY19" s="333">
        <v>39.9</v>
      </c>
      <c r="AZ19" s="332">
        <v>32.9</v>
      </c>
      <c r="BA19" s="333">
        <v>59.6</v>
      </c>
      <c r="BB19" s="332">
        <v>0.5</v>
      </c>
      <c r="BC19" s="333">
        <v>0</v>
      </c>
      <c r="BD19" s="332">
        <v>52.4</v>
      </c>
      <c r="BE19" s="333">
        <v>191</v>
      </c>
      <c r="BF19" s="332">
        <v>195.7</v>
      </c>
      <c r="BG19" s="333">
        <v>35.1</v>
      </c>
      <c r="BH19" s="332">
        <v>1264.2</v>
      </c>
      <c r="BI19" s="333">
        <v>256.89999999999998</v>
      </c>
      <c r="BJ19" s="332">
        <v>28.7</v>
      </c>
      <c r="BK19" s="333">
        <v>32.799999999999997</v>
      </c>
      <c r="BL19" s="332">
        <v>10.1</v>
      </c>
      <c r="BM19" s="333">
        <v>14.5</v>
      </c>
      <c r="BN19" s="332">
        <v>80.400000000000006</v>
      </c>
      <c r="BO19" s="333">
        <v>0</v>
      </c>
      <c r="BP19" s="335">
        <v>43672.1</v>
      </c>
      <c r="BQ19" s="336">
        <v>3825.4</v>
      </c>
      <c r="BR19" s="331">
        <v>3825.4</v>
      </c>
      <c r="BS19" s="331">
        <v>0</v>
      </c>
      <c r="BT19" s="331">
        <v>0</v>
      </c>
      <c r="BU19" s="337">
        <v>-68.400000000000006</v>
      </c>
      <c r="BV19" s="331">
        <v>0</v>
      </c>
      <c r="BW19" s="331">
        <v>-68.400000000000006</v>
      </c>
      <c r="BX19" s="337">
        <v>20096.8</v>
      </c>
      <c r="BY19" s="331">
        <v>12230.3</v>
      </c>
      <c r="BZ19" s="331">
        <v>7866.5</v>
      </c>
      <c r="CA19" s="338">
        <v>23853.8</v>
      </c>
      <c r="CB19" s="338">
        <v>67525.899999999994</v>
      </c>
    </row>
    <row r="20" spans="2:80" outlineLevel="1">
      <c r="B20" s="329" t="s">
        <v>51</v>
      </c>
      <c r="C20" s="330">
        <v>12</v>
      </c>
      <c r="D20" s="331">
        <v>619.4</v>
      </c>
      <c r="E20" s="332">
        <v>0</v>
      </c>
      <c r="F20" s="332">
        <v>6.6</v>
      </c>
      <c r="G20" s="331">
        <v>0.4</v>
      </c>
      <c r="H20" s="332">
        <v>163.1</v>
      </c>
      <c r="I20" s="332">
        <v>1.5</v>
      </c>
      <c r="J20" s="332">
        <v>0.1</v>
      </c>
      <c r="K20" s="331">
        <v>1.3</v>
      </c>
      <c r="L20" s="332">
        <v>0.2</v>
      </c>
      <c r="M20" s="332">
        <v>0.1</v>
      </c>
      <c r="N20" s="332">
        <v>195.6</v>
      </c>
      <c r="O20" s="332">
        <v>1357.9</v>
      </c>
      <c r="P20" s="332">
        <v>3.2</v>
      </c>
      <c r="Q20" s="332">
        <v>0.3</v>
      </c>
      <c r="R20" s="332">
        <v>1.8</v>
      </c>
      <c r="S20" s="332">
        <v>0.1</v>
      </c>
      <c r="T20" s="332">
        <v>0.4</v>
      </c>
      <c r="U20" s="332">
        <v>1.8</v>
      </c>
      <c r="V20" s="332">
        <v>0.6</v>
      </c>
      <c r="W20" s="333">
        <v>0</v>
      </c>
      <c r="X20" s="332">
        <v>2.1</v>
      </c>
      <c r="Y20" s="333">
        <v>0.7</v>
      </c>
      <c r="Z20" s="332">
        <v>0.2</v>
      </c>
      <c r="AA20" s="333">
        <v>0.9</v>
      </c>
      <c r="AB20" s="332">
        <v>3</v>
      </c>
      <c r="AC20" s="333">
        <v>0.5</v>
      </c>
      <c r="AD20" s="332">
        <v>0.6</v>
      </c>
      <c r="AE20" s="333">
        <v>0.1</v>
      </c>
      <c r="AF20" s="332">
        <v>5.2</v>
      </c>
      <c r="AG20" s="333">
        <v>0.1</v>
      </c>
      <c r="AH20" s="332">
        <v>0</v>
      </c>
      <c r="AI20" s="333">
        <v>0</v>
      </c>
      <c r="AJ20" s="332">
        <v>0</v>
      </c>
      <c r="AK20" s="333">
        <v>0.5</v>
      </c>
      <c r="AL20" s="332">
        <v>0</v>
      </c>
      <c r="AM20" s="333">
        <v>7.1</v>
      </c>
      <c r="AN20" s="332">
        <v>0.1</v>
      </c>
      <c r="AO20" s="333">
        <v>1.9</v>
      </c>
      <c r="AP20" s="332">
        <v>0.4</v>
      </c>
      <c r="AQ20" s="333">
        <v>0</v>
      </c>
      <c r="AR20" s="332">
        <v>1.6</v>
      </c>
      <c r="AS20" s="333">
        <v>0.1</v>
      </c>
      <c r="AT20" s="332">
        <v>0.4</v>
      </c>
      <c r="AU20" s="333">
        <v>0</v>
      </c>
      <c r="AV20" s="334">
        <v>0</v>
      </c>
      <c r="AW20" s="333">
        <v>0.5</v>
      </c>
      <c r="AX20" s="332">
        <v>1.4</v>
      </c>
      <c r="AY20" s="333">
        <v>7.1</v>
      </c>
      <c r="AZ20" s="332">
        <v>0.4</v>
      </c>
      <c r="BA20" s="333">
        <v>45</v>
      </c>
      <c r="BB20" s="332">
        <v>0</v>
      </c>
      <c r="BC20" s="333">
        <v>0</v>
      </c>
      <c r="BD20" s="332">
        <v>0.2</v>
      </c>
      <c r="BE20" s="333">
        <v>0</v>
      </c>
      <c r="BF20" s="332">
        <v>126.5</v>
      </c>
      <c r="BG20" s="333">
        <v>12.2</v>
      </c>
      <c r="BH20" s="332">
        <v>3823</v>
      </c>
      <c r="BI20" s="333">
        <v>498.3</v>
      </c>
      <c r="BJ20" s="332">
        <v>2.1</v>
      </c>
      <c r="BK20" s="333">
        <v>2.2999999999999998</v>
      </c>
      <c r="BL20" s="332">
        <v>30</v>
      </c>
      <c r="BM20" s="333">
        <v>0</v>
      </c>
      <c r="BN20" s="332">
        <v>19.600000000000001</v>
      </c>
      <c r="BO20" s="333">
        <v>0</v>
      </c>
      <c r="BP20" s="335">
        <v>6948.5</v>
      </c>
      <c r="BQ20" s="336">
        <v>9791.6</v>
      </c>
      <c r="BR20" s="331">
        <v>6683.6</v>
      </c>
      <c r="BS20" s="331">
        <v>0</v>
      </c>
      <c r="BT20" s="331">
        <v>3108</v>
      </c>
      <c r="BU20" s="337">
        <v>-101</v>
      </c>
      <c r="BV20" s="331">
        <v>0</v>
      </c>
      <c r="BW20" s="331">
        <v>-101</v>
      </c>
      <c r="BX20" s="337">
        <v>9102.5</v>
      </c>
      <c r="BY20" s="331">
        <v>5537.8</v>
      </c>
      <c r="BZ20" s="331">
        <v>3564.7</v>
      </c>
      <c r="CA20" s="338">
        <v>18793.099999999999</v>
      </c>
      <c r="CB20" s="338">
        <v>25741.599999999999</v>
      </c>
    </row>
    <row r="21" spans="2:80" outlineLevel="1">
      <c r="B21" s="329" t="s">
        <v>146</v>
      </c>
      <c r="C21" s="330">
        <v>13</v>
      </c>
      <c r="D21" s="331">
        <v>180</v>
      </c>
      <c r="E21" s="332">
        <v>1</v>
      </c>
      <c r="F21" s="332">
        <v>29.8</v>
      </c>
      <c r="G21" s="331">
        <v>50.9</v>
      </c>
      <c r="H21" s="332">
        <v>1579.3</v>
      </c>
      <c r="I21" s="332">
        <v>155.9</v>
      </c>
      <c r="J21" s="332">
        <v>81.2</v>
      </c>
      <c r="K21" s="331">
        <v>217.5</v>
      </c>
      <c r="L21" s="332">
        <v>112.5</v>
      </c>
      <c r="M21" s="332">
        <v>4.0999999999999996</v>
      </c>
      <c r="N21" s="332">
        <v>1550.7</v>
      </c>
      <c r="O21" s="332">
        <v>279.2</v>
      </c>
      <c r="P21" s="332">
        <v>4056.1</v>
      </c>
      <c r="Q21" s="332">
        <v>115.4</v>
      </c>
      <c r="R21" s="332">
        <v>162.5</v>
      </c>
      <c r="S21" s="332">
        <v>212.9</v>
      </c>
      <c r="T21" s="332">
        <v>132.80000000000001</v>
      </c>
      <c r="U21" s="332">
        <v>684.3</v>
      </c>
      <c r="V21" s="332">
        <v>226.8</v>
      </c>
      <c r="W21" s="333">
        <v>3063.5</v>
      </c>
      <c r="X21" s="332">
        <v>821.3</v>
      </c>
      <c r="Y21" s="333">
        <v>264.2</v>
      </c>
      <c r="Z21" s="332">
        <v>90.8</v>
      </c>
      <c r="AA21" s="333">
        <v>6.2</v>
      </c>
      <c r="AB21" s="332">
        <v>0.6</v>
      </c>
      <c r="AC21" s="333">
        <v>79.5</v>
      </c>
      <c r="AD21" s="332">
        <v>926.3</v>
      </c>
      <c r="AE21" s="333">
        <v>503</v>
      </c>
      <c r="AF21" s="332">
        <v>195.3</v>
      </c>
      <c r="AG21" s="333">
        <v>33.9</v>
      </c>
      <c r="AH21" s="332">
        <v>77.900000000000006</v>
      </c>
      <c r="AI21" s="333">
        <v>0</v>
      </c>
      <c r="AJ21" s="332">
        <v>1</v>
      </c>
      <c r="AK21" s="333">
        <v>118.8</v>
      </c>
      <c r="AL21" s="332">
        <v>1.3</v>
      </c>
      <c r="AM21" s="333">
        <v>79.7</v>
      </c>
      <c r="AN21" s="332">
        <v>0.2</v>
      </c>
      <c r="AO21" s="333">
        <v>30.9</v>
      </c>
      <c r="AP21" s="332">
        <v>7.4</v>
      </c>
      <c r="AQ21" s="333">
        <v>0.3</v>
      </c>
      <c r="AR21" s="332">
        <v>14.6</v>
      </c>
      <c r="AS21" s="333">
        <v>1.5</v>
      </c>
      <c r="AT21" s="332">
        <v>2.9</v>
      </c>
      <c r="AU21" s="333">
        <v>8.1</v>
      </c>
      <c r="AV21" s="334">
        <v>0</v>
      </c>
      <c r="AW21" s="333">
        <v>7.4</v>
      </c>
      <c r="AX21" s="332">
        <v>33.6</v>
      </c>
      <c r="AY21" s="333">
        <v>17.7</v>
      </c>
      <c r="AZ21" s="332">
        <v>8.1999999999999993</v>
      </c>
      <c r="BA21" s="333">
        <v>7.2</v>
      </c>
      <c r="BB21" s="332">
        <v>10.6</v>
      </c>
      <c r="BC21" s="333">
        <v>0</v>
      </c>
      <c r="BD21" s="332">
        <v>0.6</v>
      </c>
      <c r="BE21" s="333">
        <v>12.6</v>
      </c>
      <c r="BF21" s="332">
        <v>10.199999999999999</v>
      </c>
      <c r="BG21" s="333">
        <v>27.6</v>
      </c>
      <c r="BH21" s="332">
        <v>53.9</v>
      </c>
      <c r="BI21" s="333">
        <v>39</v>
      </c>
      <c r="BJ21" s="332">
        <v>31</v>
      </c>
      <c r="BK21" s="333">
        <v>26.1</v>
      </c>
      <c r="BL21" s="332">
        <v>27.5</v>
      </c>
      <c r="BM21" s="333">
        <v>33</v>
      </c>
      <c r="BN21" s="332">
        <v>34.4</v>
      </c>
      <c r="BO21" s="333">
        <v>0</v>
      </c>
      <c r="BP21" s="335">
        <v>16542.7</v>
      </c>
      <c r="BQ21" s="336">
        <v>466.3</v>
      </c>
      <c r="BR21" s="331">
        <v>466.3</v>
      </c>
      <c r="BS21" s="331">
        <v>0</v>
      </c>
      <c r="BT21" s="331">
        <v>0</v>
      </c>
      <c r="BU21" s="337">
        <v>221.7</v>
      </c>
      <c r="BV21" s="331">
        <v>89.4</v>
      </c>
      <c r="BW21" s="331">
        <v>132.30000000000001</v>
      </c>
      <c r="BX21" s="337">
        <v>7040.8</v>
      </c>
      <c r="BY21" s="331">
        <v>5233.3999999999996</v>
      </c>
      <c r="BZ21" s="331">
        <v>1807.4</v>
      </c>
      <c r="CA21" s="338">
        <v>7728.8</v>
      </c>
      <c r="CB21" s="338">
        <v>24271.5</v>
      </c>
    </row>
    <row r="22" spans="2:80" outlineLevel="1">
      <c r="B22" s="329" t="s">
        <v>52</v>
      </c>
      <c r="C22" s="330">
        <v>14</v>
      </c>
      <c r="D22" s="331">
        <v>44.1</v>
      </c>
      <c r="E22" s="332">
        <v>0.4</v>
      </c>
      <c r="F22" s="332">
        <v>1.7</v>
      </c>
      <c r="G22" s="331">
        <v>38.6</v>
      </c>
      <c r="H22" s="332">
        <v>772.9</v>
      </c>
      <c r="I22" s="332">
        <v>9.1999999999999993</v>
      </c>
      <c r="J22" s="332">
        <v>27.3</v>
      </c>
      <c r="K22" s="331">
        <v>7.5</v>
      </c>
      <c r="L22" s="332">
        <v>3.2</v>
      </c>
      <c r="M22" s="332">
        <v>7.7</v>
      </c>
      <c r="N22" s="332">
        <v>270.2</v>
      </c>
      <c r="O22" s="332">
        <v>60.2</v>
      </c>
      <c r="P22" s="332">
        <v>36.200000000000003</v>
      </c>
      <c r="Q22" s="332">
        <v>2896.5</v>
      </c>
      <c r="R22" s="332">
        <v>214.1</v>
      </c>
      <c r="S22" s="332">
        <v>194.7</v>
      </c>
      <c r="T22" s="332">
        <v>22.9</v>
      </c>
      <c r="U22" s="332">
        <v>49.4</v>
      </c>
      <c r="V22" s="332">
        <v>73.5</v>
      </c>
      <c r="W22" s="333">
        <v>418.4</v>
      </c>
      <c r="X22" s="332">
        <v>47.9</v>
      </c>
      <c r="Y22" s="333">
        <v>22.9</v>
      </c>
      <c r="Z22" s="332">
        <v>7.7</v>
      </c>
      <c r="AA22" s="333">
        <v>78.900000000000006</v>
      </c>
      <c r="AB22" s="332">
        <v>3.8</v>
      </c>
      <c r="AC22" s="333">
        <v>37.4</v>
      </c>
      <c r="AD22" s="332">
        <v>4232.5</v>
      </c>
      <c r="AE22" s="333">
        <v>241.3</v>
      </c>
      <c r="AF22" s="332">
        <v>53.7</v>
      </c>
      <c r="AG22" s="333">
        <v>0.3</v>
      </c>
      <c r="AH22" s="332">
        <v>4.3</v>
      </c>
      <c r="AI22" s="333">
        <v>0</v>
      </c>
      <c r="AJ22" s="332">
        <v>0.5</v>
      </c>
      <c r="AK22" s="333">
        <v>23.4</v>
      </c>
      <c r="AL22" s="332">
        <v>0.9</v>
      </c>
      <c r="AM22" s="333">
        <v>142</v>
      </c>
      <c r="AN22" s="332">
        <v>0</v>
      </c>
      <c r="AO22" s="333">
        <v>12.3</v>
      </c>
      <c r="AP22" s="332">
        <v>57.7</v>
      </c>
      <c r="AQ22" s="333">
        <v>0.1</v>
      </c>
      <c r="AR22" s="332">
        <v>1.1000000000000001</v>
      </c>
      <c r="AS22" s="333">
        <v>0.2</v>
      </c>
      <c r="AT22" s="332">
        <v>0.3</v>
      </c>
      <c r="AU22" s="333">
        <v>0</v>
      </c>
      <c r="AV22" s="334">
        <v>0</v>
      </c>
      <c r="AW22" s="333">
        <v>6.2</v>
      </c>
      <c r="AX22" s="332">
        <v>20.2</v>
      </c>
      <c r="AY22" s="333">
        <v>1.5</v>
      </c>
      <c r="AZ22" s="332">
        <v>3.7</v>
      </c>
      <c r="BA22" s="333">
        <v>0.2</v>
      </c>
      <c r="BB22" s="332">
        <v>3.5</v>
      </c>
      <c r="BC22" s="333">
        <v>0</v>
      </c>
      <c r="BD22" s="332">
        <v>3.6</v>
      </c>
      <c r="BE22" s="333">
        <v>6.8</v>
      </c>
      <c r="BF22" s="332">
        <v>0.5</v>
      </c>
      <c r="BG22" s="333">
        <v>30.4</v>
      </c>
      <c r="BH22" s="332">
        <v>165.8</v>
      </c>
      <c r="BI22" s="333">
        <v>49.4</v>
      </c>
      <c r="BJ22" s="332">
        <v>4.5999999999999996</v>
      </c>
      <c r="BK22" s="333">
        <v>3.3</v>
      </c>
      <c r="BL22" s="332">
        <v>24.8</v>
      </c>
      <c r="BM22" s="333">
        <v>4.9000000000000004</v>
      </c>
      <c r="BN22" s="332">
        <v>14.4</v>
      </c>
      <c r="BO22" s="333">
        <v>0</v>
      </c>
      <c r="BP22" s="335">
        <v>10461.700000000001</v>
      </c>
      <c r="BQ22" s="336">
        <v>331.7</v>
      </c>
      <c r="BR22" s="331">
        <v>331.7</v>
      </c>
      <c r="BS22" s="331">
        <v>0</v>
      </c>
      <c r="BT22" s="331">
        <v>0</v>
      </c>
      <c r="BU22" s="337">
        <v>187.4</v>
      </c>
      <c r="BV22" s="331">
        <v>6.5</v>
      </c>
      <c r="BW22" s="331">
        <v>180.9</v>
      </c>
      <c r="BX22" s="337">
        <v>5448.5</v>
      </c>
      <c r="BY22" s="331">
        <v>2748.2</v>
      </c>
      <c r="BZ22" s="331">
        <v>2700.3</v>
      </c>
      <c r="CA22" s="338">
        <v>5967.6</v>
      </c>
      <c r="CB22" s="338">
        <v>16429.3</v>
      </c>
    </row>
    <row r="23" spans="2:80" outlineLevel="1">
      <c r="B23" s="329" t="s">
        <v>147</v>
      </c>
      <c r="C23" s="330">
        <v>15</v>
      </c>
      <c r="D23" s="331">
        <v>10.5</v>
      </c>
      <c r="E23" s="332">
        <v>0.1</v>
      </c>
      <c r="F23" s="332">
        <v>0.6</v>
      </c>
      <c r="G23" s="331">
        <v>53.6</v>
      </c>
      <c r="H23" s="332">
        <v>46.7</v>
      </c>
      <c r="I23" s="332">
        <v>10.4</v>
      </c>
      <c r="J23" s="332">
        <v>9.8000000000000007</v>
      </c>
      <c r="K23" s="331">
        <v>14.2</v>
      </c>
      <c r="L23" s="332">
        <v>62</v>
      </c>
      <c r="M23" s="332">
        <v>6.9</v>
      </c>
      <c r="N23" s="332">
        <v>391.9</v>
      </c>
      <c r="O23" s="332">
        <v>71.7</v>
      </c>
      <c r="P23" s="332">
        <v>228.3</v>
      </c>
      <c r="Q23" s="332">
        <v>167.1</v>
      </c>
      <c r="R23" s="332">
        <v>9022</v>
      </c>
      <c r="S23" s="332">
        <v>7911.1</v>
      </c>
      <c r="T23" s="332">
        <v>241.9</v>
      </c>
      <c r="U23" s="332">
        <v>3218.1</v>
      </c>
      <c r="V23" s="332">
        <v>4762.2</v>
      </c>
      <c r="W23" s="333">
        <v>4215.6000000000004</v>
      </c>
      <c r="X23" s="332">
        <v>1259.9000000000001</v>
      </c>
      <c r="Y23" s="333">
        <v>252.2</v>
      </c>
      <c r="Z23" s="332">
        <v>272.7</v>
      </c>
      <c r="AA23" s="333">
        <v>40.4</v>
      </c>
      <c r="AB23" s="332">
        <v>1.9</v>
      </c>
      <c r="AC23" s="333">
        <v>481.4</v>
      </c>
      <c r="AD23" s="332">
        <v>2531.8000000000002</v>
      </c>
      <c r="AE23" s="333">
        <v>4.2</v>
      </c>
      <c r="AF23" s="332">
        <v>4.9000000000000004</v>
      </c>
      <c r="AG23" s="333">
        <v>0.3</v>
      </c>
      <c r="AH23" s="332">
        <v>5.0999999999999996</v>
      </c>
      <c r="AI23" s="333">
        <v>0</v>
      </c>
      <c r="AJ23" s="332">
        <v>0.7</v>
      </c>
      <c r="AK23" s="333">
        <v>14.4</v>
      </c>
      <c r="AL23" s="332">
        <v>0</v>
      </c>
      <c r="AM23" s="333">
        <v>17.5</v>
      </c>
      <c r="AN23" s="332">
        <v>2.7</v>
      </c>
      <c r="AO23" s="333">
        <v>0.2</v>
      </c>
      <c r="AP23" s="332">
        <v>1.9</v>
      </c>
      <c r="AQ23" s="333">
        <v>0</v>
      </c>
      <c r="AR23" s="332">
        <v>0</v>
      </c>
      <c r="AS23" s="333">
        <v>0</v>
      </c>
      <c r="AT23" s="332">
        <v>0</v>
      </c>
      <c r="AU23" s="333">
        <v>0.1</v>
      </c>
      <c r="AV23" s="334">
        <v>0</v>
      </c>
      <c r="AW23" s="333">
        <v>0.6</v>
      </c>
      <c r="AX23" s="332">
        <v>1.5</v>
      </c>
      <c r="AY23" s="333">
        <v>7.8</v>
      </c>
      <c r="AZ23" s="332">
        <v>0.1</v>
      </c>
      <c r="BA23" s="333">
        <v>0</v>
      </c>
      <c r="BB23" s="332">
        <v>0</v>
      </c>
      <c r="BC23" s="333">
        <v>0</v>
      </c>
      <c r="BD23" s="332">
        <v>0.3</v>
      </c>
      <c r="BE23" s="333">
        <v>0.1</v>
      </c>
      <c r="BF23" s="332">
        <v>1.2</v>
      </c>
      <c r="BG23" s="333">
        <v>8.4</v>
      </c>
      <c r="BH23" s="332">
        <v>0</v>
      </c>
      <c r="BI23" s="333">
        <v>0</v>
      </c>
      <c r="BJ23" s="332">
        <v>0</v>
      </c>
      <c r="BK23" s="333">
        <v>0</v>
      </c>
      <c r="BL23" s="332">
        <v>0</v>
      </c>
      <c r="BM23" s="333">
        <v>1.3</v>
      </c>
      <c r="BN23" s="332">
        <v>1</v>
      </c>
      <c r="BO23" s="333">
        <v>0</v>
      </c>
      <c r="BP23" s="335">
        <v>35359.300000000003</v>
      </c>
      <c r="BQ23" s="336">
        <v>3</v>
      </c>
      <c r="BR23" s="331">
        <v>3</v>
      </c>
      <c r="BS23" s="331">
        <v>0</v>
      </c>
      <c r="BT23" s="331">
        <v>0</v>
      </c>
      <c r="BU23" s="337">
        <v>129.4</v>
      </c>
      <c r="BV23" s="331">
        <v>7.1</v>
      </c>
      <c r="BW23" s="331">
        <v>122.3</v>
      </c>
      <c r="BX23" s="337">
        <v>14171.8</v>
      </c>
      <c r="BY23" s="331">
        <v>8918.2999999999993</v>
      </c>
      <c r="BZ23" s="331">
        <v>5253.5</v>
      </c>
      <c r="CA23" s="338">
        <v>14304.2</v>
      </c>
      <c r="CB23" s="338">
        <v>49663.5</v>
      </c>
    </row>
    <row r="24" spans="2:80" outlineLevel="1">
      <c r="B24" s="329" t="s">
        <v>148</v>
      </c>
      <c r="C24" s="330">
        <v>16</v>
      </c>
      <c r="D24" s="331">
        <v>291.39999999999998</v>
      </c>
      <c r="E24" s="332">
        <v>2.2000000000000002</v>
      </c>
      <c r="F24" s="332">
        <v>16.7</v>
      </c>
      <c r="G24" s="331">
        <v>193</v>
      </c>
      <c r="H24" s="332">
        <v>948</v>
      </c>
      <c r="I24" s="332">
        <v>47.4</v>
      </c>
      <c r="J24" s="332">
        <v>35.6</v>
      </c>
      <c r="K24" s="331">
        <v>68.5</v>
      </c>
      <c r="L24" s="332">
        <v>28.9</v>
      </c>
      <c r="M24" s="332">
        <v>67.7</v>
      </c>
      <c r="N24" s="332">
        <v>252.4</v>
      </c>
      <c r="O24" s="332">
        <v>60.3</v>
      </c>
      <c r="P24" s="332">
        <v>224.7</v>
      </c>
      <c r="Q24" s="332">
        <v>170</v>
      </c>
      <c r="R24" s="332">
        <v>2734.1</v>
      </c>
      <c r="S24" s="332">
        <v>2114</v>
      </c>
      <c r="T24" s="332">
        <v>86.5</v>
      </c>
      <c r="U24" s="332">
        <v>828.5</v>
      </c>
      <c r="V24" s="332">
        <v>2531.1999999999998</v>
      </c>
      <c r="W24" s="333">
        <v>2600.5</v>
      </c>
      <c r="X24" s="332">
        <v>645.29999999999995</v>
      </c>
      <c r="Y24" s="333">
        <v>414.1</v>
      </c>
      <c r="Z24" s="332">
        <v>203.5</v>
      </c>
      <c r="AA24" s="333">
        <v>590.79999999999995</v>
      </c>
      <c r="AB24" s="332">
        <v>113.1</v>
      </c>
      <c r="AC24" s="333">
        <v>1109.9000000000001</v>
      </c>
      <c r="AD24" s="332">
        <v>739</v>
      </c>
      <c r="AE24" s="333">
        <v>162.30000000000001</v>
      </c>
      <c r="AF24" s="332">
        <v>55.1</v>
      </c>
      <c r="AG24" s="333">
        <v>4.5999999999999996</v>
      </c>
      <c r="AH24" s="332">
        <v>3.7</v>
      </c>
      <c r="AI24" s="333">
        <v>0</v>
      </c>
      <c r="AJ24" s="332">
        <v>1.3</v>
      </c>
      <c r="AK24" s="333">
        <v>89.2</v>
      </c>
      <c r="AL24" s="332">
        <v>4</v>
      </c>
      <c r="AM24" s="333">
        <v>59.4</v>
      </c>
      <c r="AN24" s="332">
        <v>0.4</v>
      </c>
      <c r="AO24" s="333">
        <v>15.4</v>
      </c>
      <c r="AP24" s="332">
        <v>0.1</v>
      </c>
      <c r="AQ24" s="333">
        <v>0.4</v>
      </c>
      <c r="AR24" s="332">
        <v>9.1999999999999993</v>
      </c>
      <c r="AS24" s="333">
        <v>2.5</v>
      </c>
      <c r="AT24" s="332">
        <v>0.2</v>
      </c>
      <c r="AU24" s="333">
        <v>4</v>
      </c>
      <c r="AV24" s="334">
        <v>0</v>
      </c>
      <c r="AW24" s="333">
        <v>3.7</v>
      </c>
      <c r="AX24" s="332">
        <v>67.2</v>
      </c>
      <c r="AY24" s="333">
        <v>4.8</v>
      </c>
      <c r="AZ24" s="332">
        <v>9.8000000000000007</v>
      </c>
      <c r="BA24" s="333">
        <v>0</v>
      </c>
      <c r="BB24" s="332">
        <v>36.200000000000003</v>
      </c>
      <c r="BC24" s="333">
        <v>0</v>
      </c>
      <c r="BD24" s="332">
        <v>1.8</v>
      </c>
      <c r="BE24" s="333">
        <v>19.2</v>
      </c>
      <c r="BF24" s="332">
        <v>8.1999999999999993</v>
      </c>
      <c r="BG24" s="333">
        <v>29.7</v>
      </c>
      <c r="BH24" s="332">
        <v>2.9</v>
      </c>
      <c r="BI24" s="333">
        <v>9.5</v>
      </c>
      <c r="BJ24" s="332">
        <v>10.8</v>
      </c>
      <c r="BK24" s="333">
        <v>8.8000000000000007</v>
      </c>
      <c r="BL24" s="332">
        <v>8.1999999999999993</v>
      </c>
      <c r="BM24" s="333">
        <v>13.7</v>
      </c>
      <c r="BN24" s="332">
        <v>32.700000000000003</v>
      </c>
      <c r="BO24" s="333">
        <v>0</v>
      </c>
      <c r="BP24" s="335">
        <v>17796.3</v>
      </c>
      <c r="BQ24" s="336">
        <v>429.7</v>
      </c>
      <c r="BR24" s="331">
        <v>429.7</v>
      </c>
      <c r="BS24" s="331">
        <v>0</v>
      </c>
      <c r="BT24" s="331">
        <v>0</v>
      </c>
      <c r="BU24" s="337">
        <v>4120.6000000000004</v>
      </c>
      <c r="BV24" s="331">
        <v>3949.9</v>
      </c>
      <c r="BW24" s="331">
        <v>170.7</v>
      </c>
      <c r="BX24" s="337">
        <v>7612.3</v>
      </c>
      <c r="BY24" s="331">
        <v>4642.8999999999996</v>
      </c>
      <c r="BZ24" s="331">
        <v>2969.4</v>
      </c>
      <c r="CA24" s="338">
        <v>12162.6</v>
      </c>
      <c r="CB24" s="338">
        <v>29958.9</v>
      </c>
    </row>
    <row r="25" spans="2:80" outlineLevel="1">
      <c r="B25" s="329" t="s">
        <v>149</v>
      </c>
      <c r="C25" s="330">
        <v>17</v>
      </c>
      <c r="D25" s="331">
        <v>1.3</v>
      </c>
      <c r="E25" s="332">
        <v>0</v>
      </c>
      <c r="F25" s="332">
        <v>3.2</v>
      </c>
      <c r="G25" s="331">
        <v>0.9</v>
      </c>
      <c r="H25" s="332">
        <v>225.8</v>
      </c>
      <c r="I25" s="332">
        <v>14.4</v>
      </c>
      <c r="J25" s="332">
        <v>32.299999999999997</v>
      </c>
      <c r="K25" s="331">
        <v>55.1</v>
      </c>
      <c r="L25" s="332">
        <v>48.2</v>
      </c>
      <c r="M25" s="332">
        <v>2.9</v>
      </c>
      <c r="N25" s="332">
        <v>211.9</v>
      </c>
      <c r="O25" s="332">
        <v>58.6</v>
      </c>
      <c r="P25" s="332">
        <v>66.599999999999994</v>
      </c>
      <c r="Q25" s="332">
        <v>61.3</v>
      </c>
      <c r="R25" s="332">
        <v>11.5</v>
      </c>
      <c r="S25" s="332">
        <v>30.8</v>
      </c>
      <c r="T25" s="332">
        <v>807.4</v>
      </c>
      <c r="U25" s="332">
        <v>344.6</v>
      </c>
      <c r="V25" s="332">
        <v>61</v>
      </c>
      <c r="W25" s="333">
        <v>561.70000000000005</v>
      </c>
      <c r="X25" s="332">
        <v>347.2</v>
      </c>
      <c r="Y25" s="333">
        <v>39.299999999999997</v>
      </c>
      <c r="Z25" s="332">
        <v>102.2</v>
      </c>
      <c r="AA25" s="333">
        <v>197.3</v>
      </c>
      <c r="AB25" s="332">
        <v>26.2</v>
      </c>
      <c r="AC25" s="333">
        <v>4.5999999999999996</v>
      </c>
      <c r="AD25" s="332">
        <v>90.3</v>
      </c>
      <c r="AE25" s="333">
        <v>6.9</v>
      </c>
      <c r="AF25" s="332">
        <v>43.3</v>
      </c>
      <c r="AG25" s="333">
        <v>44.4</v>
      </c>
      <c r="AH25" s="332">
        <v>13.9</v>
      </c>
      <c r="AI25" s="333">
        <v>0</v>
      </c>
      <c r="AJ25" s="332">
        <v>4.0999999999999996</v>
      </c>
      <c r="AK25" s="333">
        <v>18.7</v>
      </c>
      <c r="AL25" s="332">
        <v>1.8</v>
      </c>
      <c r="AM25" s="333">
        <v>14</v>
      </c>
      <c r="AN25" s="332">
        <v>2.9</v>
      </c>
      <c r="AO25" s="333">
        <v>121.9</v>
      </c>
      <c r="AP25" s="332">
        <v>1880.4</v>
      </c>
      <c r="AQ25" s="333">
        <v>283.89999999999998</v>
      </c>
      <c r="AR25" s="332">
        <v>18.100000000000001</v>
      </c>
      <c r="AS25" s="333">
        <v>0.4</v>
      </c>
      <c r="AT25" s="332">
        <v>3.4</v>
      </c>
      <c r="AU25" s="333">
        <v>11</v>
      </c>
      <c r="AV25" s="334">
        <v>0</v>
      </c>
      <c r="AW25" s="333">
        <v>8.6999999999999993</v>
      </c>
      <c r="AX25" s="332">
        <v>256.2</v>
      </c>
      <c r="AY25" s="333">
        <v>65.400000000000006</v>
      </c>
      <c r="AZ25" s="332">
        <v>31.2</v>
      </c>
      <c r="BA25" s="333">
        <v>56.8</v>
      </c>
      <c r="BB25" s="332">
        <v>22.8</v>
      </c>
      <c r="BC25" s="333">
        <v>0.6</v>
      </c>
      <c r="BD25" s="332">
        <v>0.8</v>
      </c>
      <c r="BE25" s="333">
        <v>202.8</v>
      </c>
      <c r="BF25" s="332">
        <v>54.3</v>
      </c>
      <c r="BG25" s="333">
        <v>52.2</v>
      </c>
      <c r="BH25" s="332">
        <v>172.6</v>
      </c>
      <c r="BI25" s="333">
        <v>206.6</v>
      </c>
      <c r="BJ25" s="332">
        <v>19.5</v>
      </c>
      <c r="BK25" s="333">
        <v>18.100000000000001</v>
      </c>
      <c r="BL25" s="332">
        <v>32.299999999999997</v>
      </c>
      <c r="BM25" s="333">
        <v>172.3</v>
      </c>
      <c r="BN25" s="332">
        <v>15.7</v>
      </c>
      <c r="BO25" s="333">
        <v>0</v>
      </c>
      <c r="BP25" s="335">
        <v>7264.6</v>
      </c>
      <c r="BQ25" s="336">
        <v>1438.2</v>
      </c>
      <c r="BR25" s="331">
        <v>1437</v>
      </c>
      <c r="BS25" s="331">
        <v>0</v>
      </c>
      <c r="BT25" s="331">
        <v>1.2</v>
      </c>
      <c r="BU25" s="337">
        <v>8561.2000000000007</v>
      </c>
      <c r="BV25" s="331">
        <v>8638.2000000000007</v>
      </c>
      <c r="BW25" s="331">
        <v>-77</v>
      </c>
      <c r="BX25" s="337">
        <v>3065.4</v>
      </c>
      <c r="BY25" s="331">
        <v>1663.8</v>
      </c>
      <c r="BZ25" s="331">
        <v>1401.6</v>
      </c>
      <c r="CA25" s="338">
        <v>13064.8</v>
      </c>
      <c r="CB25" s="338">
        <v>20329.400000000001</v>
      </c>
    </row>
    <row r="26" spans="2:80" outlineLevel="1">
      <c r="B26" s="329" t="s">
        <v>180</v>
      </c>
      <c r="C26" s="330">
        <v>18</v>
      </c>
      <c r="D26" s="331">
        <v>3</v>
      </c>
      <c r="E26" s="332">
        <v>0.1</v>
      </c>
      <c r="F26" s="332">
        <v>2.5</v>
      </c>
      <c r="G26" s="331">
        <v>10.7</v>
      </c>
      <c r="H26" s="332">
        <v>315.39999999999998</v>
      </c>
      <c r="I26" s="332">
        <v>6.9</v>
      </c>
      <c r="J26" s="332">
        <v>20.2</v>
      </c>
      <c r="K26" s="331">
        <v>5.6</v>
      </c>
      <c r="L26" s="332">
        <v>4.9000000000000004</v>
      </c>
      <c r="M26" s="332">
        <v>20.6</v>
      </c>
      <c r="N26" s="332">
        <v>79</v>
      </c>
      <c r="O26" s="332">
        <v>28.9</v>
      </c>
      <c r="P26" s="332">
        <v>65.900000000000006</v>
      </c>
      <c r="Q26" s="332">
        <v>39.1</v>
      </c>
      <c r="R26" s="332">
        <v>91</v>
      </c>
      <c r="S26" s="332">
        <v>42.3</v>
      </c>
      <c r="T26" s="332">
        <v>349.1</v>
      </c>
      <c r="U26" s="332">
        <v>2118.3000000000002</v>
      </c>
      <c r="V26" s="332">
        <v>564.5</v>
      </c>
      <c r="W26" s="333">
        <v>1333.5</v>
      </c>
      <c r="X26" s="332">
        <v>221.2</v>
      </c>
      <c r="Y26" s="333">
        <v>113.7</v>
      </c>
      <c r="Z26" s="332">
        <v>260.3</v>
      </c>
      <c r="AA26" s="333">
        <v>523.5</v>
      </c>
      <c r="AB26" s="332">
        <v>183.2</v>
      </c>
      <c r="AC26" s="333">
        <v>5.7</v>
      </c>
      <c r="AD26" s="332">
        <v>2205.6999999999998</v>
      </c>
      <c r="AE26" s="333">
        <v>96.6</v>
      </c>
      <c r="AF26" s="332">
        <v>50.8</v>
      </c>
      <c r="AG26" s="333">
        <v>3.9</v>
      </c>
      <c r="AH26" s="332">
        <v>5.4</v>
      </c>
      <c r="AI26" s="333">
        <v>0.2</v>
      </c>
      <c r="AJ26" s="332">
        <v>1.6</v>
      </c>
      <c r="AK26" s="333">
        <v>30.8</v>
      </c>
      <c r="AL26" s="332">
        <v>2.2999999999999998</v>
      </c>
      <c r="AM26" s="333">
        <v>313.3</v>
      </c>
      <c r="AN26" s="332">
        <v>1.6</v>
      </c>
      <c r="AO26" s="333">
        <v>20.2</v>
      </c>
      <c r="AP26" s="332">
        <v>398.4</v>
      </c>
      <c r="AQ26" s="333">
        <v>2.8</v>
      </c>
      <c r="AR26" s="332">
        <v>8.9</v>
      </c>
      <c r="AS26" s="333">
        <v>1.9</v>
      </c>
      <c r="AT26" s="332">
        <v>0.4</v>
      </c>
      <c r="AU26" s="333">
        <v>0.1</v>
      </c>
      <c r="AV26" s="334">
        <v>0</v>
      </c>
      <c r="AW26" s="333">
        <v>3.3</v>
      </c>
      <c r="AX26" s="332">
        <v>34.4</v>
      </c>
      <c r="AY26" s="333">
        <v>18</v>
      </c>
      <c r="AZ26" s="332">
        <v>5.8</v>
      </c>
      <c r="BA26" s="333">
        <v>5.3</v>
      </c>
      <c r="BB26" s="332">
        <v>5.3</v>
      </c>
      <c r="BC26" s="333">
        <v>0.1</v>
      </c>
      <c r="BD26" s="332">
        <v>6.3</v>
      </c>
      <c r="BE26" s="333">
        <v>79.5</v>
      </c>
      <c r="BF26" s="332">
        <v>16.3</v>
      </c>
      <c r="BG26" s="333">
        <v>21</v>
      </c>
      <c r="BH26" s="332">
        <v>1.2</v>
      </c>
      <c r="BI26" s="333">
        <v>33.4</v>
      </c>
      <c r="BJ26" s="332">
        <v>7.3</v>
      </c>
      <c r="BK26" s="333">
        <v>7.1</v>
      </c>
      <c r="BL26" s="332">
        <v>14.9</v>
      </c>
      <c r="BM26" s="333">
        <v>23.3</v>
      </c>
      <c r="BN26" s="332">
        <v>28.4</v>
      </c>
      <c r="BO26" s="333">
        <v>0</v>
      </c>
      <c r="BP26" s="335">
        <v>9864.9</v>
      </c>
      <c r="BQ26" s="336">
        <v>1413.3</v>
      </c>
      <c r="BR26" s="331">
        <v>1413.3</v>
      </c>
      <c r="BS26" s="331">
        <v>0</v>
      </c>
      <c r="BT26" s="331">
        <v>0</v>
      </c>
      <c r="BU26" s="337">
        <v>2485.4</v>
      </c>
      <c r="BV26" s="331">
        <v>2414</v>
      </c>
      <c r="BW26" s="331">
        <v>71.400000000000006</v>
      </c>
      <c r="BX26" s="337">
        <v>10252.9</v>
      </c>
      <c r="BY26" s="331">
        <v>6455</v>
      </c>
      <c r="BZ26" s="331">
        <v>3797.9</v>
      </c>
      <c r="CA26" s="338">
        <v>14151.6</v>
      </c>
      <c r="CB26" s="338">
        <v>24016.5</v>
      </c>
    </row>
    <row r="27" spans="2:80" outlineLevel="1">
      <c r="B27" s="329" t="s">
        <v>150</v>
      </c>
      <c r="C27" s="330">
        <v>19</v>
      </c>
      <c r="D27" s="331">
        <v>150.6</v>
      </c>
      <c r="E27" s="332">
        <v>1.6</v>
      </c>
      <c r="F27" s="332">
        <v>0.6</v>
      </c>
      <c r="G27" s="331">
        <v>114.2</v>
      </c>
      <c r="H27" s="332">
        <v>354.3</v>
      </c>
      <c r="I27" s="332">
        <v>9.9</v>
      </c>
      <c r="J27" s="332">
        <v>40.5</v>
      </c>
      <c r="K27" s="331">
        <v>45.1</v>
      </c>
      <c r="L27" s="332">
        <v>19.399999999999999</v>
      </c>
      <c r="M27" s="332">
        <v>157.4</v>
      </c>
      <c r="N27" s="332">
        <v>194.7</v>
      </c>
      <c r="O27" s="332">
        <v>78.099999999999994</v>
      </c>
      <c r="P27" s="332">
        <v>109.7</v>
      </c>
      <c r="Q27" s="332">
        <v>63.9</v>
      </c>
      <c r="R27" s="332">
        <v>323.89999999999998</v>
      </c>
      <c r="S27" s="332">
        <v>18.399999999999999</v>
      </c>
      <c r="T27" s="332">
        <v>24.3</v>
      </c>
      <c r="U27" s="332">
        <v>58</v>
      </c>
      <c r="V27" s="332">
        <v>1497.2</v>
      </c>
      <c r="W27" s="333">
        <v>789.7</v>
      </c>
      <c r="X27" s="332">
        <v>177</v>
      </c>
      <c r="Y27" s="333">
        <v>27.5</v>
      </c>
      <c r="Z27" s="332">
        <v>86.4</v>
      </c>
      <c r="AA27" s="333">
        <v>253.4</v>
      </c>
      <c r="AB27" s="332">
        <v>377</v>
      </c>
      <c r="AC27" s="333">
        <v>37.299999999999997</v>
      </c>
      <c r="AD27" s="332">
        <v>77.8</v>
      </c>
      <c r="AE27" s="333">
        <v>118.4</v>
      </c>
      <c r="AF27" s="332">
        <v>149.6</v>
      </c>
      <c r="AG27" s="333">
        <v>17.8</v>
      </c>
      <c r="AH27" s="332">
        <v>23.2</v>
      </c>
      <c r="AI27" s="333">
        <v>0.3</v>
      </c>
      <c r="AJ27" s="332">
        <v>2.8</v>
      </c>
      <c r="AK27" s="333">
        <v>32</v>
      </c>
      <c r="AL27" s="332">
        <v>2.2000000000000002</v>
      </c>
      <c r="AM27" s="333">
        <v>105.1</v>
      </c>
      <c r="AN27" s="332">
        <v>1</v>
      </c>
      <c r="AO27" s="333">
        <v>8.3000000000000007</v>
      </c>
      <c r="AP27" s="332">
        <v>153.69999999999999</v>
      </c>
      <c r="AQ27" s="333">
        <v>0.2</v>
      </c>
      <c r="AR27" s="332">
        <v>24.9</v>
      </c>
      <c r="AS27" s="333">
        <v>4.5999999999999996</v>
      </c>
      <c r="AT27" s="332">
        <v>4.3</v>
      </c>
      <c r="AU27" s="333">
        <v>0.3</v>
      </c>
      <c r="AV27" s="334">
        <v>0</v>
      </c>
      <c r="AW27" s="333">
        <v>1.3</v>
      </c>
      <c r="AX27" s="332">
        <v>66</v>
      </c>
      <c r="AY27" s="333">
        <v>22.8</v>
      </c>
      <c r="AZ27" s="332">
        <v>4.9000000000000004</v>
      </c>
      <c r="BA27" s="333">
        <v>5.0999999999999996</v>
      </c>
      <c r="BB27" s="332">
        <v>75.2</v>
      </c>
      <c r="BC27" s="333">
        <v>0</v>
      </c>
      <c r="BD27" s="332">
        <v>3.9</v>
      </c>
      <c r="BE27" s="333">
        <v>19.600000000000001</v>
      </c>
      <c r="BF27" s="332">
        <v>8.1999999999999993</v>
      </c>
      <c r="BG27" s="333">
        <v>11.7</v>
      </c>
      <c r="BH27" s="332">
        <v>2</v>
      </c>
      <c r="BI27" s="333">
        <v>14.3</v>
      </c>
      <c r="BJ27" s="332">
        <v>14.8</v>
      </c>
      <c r="BK27" s="333">
        <v>13.4</v>
      </c>
      <c r="BL27" s="332">
        <v>3.4</v>
      </c>
      <c r="BM27" s="333">
        <v>13.3</v>
      </c>
      <c r="BN27" s="332">
        <v>20.2</v>
      </c>
      <c r="BO27" s="333">
        <v>0</v>
      </c>
      <c r="BP27" s="335">
        <v>6036.7</v>
      </c>
      <c r="BQ27" s="336">
        <v>73.5</v>
      </c>
      <c r="BR27" s="331">
        <v>73.5</v>
      </c>
      <c r="BS27" s="331">
        <v>0</v>
      </c>
      <c r="BT27" s="331">
        <v>0</v>
      </c>
      <c r="BU27" s="337">
        <v>11689.3</v>
      </c>
      <c r="BV27" s="331">
        <v>11770.6</v>
      </c>
      <c r="BW27" s="331">
        <v>-81.3</v>
      </c>
      <c r="BX27" s="337">
        <v>14474.4</v>
      </c>
      <c r="BY27" s="331">
        <v>6414.9</v>
      </c>
      <c r="BZ27" s="331">
        <v>8059.5</v>
      </c>
      <c r="CA27" s="338">
        <v>26237.200000000001</v>
      </c>
      <c r="CB27" s="338">
        <v>32273.9</v>
      </c>
    </row>
    <row r="28" spans="2:80" outlineLevel="1">
      <c r="B28" s="329" t="s">
        <v>151</v>
      </c>
      <c r="C28" s="330">
        <v>20</v>
      </c>
      <c r="D28" s="331">
        <v>1.4</v>
      </c>
      <c r="E28" s="332">
        <v>0.6</v>
      </c>
      <c r="F28" s="332">
        <v>1.8</v>
      </c>
      <c r="G28" s="331">
        <v>1.6</v>
      </c>
      <c r="H28" s="332">
        <v>20.399999999999999</v>
      </c>
      <c r="I28" s="332">
        <v>0.5</v>
      </c>
      <c r="J28" s="332">
        <v>1.4</v>
      </c>
      <c r="K28" s="331">
        <v>5.8</v>
      </c>
      <c r="L28" s="332">
        <v>1.9</v>
      </c>
      <c r="M28" s="332">
        <v>2.9</v>
      </c>
      <c r="N28" s="332">
        <v>8.6999999999999993</v>
      </c>
      <c r="O28" s="332">
        <v>1.4</v>
      </c>
      <c r="P28" s="332">
        <v>0.9</v>
      </c>
      <c r="Q28" s="332">
        <v>6.4</v>
      </c>
      <c r="R28" s="332">
        <v>6.2</v>
      </c>
      <c r="S28" s="332">
        <v>4.9000000000000004</v>
      </c>
      <c r="T28" s="332">
        <v>2.1</v>
      </c>
      <c r="U28" s="332">
        <v>1.9</v>
      </c>
      <c r="V28" s="332">
        <v>4.9000000000000004</v>
      </c>
      <c r="W28" s="333">
        <v>16948.3</v>
      </c>
      <c r="X28" s="332">
        <v>285.10000000000002</v>
      </c>
      <c r="Y28" s="333">
        <v>11.7</v>
      </c>
      <c r="Z28" s="332">
        <v>46.6</v>
      </c>
      <c r="AA28" s="333">
        <v>1.7</v>
      </c>
      <c r="AB28" s="332">
        <v>4</v>
      </c>
      <c r="AC28" s="333">
        <v>24.4</v>
      </c>
      <c r="AD28" s="332">
        <v>25.1</v>
      </c>
      <c r="AE28" s="333">
        <v>778.7</v>
      </c>
      <c r="AF28" s="332">
        <v>21.8</v>
      </c>
      <c r="AG28" s="333">
        <v>1.6</v>
      </c>
      <c r="AH28" s="332">
        <v>245.9</v>
      </c>
      <c r="AI28" s="333">
        <v>0</v>
      </c>
      <c r="AJ28" s="332">
        <v>0.2</v>
      </c>
      <c r="AK28" s="333">
        <v>23.2</v>
      </c>
      <c r="AL28" s="332">
        <v>0.4</v>
      </c>
      <c r="AM28" s="333">
        <v>5.2</v>
      </c>
      <c r="AN28" s="332">
        <v>0</v>
      </c>
      <c r="AO28" s="333">
        <v>1</v>
      </c>
      <c r="AP28" s="332">
        <v>0</v>
      </c>
      <c r="AQ28" s="333">
        <v>0.1</v>
      </c>
      <c r="AR28" s="332">
        <v>0</v>
      </c>
      <c r="AS28" s="333">
        <v>0</v>
      </c>
      <c r="AT28" s="332">
        <v>0</v>
      </c>
      <c r="AU28" s="333">
        <v>0.1</v>
      </c>
      <c r="AV28" s="334">
        <v>0</v>
      </c>
      <c r="AW28" s="333">
        <v>4.5999999999999996</v>
      </c>
      <c r="AX28" s="332">
        <v>7.7</v>
      </c>
      <c r="AY28" s="333">
        <v>0.4</v>
      </c>
      <c r="AZ28" s="332">
        <v>0.4</v>
      </c>
      <c r="BA28" s="333">
        <v>0</v>
      </c>
      <c r="BB28" s="332">
        <v>239.3</v>
      </c>
      <c r="BC28" s="333">
        <v>0</v>
      </c>
      <c r="BD28" s="332">
        <v>0</v>
      </c>
      <c r="BE28" s="333">
        <v>2.9</v>
      </c>
      <c r="BF28" s="332">
        <v>15.4</v>
      </c>
      <c r="BG28" s="333">
        <v>6.3</v>
      </c>
      <c r="BH28" s="332">
        <v>4.4000000000000004</v>
      </c>
      <c r="BI28" s="333">
        <v>1.5</v>
      </c>
      <c r="BJ28" s="332">
        <v>0.8</v>
      </c>
      <c r="BK28" s="333">
        <v>4.2</v>
      </c>
      <c r="BL28" s="332">
        <v>0.4</v>
      </c>
      <c r="BM28" s="333">
        <v>0.2</v>
      </c>
      <c r="BN28" s="332">
        <v>1.5</v>
      </c>
      <c r="BO28" s="333">
        <v>0</v>
      </c>
      <c r="BP28" s="335">
        <v>18790.8</v>
      </c>
      <c r="BQ28" s="336">
        <v>7296.6</v>
      </c>
      <c r="BR28" s="331">
        <v>7296.6</v>
      </c>
      <c r="BS28" s="331">
        <v>0</v>
      </c>
      <c r="BT28" s="331">
        <v>0</v>
      </c>
      <c r="BU28" s="337">
        <v>9427.5</v>
      </c>
      <c r="BV28" s="331">
        <v>9703.7000000000007</v>
      </c>
      <c r="BW28" s="331">
        <v>-276.2</v>
      </c>
      <c r="BX28" s="337">
        <v>36950.6</v>
      </c>
      <c r="BY28" s="331">
        <v>28272</v>
      </c>
      <c r="BZ28" s="331">
        <v>8678.6</v>
      </c>
      <c r="CA28" s="338">
        <v>53674.7</v>
      </c>
      <c r="CB28" s="338">
        <v>72465.5</v>
      </c>
    </row>
    <row r="29" spans="2:80" outlineLevel="1">
      <c r="B29" s="329" t="s">
        <v>152</v>
      </c>
      <c r="C29" s="330">
        <v>21</v>
      </c>
      <c r="D29" s="331">
        <v>0.8</v>
      </c>
      <c r="E29" s="332">
        <v>0.1</v>
      </c>
      <c r="F29" s="332">
        <v>66.8</v>
      </c>
      <c r="G29" s="331">
        <v>10.199999999999999</v>
      </c>
      <c r="H29" s="332">
        <v>1.2</v>
      </c>
      <c r="I29" s="332">
        <v>0.3</v>
      </c>
      <c r="J29" s="332">
        <v>0.4</v>
      </c>
      <c r="K29" s="331">
        <v>0.3</v>
      </c>
      <c r="L29" s="332">
        <v>0.3</v>
      </c>
      <c r="M29" s="332">
        <v>1.7</v>
      </c>
      <c r="N29" s="332">
        <v>2.2999999999999998</v>
      </c>
      <c r="O29" s="332">
        <v>0.3</v>
      </c>
      <c r="P29" s="332">
        <v>1.3</v>
      </c>
      <c r="Q29" s="332">
        <v>0.3</v>
      </c>
      <c r="R29" s="332">
        <v>11.5</v>
      </c>
      <c r="S29" s="332">
        <v>6.6</v>
      </c>
      <c r="T29" s="332">
        <v>0.2</v>
      </c>
      <c r="U29" s="332">
        <v>41.5</v>
      </c>
      <c r="V29" s="332">
        <v>10.9</v>
      </c>
      <c r="W29" s="333">
        <v>15.8</v>
      </c>
      <c r="X29" s="332">
        <v>1605</v>
      </c>
      <c r="Y29" s="333">
        <v>9</v>
      </c>
      <c r="Z29" s="332">
        <v>339.6</v>
      </c>
      <c r="AA29" s="333">
        <v>1.4</v>
      </c>
      <c r="AB29" s="332">
        <v>0.1</v>
      </c>
      <c r="AC29" s="333">
        <v>6.3</v>
      </c>
      <c r="AD29" s="332">
        <v>18.399999999999999</v>
      </c>
      <c r="AE29" s="333">
        <v>14.7</v>
      </c>
      <c r="AF29" s="332">
        <v>10.6</v>
      </c>
      <c r="AG29" s="333">
        <v>1.6</v>
      </c>
      <c r="AH29" s="332">
        <v>334.4</v>
      </c>
      <c r="AI29" s="333">
        <v>4.9000000000000004</v>
      </c>
      <c r="AJ29" s="332">
        <v>160.5</v>
      </c>
      <c r="AK29" s="333">
        <v>92.2</v>
      </c>
      <c r="AL29" s="332">
        <v>0.3</v>
      </c>
      <c r="AM29" s="333">
        <v>3.9</v>
      </c>
      <c r="AN29" s="332">
        <v>0</v>
      </c>
      <c r="AO29" s="333">
        <v>0.3</v>
      </c>
      <c r="AP29" s="332">
        <v>8.9</v>
      </c>
      <c r="AQ29" s="333">
        <v>1</v>
      </c>
      <c r="AR29" s="332">
        <v>0</v>
      </c>
      <c r="AS29" s="333">
        <v>0</v>
      </c>
      <c r="AT29" s="332">
        <v>0</v>
      </c>
      <c r="AU29" s="333">
        <v>0</v>
      </c>
      <c r="AV29" s="334">
        <v>0</v>
      </c>
      <c r="AW29" s="333">
        <v>0.2</v>
      </c>
      <c r="AX29" s="332">
        <v>35.700000000000003</v>
      </c>
      <c r="AY29" s="333">
        <v>0</v>
      </c>
      <c r="AZ29" s="332">
        <v>0.8</v>
      </c>
      <c r="BA29" s="333">
        <v>0.9</v>
      </c>
      <c r="BB29" s="332">
        <v>81.2</v>
      </c>
      <c r="BC29" s="333">
        <v>0.1</v>
      </c>
      <c r="BD29" s="332">
        <v>1.7</v>
      </c>
      <c r="BE29" s="333">
        <v>4.9000000000000004</v>
      </c>
      <c r="BF29" s="332">
        <v>26.1</v>
      </c>
      <c r="BG29" s="333">
        <v>3.6</v>
      </c>
      <c r="BH29" s="332">
        <v>0.9</v>
      </c>
      <c r="BI29" s="333">
        <v>15.3</v>
      </c>
      <c r="BJ29" s="332">
        <v>1.6</v>
      </c>
      <c r="BK29" s="333">
        <v>4.5999999999999996</v>
      </c>
      <c r="BL29" s="332">
        <v>11.4</v>
      </c>
      <c r="BM29" s="333">
        <v>0.7</v>
      </c>
      <c r="BN29" s="332">
        <v>1</v>
      </c>
      <c r="BO29" s="333">
        <v>0</v>
      </c>
      <c r="BP29" s="335">
        <v>2976.6</v>
      </c>
      <c r="BQ29" s="336">
        <v>643.6</v>
      </c>
      <c r="BR29" s="331">
        <v>583</v>
      </c>
      <c r="BS29" s="331">
        <v>0</v>
      </c>
      <c r="BT29" s="331">
        <v>60.6</v>
      </c>
      <c r="BU29" s="337">
        <v>4592.3999999999996</v>
      </c>
      <c r="BV29" s="331">
        <v>4479.3999999999996</v>
      </c>
      <c r="BW29" s="331">
        <v>113</v>
      </c>
      <c r="BX29" s="337">
        <v>8275.7999999999993</v>
      </c>
      <c r="BY29" s="331">
        <v>3614.5</v>
      </c>
      <c r="BZ29" s="331">
        <v>4661.3</v>
      </c>
      <c r="CA29" s="338">
        <v>13511.8</v>
      </c>
      <c r="CB29" s="338">
        <v>16488.400000000001</v>
      </c>
    </row>
    <row r="30" spans="2:80" outlineLevel="1">
      <c r="B30" s="329" t="s">
        <v>153</v>
      </c>
      <c r="C30" s="330">
        <v>22</v>
      </c>
      <c r="D30" s="331">
        <v>0.5</v>
      </c>
      <c r="E30" s="332">
        <v>0.1</v>
      </c>
      <c r="F30" s="332">
        <v>1.3</v>
      </c>
      <c r="G30" s="331">
        <v>1.1000000000000001</v>
      </c>
      <c r="H30" s="332">
        <v>43.6</v>
      </c>
      <c r="I30" s="332">
        <v>12.3</v>
      </c>
      <c r="J30" s="332">
        <v>40</v>
      </c>
      <c r="K30" s="331">
        <v>6.9</v>
      </c>
      <c r="L30" s="332">
        <v>8.3000000000000007</v>
      </c>
      <c r="M30" s="332">
        <v>2</v>
      </c>
      <c r="N30" s="332">
        <v>25.2</v>
      </c>
      <c r="O30" s="332">
        <v>15.5</v>
      </c>
      <c r="P30" s="332">
        <v>17.600000000000001</v>
      </c>
      <c r="Q30" s="332">
        <v>26.3</v>
      </c>
      <c r="R30" s="332">
        <v>22.4</v>
      </c>
      <c r="S30" s="332">
        <v>38.200000000000003</v>
      </c>
      <c r="T30" s="332">
        <v>26.8</v>
      </c>
      <c r="U30" s="332">
        <v>2.5</v>
      </c>
      <c r="V30" s="332">
        <v>21.8</v>
      </c>
      <c r="W30" s="333">
        <v>17.2</v>
      </c>
      <c r="X30" s="332">
        <v>21.4</v>
      </c>
      <c r="Y30" s="333">
        <v>841.2</v>
      </c>
      <c r="Z30" s="332">
        <v>6.9</v>
      </c>
      <c r="AA30" s="333">
        <v>17.2</v>
      </c>
      <c r="AB30" s="332">
        <v>1.4</v>
      </c>
      <c r="AC30" s="333">
        <v>13.2</v>
      </c>
      <c r="AD30" s="332">
        <v>878.5</v>
      </c>
      <c r="AE30" s="333">
        <v>3.5</v>
      </c>
      <c r="AF30" s="332">
        <v>41.8</v>
      </c>
      <c r="AG30" s="333">
        <v>16.399999999999999</v>
      </c>
      <c r="AH30" s="332">
        <v>17.7</v>
      </c>
      <c r="AI30" s="333">
        <v>0</v>
      </c>
      <c r="AJ30" s="332">
        <v>3.3</v>
      </c>
      <c r="AK30" s="333">
        <v>46.8</v>
      </c>
      <c r="AL30" s="332">
        <v>1.3</v>
      </c>
      <c r="AM30" s="333">
        <v>390.5</v>
      </c>
      <c r="AN30" s="332">
        <v>0.7</v>
      </c>
      <c r="AO30" s="333">
        <v>153.30000000000001</v>
      </c>
      <c r="AP30" s="332">
        <v>254.5</v>
      </c>
      <c r="AQ30" s="333">
        <v>2.4</v>
      </c>
      <c r="AR30" s="332">
        <v>43</v>
      </c>
      <c r="AS30" s="333">
        <v>15.3</v>
      </c>
      <c r="AT30" s="332">
        <v>3.6</v>
      </c>
      <c r="AU30" s="333">
        <v>39.9</v>
      </c>
      <c r="AV30" s="334">
        <v>0</v>
      </c>
      <c r="AW30" s="333">
        <v>31</v>
      </c>
      <c r="AX30" s="332">
        <v>75.7</v>
      </c>
      <c r="AY30" s="333">
        <v>10.8</v>
      </c>
      <c r="AZ30" s="332">
        <v>33.9</v>
      </c>
      <c r="BA30" s="333">
        <v>31.2</v>
      </c>
      <c r="BB30" s="332">
        <v>75.099999999999994</v>
      </c>
      <c r="BC30" s="333">
        <v>3.8</v>
      </c>
      <c r="BD30" s="332">
        <v>25.9</v>
      </c>
      <c r="BE30" s="333">
        <v>114.3</v>
      </c>
      <c r="BF30" s="332">
        <v>37.1</v>
      </c>
      <c r="BG30" s="333">
        <v>219.9</v>
      </c>
      <c r="BH30" s="332">
        <v>1866.5</v>
      </c>
      <c r="BI30" s="333">
        <v>153.80000000000001</v>
      </c>
      <c r="BJ30" s="332">
        <v>48.1</v>
      </c>
      <c r="BK30" s="333">
        <v>55.7</v>
      </c>
      <c r="BL30" s="332">
        <v>94</v>
      </c>
      <c r="BM30" s="333">
        <v>6.1</v>
      </c>
      <c r="BN30" s="332">
        <v>16.7</v>
      </c>
      <c r="BO30" s="333">
        <v>0</v>
      </c>
      <c r="BP30" s="335">
        <v>6043</v>
      </c>
      <c r="BQ30" s="336">
        <v>5015.3999999999996</v>
      </c>
      <c r="BR30" s="331">
        <v>4927.6000000000004</v>
      </c>
      <c r="BS30" s="331">
        <v>0</v>
      </c>
      <c r="BT30" s="331">
        <v>87.8</v>
      </c>
      <c r="BU30" s="337">
        <v>2619.6</v>
      </c>
      <c r="BV30" s="331">
        <v>3053</v>
      </c>
      <c r="BW30" s="331">
        <v>-433.4</v>
      </c>
      <c r="BX30" s="337">
        <v>3789.5</v>
      </c>
      <c r="BY30" s="331">
        <v>2341.1999999999998</v>
      </c>
      <c r="BZ30" s="331">
        <v>1448.3</v>
      </c>
      <c r="CA30" s="338">
        <v>11424.5</v>
      </c>
      <c r="CB30" s="338">
        <v>17467.5</v>
      </c>
    </row>
    <row r="31" spans="2:80" outlineLevel="1">
      <c r="B31" s="329" t="s">
        <v>53</v>
      </c>
      <c r="C31" s="330">
        <v>23</v>
      </c>
      <c r="D31" s="331">
        <v>35.1</v>
      </c>
      <c r="E31" s="332">
        <v>6.3</v>
      </c>
      <c r="F31" s="332">
        <v>103.5</v>
      </c>
      <c r="G31" s="331">
        <v>86.7</v>
      </c>
      <c r="H31" s="332">
        <v>511.3</v>
      </c>
      <c r="I31" s="332">
        <v>40.1</v>
      </c>
      <c r="J31" s="332">
        <v>119.7</v>
      </c>
      <c r="K31" s="331">
        <v>171.2</v>
      </c>
      <c r="L31" s="332">
        <v>42</v>
      </c>
      <c r="M31" s="332">
        <v>104.2</v>
      </c>
      <c r="N31" s="332">
        <v>361.3</v>
      </c>
      <c r="O31" s="332">
        <v>51.7</v>
      </c>
      <c r="P31" s="332">
        <v>102.5</v>
      </c>
      <c r="Q31" s="332">
        <v>165.4</v>
      </c>
      <c r="R31" s="332">
        <v>679.5</v>
      </c>
      <c r="S31" s="332">
        <v>317.89999999999998</v>
      </c>
      <c r="T31" s="332">
        <v>53.1</v>
      </c>
      <c r="U31" s="332">
        <v>143.80000000000001</v>
      </c>
      <c r="V31" s="332">
        <v>0.7</v>
      </c>
      <c r="W31" s="333">
        <v>313.89999999999998</v>
      </c>
      <c r="X31" s="332">
        <v>799.8</v>
      </c>
      <c r="Y31" s="333">
        <v>44.1</v>
      </c>
      <c r="Z31" s="332">
        <v>1448.3</v>
      </c>
      <c r="AA31" s="333">
        <v>646.6</v>
      </c>
      <c r="AB31" s="332">
        <v>221.3</v>
      </c>
      <c r="AC31" s="333">
        <v>102</v>
      </c>
      <c r="AD31" s="332">
        <v>1020.3</v>
      </c>
      <c r="AE31" s="333">
        <v>144.19999999999999</v>
      </c>
      <c r="AF31" s="332">
        <v>193.1</v>
      </c>
      <c r="AG31" s="333">
        <v>77.5</v>
      </c>
      <c r="AH31" s="332">
        <v>650.9</v>
      </c>
      <c r="AI31" s="333">
        <v>120.8</v>
      </c>
      <c r="AJ31" s="332">
        <v>709.2</v>
      </c>
      <c r="AK31" s="333">
        <v>466.1</v>
      </c>
      <c r="AL31" s="332">
        <v>26.1</v>
      </c>
      <c r="AM31" s="333">
        <v>166.3</v>
      </c>
      <c r="AN31" s="332">
        <v>44.9</v>
      </c>
      <c r="AO31" s="333">
        <v>31.8</v>
      </c>
      <c r="AP31" s="332">
        <v>339.3</v>
      </c>
      <c r="AQ31" s="333">
        <v>52.3</v>
      </c>
      <c r="AR31" s="332">
        <v>51.2</v>
      </c>
      <c r="AS31" s="333">
        <v>8.6</v>
      </c>
      <c r="AT31" s="332">
        <v>10.7</v>
      </c>
      <c r="AU31" s="333">
        <v>5</v>
      </c>
      <c r="AV31" s="334">
        <v>0</v>
      </c>
      <c r="AW31" s="333">
        <v>71.7</v>
      </c>
      <c r="AX31" s="332">
        <v>22.2</v>
      </c>
      <c r="AY31" s="333">
        <v>12.1</v>
      </c>
      <c r="AZ31" s="332">
        <v>10.3</v>
      </c>
      <c r="BA31" s="333">
        <v>11.1</v>
      </c>
      <c r="BB31" s="332">
        <v>187.8</v>
      </c>
      <c r="BC31" s="333">
        <v>0.6</v>
      </c>
      <c r="BD31" s="332">
        <v>28.9</v>
      </c>
      <c r="BE31" s="333">
        <v>57.3</v>
      </c>
      <c r="BF31" s="332">
        <v>350.7</v>
      </c>
      <c r="BG31" s="333">
        <v>117.7</v>
      </c>
      <c r="BH31" s="332">
        <v>245.4</v>
      </c>
      <c r="BI31" s="333">
        <v>52.9</v>
      </c>
      <c r="BJ31" s="332">
        <v>43.3</v>
      </c>
      <c r="BK31" s="333">
        <v>311.5</v>
      </c>
      <c r="BL31" s="332">
        <v>10.4</v>
      </c>
      <c r="BM31" s="333">
        <v>20</v>
      </c>
      <c r="BN31" s="332">
        <v>8.1999999999999993</v>
      </c>
      <c r="BO31" s="333">
        <v>0</v>
      </c>
      <c r="BP31" s="335">
        <v>12352.4</v>
      </c>
      <c r="BQ31" s="336">
        <v>199.2</v>
      </c>
      <c r="BR31" s="331">
        <v>199.2</v>
      </c>
      <c r="BS31" s="331">
        <v>0</v>
      </c>
      <c r="BT31" s="331">
        <v>0</v>
      </c>
      <c r="BU31" s="337">
        <v>5357.6</v>
      </c>
      <c r="BV31" s="331">
        <v>5357.6</v>
      </c>
      <c r="BW31" s="331">
        <v>0</v>
      </c>
      <c r="BX31" s="337">
        <v>341.1</v>
      </c>
      <c r="BY31" s="331">
        <v>157.19999999999999</v>
      </c>
      <c r="BZ31" s="331">
        <v>183.9</v>
      </c>
      <c r="CA31" s="338">
        <v>5897.9</v>
      </c>
      <c r="CB31" s="338">
        <v>18250.3</v>
      </c>
    </row>
    <row r="32" spans="2:80" outlineLevel="1">
      <c r="B32" s="329" t="s">
        <v>154</v>
      </c>
      <c r="C32" s="330">
        <v>24</v>
      </c>
      <c r="D32" s="331">
        <v>471.3</v>
      </c>
      <c r="E32" s="332">
        <v>1.2</v>
      </c>
      <c r="F32" s="332">
        <v>73.3</v>
      </c>
      <c r="G32" s="331">
        <v>546.9</v>
      </c>
      <c r="H32" s="332">
        <v>2897.5</v>
      </c>
      <c r="I32" s="332">
        <v>443.6</v>
      </c>
      <c r="J32" s="332">
        <v>218.4</v>
      </c>
      <c r="K32" s="331">
        <v>974.7</v>
      </c>
      <c r="L32" s="332">
        <v>204.7</v>
      </c>
      <c r="M32" s="332">
        <v>417</v>
      </c>
      <c r="N32" s="332">
        <v>2625</v>
      </c>
      <c r="O32" s="332">
        <v>369.7</v>
      </c>
      <c r="P32" s="332">
        <v>832</v>
      </c>
      <c r="Q32" s="332">
        <v>2259.8000000000002</v>
      </c>
      <c r="R32" s="332">
        <v>3254.4</v>
      </c>
      <c r="S32" s="332">
        <v>860.6</v>
      </c>
      <c r="T32" s="332">
        <v>94.5</v>
      </c>
      <c r="U32" s="332">
        <v>210</v>
      </c>
      <c r="V32" s="332">
        <v>596.70000000000005</v>
      </c>
      <c r="W32" s="333">
        <v>1146.2</v>
      </c>
      <c r="X32" s="332">
        <v>181.5</v>
      </c>
      <c r="Y32" s="333">
        <v>203.8</v>
      </c>
      <c r="Z32" s="332">
        <v>264.60000000000002</v>
      </c>
      <c r="AA32" s="333">
        <v>31564.2</v>
      </c>
      <c r="AB32" s="332">
        <v>121</v>
      </c>
      <c r="AC32" s="333">
        <v>315.2</v>
      </c>
      <c r="AD32" s="332">
        <v>3027.2</v>
      </c>
      <c r="AE32" s="333">
        <v>458.6</v>
      </c>
      <c r="AF32" s="332">
        <v>2402.1999999999998</v>
      </c>
      <c r="AG32" s="333">
        <v>2966.3</v>
      </c>
      <c r="AH32" s="332">
        <v>998.8</v>
      </c>
      <c r="AI32" s="333">
        <v>36.799999999999997</v>
      </c>
      <c r="AJ32" s="332">
        <v>137.1</v>
      </c>
      <c r="AK32" s="333">
        <v>569.70000000000005</v>
      </c>
      <c r="AL32" s="332">
        <v>57.8</v>
      </c>
      <c r="AM32" s="333">
        <v>1346.9</v>
      </c>
      <c r="AN32" s="332">
        <v>69.099999999999994</v>
      </c>
      <c r="AO32" s="333">
        <v>206.3</v>
      </c>
      <c r="AP32" s="332">
        <v>813.1</v>
      </c>
      <c r="AQ32" s="333">
        <v>280.8</v>
      </c>
      <c r="AR32" s="332">
        <v>273.8</v>
      </c>
      <c r="AS32" s="333">
        <v>28.8</v>
      </c>
      <c r="AT32" s="332">
        <v>55.5</v>
      </c>
      <c r="AU32" s="333">
        <v>178.3</v>
      </c>
      <c r="AV32" s="334">
        <v>0</v>
      </c>
      <c r="AW32" s="333">
        <v>236.5</v>
      </c>
      <c r="AX32" s="332">
        <v>241.1</v>
      </c>
      <c r="AY32" s="333">
        <v>36.1</v>
      </c>
      <c r="AZ32" s="332">
        <v>83.5</v>
      </c>
      <c r="BA32" s="333">
        <v>74.3</v>
      </c>
      <c r="BB32" s="332">
        <v>77.400000000000006</v>
      </c>
      <c r="BC32" s="333">
        <v>9.6999999999999993</v>
      </c>
      <c r="BD32" s="332">
        <v>29.9</v>
      </c>
      <c r="BE32" s="333">
        <v>255.2</v>
      </c>
      <c r="BF32" s="332">
        <v>1131.4000000000001</v>
      </c>
      <c r="BG32" s="333">
        <v>426.2</v>
      </c>
      <c r="BH32" s="332">
        <v>718.3</v>
      </c>
      <c r="BI32" s="333">
        <v>234.7</v>
      </c>
      <c r="BJ32" s="332">
        <v>144.5</v>
      </c>
      <c r="BK32" s="333">
        <v>335.3</v>
      </c>
      <c r="BL32" s="332">
        <v>92.6</v>
      </c>
      <c r="BM32" s="333">
        <v>39.700000000000003</v>
      </c>
      <c r="BN32" s="332">
        <v>215.3</v>
      </c>
      <c r="BO32" s="333">
        <v>0</v>
      </c>
      <c r="BP32" s="335">
        <v>69436.600000000006</v>
      </c>
      <c r="BQ32" s="336">
        <v>17102.8</v>
      </c>
      <c r="BR32" s="331">
        <v>17101.8</v>
      </c>
      <c r="BS32" s="331">
        <v>0</v>
      </c>
      <c r="BT32" s="331">
        <v>1</v>
      </c>
      <c r="BU32" s="337">
        <v>-215.7</v>
      </c>
      <c r="BV32" s="331">
        <v>0</v>
      </c>
      <c r="BW32" s="331">
        <v>-215.7</v>
      </c>
      <c r="BX32" s="337">
        <v>553.1</v>
      </c>
      <c r="BY32" s="331">
        <v>327</v>
      </c>
      <c r="BZ32" s="331">
        <v>226.1</v>
      </c>
      <c r="CA32" s="338">
        <v>17440.2</v>
      </c>
      <c r="CB32" s="338">
        <v>86876.800000000003</v>
      </c>
    </row>
    <row r="33" spans="2:80" outlineLevel="1">
      <c r="B33" s="329" t="s">
        <v>54</v>
      </c>
      <c r="C33" s="330">
        <v>25</v>
      </c>
      <c r="D33" s="331">
        <v>302.39999999999998</v>
      </c>
      <c r="E33" s="332">
        <v>0.4</v>
      </c>
      <c r="F33" s="332">
        <v>13</v>
      </c>
      <c r="G33" s="331">
        <v>35.6</v>
      </c>
      <c r="H33" s="332">
        <v>203.9</v>
      </c>
      <c r="I33" s="332">
        <v>19.8</v>
      </c>
      <c r="J33" s="332">
        <v>2.9</v>
      </c>
      <c r="K33" s="331">
        <v>9.6</v>
      </c>
      <c r="L33" s="332">
        <v>6</v>
      </c>
      <c r="M33" s="332">
        <v>31.3</v>
      </c>
      <c r="N33" s="332">
        <v>78.599999999999994</v>
      </c>
      <c r="O33" s="332">
        <v>12.9</v>
      </c>
      <c r="P33" s="332">
        <v>21.3</v>
      </c>
      <c r="Q33" s="332">
        <v>12.4</v>
      </c>
      <c r="R33" s="332">
        <v>24</v>
      </c>
      <c r="S33" s="332">
        <v>31.1</v>
      </c>
      <c r="T33" s="332">
        <v>7.3</v>
      </c>
      <c r="U33" s="332">
        <v>4.5999999999999996</v>
      </c>
      <c r="V33" s="332">
        <v>7.9</v>
      </c>
      <c r="W33" s="333">
        <v>18.5</v>
      </c>
      <c r="X33" s="332">
        <v>9.4</v>
      </c>
      <c r="Y33" s="333">
        <v>7</v>
      </c>
      <c r="Z33" s="332">
        <v>3.7</v>
      </c>
      <c r="AA33" s="333">
        <v>300.39999999999998</v>
      </c>
      <c r="AB33" s="332">
        <v>1008</v>
      </c>
      <c r="AC33" s="333">
        <v>245.9</v>
      </c>
      <c r="AD33" s="332">
        <v>261</v>
      </c>
      <c r="AE33" s="333">
        <v>32</v>
      </c>
      <c r="AF33" s="332">
        <v>159.80000000000001</v>
      </c>
      <c r="AG33" s="333">
        <v>164.4</v>
      </c>
      <c r="AH33" s="332">
        <v>64</v>
      </c>
      <c r="AI33" s="333">
        <v>4.2</v>
      </c>
      <c r="AJ33" s="332">
        <v>0.4</v>
      </c>
      <c r="AK33" s="333">
        <v>30.6</v>
      </c>
      <c r="AL33" s="332">
        <v>1</v>
      </c>
      <c r="AM33" s="333">
        <v>358.4</v>
      </c>
      <c r="AN33" s="332">
        <v>2.5</v>
      </c>
      <c r="AO33" s="333">
        <v>31.2</v>
      </c>
      <c r="AP33" s="332">
        <v>25.4</v>
      </c>
      <c r="AQ33" s="333">
        <v>12.4</v>
      </c>
      <c r="AR33" s="332">
        <v>7.3</v>
      </c>
      <c r="AS33" s="333">
        <v>1.4</v>
      </c>
      <c r="AT33" s="332">
        <v>1.6</v>
      </c>
      <c r="AU33" s="333">
        <v>16</v>
      </c>
      <c r="AV33" s="334">
        <v>0</v>
      </c>
      <c r="AW33" s="333">
        <v>44.9</v>
      </c>
      <c r="AX33" s="332">
        <v>19.5</v>
      </c>
      <c r="AY33" s="333">
        <v>4.7</v>
      </c>
      <c r="AZ33" s="332">
        <v>6</v>
      </c>
      <c r="BA33" s="333">
        <v>5.8</v>
      </c>
      <c r="BB33" s="332">
        <v>13.8</v>
      </c>
      <c r="BC33" s="333">
        <v>0.7</v>
      </c>
      <c r="BD33" s="332">
        <v>3.2</v>
      </c>
      <c r="BE33" s="333">
        <v>21.2</v>
      </c>
      <c r="BF33" s="332">
        <v>143.9</v>
      </c>
      <c r="BG33" s="333">
        <v>63</v>
      </c>
      <c r="BH33" s="332">
        <v>108.2</v>
      </c>
      <c r="BI33" s="333">
        <v>42.5</v>
      </c>
      <c r="BJ33" s="332">
        <v>24.8</v>
      </c>
      <c r="BK33" s="333">
        <v>41.3</v>
      </c>
      <c r="BL33" s="332">
        <v>35.5</v>
      </c>
      <c r="BM33" s="333">
        <v>4.0999999999999996</v>
      </c>
      <c r="BN33" s="332">
        <v>97.6</v>
      </c>
      <c r="BO33" s="333">
        <v>0</v>
      </c>
      <c r="BP33" s="335">
        <v>4272.2</v>
      </c>
      <c r="BQ33" s="336">
        <v>4170.2</v>
      </c>
      <c r="BR33" s="331">
        <v>3490.2</v>
      </c>
      <c r="BS33" s="331">
        <v>0</v>
      </c>
      <c r="BT33" s="331">
        <v>680</v>
      </c>
      <c r="BU33" s="337">
        <v>-5.0999999999999996</v>
      </c>
      <c r="BV33" s="331">
        <v>0</v>
      </c>
      <c r="BW33" s="331">
        <v>-5.0999999999999996</v>
      </c>
      <c r="BX33" s="337">
        <v>0</v>
      </c>
      <c r="BY33" s="331">
        <v>0</v>
      </c>
      <c r="BZ33" s="331">
        <v>0</v>
      </c>
      <c r="CA33" s="338">
        <v>4165.1000000000004</v>
      </c>
      <c r="CB33" s="338">
        <v>8437.2999999999993</v>
      </c>
    </row>
    <row r="34" spans="2:80" outlineLevel="1">
      <c r="B34" s="329" t="s">
        <v>229</v>
      </c>
      <c r="C34" s="330">
        <v>26</v>
      </c>
      <c r="D34" s="331">
        <v>22.8</v>
      </c>
      <c r="E34" s="332">
        <v>0</v>
      </c>
      <c r="F34" s="332">
        <v>2.2999999999999998</v>
      </c>
      <c r="G34" s="331">
        <v>6.1</v>
      </c>
      <c r="H34" s="332">
        <v>235.8</v>
      </c>
      <c r="I34" s="332">
        <v>64.400000000000006</v>
      </c>
      <c r="J34" s="332">
        <v>29.6</v>
      </c>
      <c r="K34" s="331">
        <v>18.7</v>
      </c>
      <c r="L34" s="332">
        <v>99.1</v>
      </c>
      <c r="M34" s="332">
        <v>172.1</v>
      </c>
      <c r="N34" s="332">
        <v>473.4</v>
      </c>
      <c r="O34" s="332">
        <v>35.9</v>
      </c>
      <c r="P34" s="332">
        <v>180.3</v>
      </c>
      <c r="Q34" s="332">
        <v>117.5</v>
      </c>
      <c r="R34" s="332">
        <v>5347.1</v>
      </c>
      <c r="S34" s="332">
        <v>169.7</v>
      </c>
      <c r="T34" s="332">
        <v>6.4</v>
      </c>
      <c r="U34" s="332">
        <v>23.8</v>
      </c>
      <c r="V34" s="332">
        <v>22.2</v>
      </c>
      <c r="W34" s="333">
        <v>60.1</v>
      </c>
      <c r="X34" s="332">
        <v>19</v>
      </c>
      <c r="Y34" s="333">
        <v>36.799999999999997</v>
      </c>
      <c r="Z34" s="332">
        <v>25.8</v>
      </c>
      <c r="AA34" s="333">
        <v>39.9</v>
      </c>
      <c r="AB34" s="332">
        <v>68.900000000000006</v>
      </c>
      <c r="AC34" s="333">
        <v>3183.2</v>
      </c>
      <c r="AD34" s="332">
        <v>555.79999999999995</v>
      </c>
      <c r="AE34" s="333">
        <v>71.400000000000006</v>
      </c>
      <c r="AF34" s="332">
        <v>312</v>
      </c>
      <c r="AG34" s="333">
        <v>82</v>
      </c>
      <c r="AH34" s="332">
        <v>11.8</v>
      </c>
      <c r="AI34" s="333">
        <v>5.2</v>
      </c>
      <c r="AJ34" s="332">
        <v>5.9</v>
      </c>
      <c r="AK34" s="333">
        <v>4.7</v>
      </c>
      <c r="AL34" s="332">
        <v>6.3</v>
      </c>
      <c r="AM34" s="333">
        <v>115.1</v>
      </c>
      <c r="AN34" s="332">
        <v>0.5</v>
      </c>
      <c r="AO34" s="333">
        <v>0.1</v>
      </c>
      <c r="AP34" s="332">
        <v>22.4</v>
      </c>
      <c r="AQ34" s="333">
        <v>2.9</v>
      </c>
      <c r="AR34" s="332">
        <v>13.8</v>
      </c>
      <c r="AS34" s="333">
        <v>1.1000000000000001</v>
      </c>
      <c r="AT34" s="332">
        <v>2.1</v>
      </c>
      <c r="AU34" s="333">
        <v>70.8</v>
      </c>
      <c r="AV34" s="334">
        <v>0</v>
      </c>
      <c r="AW34" s="333">
        <v>8.3000000000000007</v>
      </c>
      <c r="AX34" s="332">
        <v>10.5</v>
      </c>
      <c r="AY34" s="333">
        <v>4.4000000000000004</v>
      </c>
      <c r="AZ34" s="332">
        <v>15.5</v>
      </c>
      <c r="BA34" s="333">
        <v>6.1</v>
      </c>
      <c r="BB34" s="332">
        <v>13.4</v>
      </c>
      <c r="BC34" s="333">
        <v>1.8</v>
      </c>
      <c r="BD34" s="332">
        <v>0.3</v>
      </c>
      <c r="BE34" s="333">
        <v>45</v>
      </c>
      <c r="BF34" s="332">
        <v>13.9</v>
      </c>
      <c r="BG34" s="333">
        <v>10</v>
      </c>
      <c r="BH34" s="332">
        <v>6.9</v>
      </c>
      <c r="BI34" s="333">
        <v>95</v>
      </c>
      <c r="BJ34" s="332">
        <v>25.1</v>
      </c>
      <c r="BK34" s="333">
        <v>3.9</v>
      </c>
      <c r="BL34" s="332">
        <v>8</v>
      </c>
      <c r="BM34" s="333">
        <v>1.8</v>
      </c>
      <c r="BN34" s="332">
        <v>44.8</v>
      </c>
      <c r="BO34" s="333">
        <v>0</v>
      </c>
      <c r="BP34" s="335">
        <v>12059.5</v>
      </c>
      <c r="BQ34" s="336">
        <v>5018.3</v>
      </c>
      <c r="BR34" s="331">
        <v>2290.5</v>
      </c>
      <c r="BS34" s="331">
        <v>0</v>
      </c>
      <c r="BT34" s="331">
        <v>2727.8</v>
      </c>
      <c r="BU34" s="337">
        <v>12.4</v>
      </c>
      <c r="BV34" s="331">
        <v>28.5</v>
      </c>
      <c r="BW34" s="331">
        <v>-16.100000000000001</v>
      </c>
      <c r="BX34" s="337">
        <v>1452.5</v>
      </c>
      <c r="BY34" s="331">
        <v>632.20000000000005</v>
      </c>
      <c r="BZ34" s="331">
        <v>820.3</v>
      </c>
      <c r="CA34" s="338">
        <v>6483.2</v>
      </c>
      <c r="CB34" s="338">
        <v>18542.7</v>
      </c>
    </row>
    <row r="35" spans="2:80" outlineLevel="1">
      <c r="B35" s="329" t="s">
        <v>155</v>
      </c>
      <c r="C35" s="330">
        <v>27</v>
      </c>
      <c r="D35" s="331">
        <v>117.5</v>
      </c>
      <c r="E35" s="332">
        <v>1.6</v>
      </c>
      <c r="F35" s="332">
        <v>16.399999999999999</v>
      </c>
      <c r="G35" s="331">
        <v>60</v>
      </c>
      <c r="H35" s="332">
        <v>584.5</v>
      </c>
      <c r="I35" s="332">
        <v>105.7</v>
      </c>
      <c r="J35" s="332">
        <v>5.2</v>
      </c>
      <c r="K35" s="331">
        <v>69.8</v>
      </c>
      <c r="L35" s="332">
        <v>80.599999999999994</v>
      </c>
      <c r="M35" s="332">
        <v>77.2</v>
      </c>
      <c r="N35" s="332">
        <v>267.3</v>
      </c>
      <c r="O35" s="332">
        <v>76.900000000000006</v>
      </c>
      <c r="P35" s="332">
        <v>155.30000000000001</v>
      </c>
      <c r="Q35" s="332">
        <v>221.7</v>
      </c>
      <c r="R35" s="332">
        <v>159.80000000000001</v>
      </c>
      <c r="S35" s="332">
        <v>137.1</v>
      </c>
      <c r="T35" s="332">
        <v>61.7</v>
      </c>
      <c r="U35" s="332">
        <v>27</v>
      </c>
      <c r="V35" s="332">
        <v>151.9</v>
      </c>
      <c r="W35" s="333">
        <v>20.6</v>
      </c>
      <c r="X35" s="332">
        <v>129.19999999999999</v>
      </c>
      <c r="Y35" s="333">
        <v>83.2</v>
      </c>
      <c r="Z35" s="332">
        <v>74.5</v>
      </c>
      <c r="AA35" s="333">
        <v>903.8</v>
      </c>
      <c r="AB35" s="332">
        <v>104</v>
      </c>
      <c r="AC35" s="333">
        <v>171.6</v>
      </c>
      <c r="AD35" s="332">
        <v>26477.1</v>
      </c>
      <c r="AE35" s="333">
        <v>97.8</v>
      </c>
      <c r="AF35" s="332">
        <v>818.4</v>
      </c>
      <c r="AG35" s="333">
        <v>782.9</v>
      </c>
      <c r="AH35" s="332">
        <v>224.7</v>
      </c>
      <c r="AI35" s="333">
        <v>25.3</v>
      </c>
      <c r="AJ35" s="332">
        <v>52.2</v>
      </c>
      <c r="AK35" s="333">
        <v>1029.5</v>
      </c>
      <c r="AL35" s="332">
        <v>39.299999999999997</v>
      </c>
      <c r="AM35" s="333">
        <v>548.5</v>
      </c>
      <c r="AN35" s="332">
        <v>14</v>
      </c>
      <c r="AO35" s="333">
        <v>84.4</v>
      </c>
      <c r="AP35" s="332">
        <v>316.2</v>
      </c>
      <c r="AQ35" s="333">
        <v>289.60000000000002</v>
      </c>
      <c r="AR35" s="332">
        <v>374.8</v>
      </c>
      <c r="AS35" s="333">
        <v>133.4</v>
      </c>
      <c r="AT35" s="332">
        <v>91.5</v>
      </c>
      <c r="AU35" s="333">
        <v>4662.8999999999996</v>
      </c>
      <c r="AV35" s="334">
        <v>3119</v>
      </c>
      <c r="AW35" s="333">
        <v>24.4</v>
      </c>
      <c r="AX35" s="332">
        <v>162.69999999999999</v>
      </c>
      <c r="AY35" s="333">
        <v>55.2</v>
      </c>
      <c r="AZ35" s="332">
        <v>52.2</v>
      </c>
      <c r="BA35" s="333">
        <v>28</v>
      </c>
      <c r="BB35" s="332">
        <v>216.5</v>
      </c>
      <c r="BC35" s="333">
        <v>4.7</v>
      </c>
      <c r="BD35" s="332">
        <v>19.8</v>
      </c>
      <c r="BE35" s="333">
        <v>159.80000000000001</v>
      </c>
      <c r="BF35" s="332">
        <v>776.9</v>
      </c>
      <c r="BG35" s="333">
        <v>690.4</v>
      </c>
      <c r="BH35" s="332">
        <v>182</v>
      </c>
      <c r="BI35" s="333">
        <v>380.7</v>
      </c>
      <c r="BJ35" s="332">
        <v>91.4</v>
      </c>
      <c r="BK35" s="333">
        <v>112.7</v>
      </c>
      <c r="BL35" s="332">
        <v>28.7</v>
      </c>
      <c r="BM35" s="333">
        <v>0</v>
      </c>
      <c r="BN35" s="332">
        <v>63.2</v>
      </c>
      <c r="BO35" s="333">
        <v>0</v>
      </c>
      <c r="BP35" s="335">
        <v>42975.9</v>
      </c>
      <c r="BQ35" s="336">
        <v>7105.3</v>
      </c>
      <c r="BR35" s="331">
        <v>5016.3</v>
      </c>
      <c r="BS35" s="331">
        <v>0</v>
      </c>
      <c r="BT35" s="331">
        <v>2089</v>
      </c>
      <c r="BU35" s="337">
        <v>83170.399999999994</v>
      </c>
      <c r="BV35" s="331">
        <v>83170.399999999994</v>
      </c>
      <c r="BW35" s="331">
        <v>0</v>
      </c>
      <c r="BX35" s="337">
        <v>2032.6</v>
      </c>
      <c r="BY35" s="331">
        <v>338.2</v>
      </c>
      <c r="BZ35" s="331">
        <v>1694.4</v>
      </c>
      <c r="CA35" s="338">
        <v>92308.3</v>
      </c>
      <c r="CB35" s="338">
        <v>135284.20000000001</v>
      </c>
    </row>
    <row r="36" spans="2:80" outlineLevel="1">
      <c r="B36" s="329" t="s">
        <v>156</v>
      </c>
      <c r="C36" s="330">
        <v>28</v>
      </c>
      <c r="D36" s="331">
        <v>69.400000000000006</v>
      </c>
      <c r="E36" s="332">
        <v>25.8</v>
      </c>
      <c r="F36" s="332">
        <v>2.7</v>
      </c>
      <c r="G36" s="331">
        <v>8.9</v>
      </c>
      <c r="H36" s="332">
        <v>45.2</v>
      </c>
      <c r="I36" s="332">
        <v>9.6999999999999993</v>
      </c>
      <c r="J36" s="332">
        <v>10</v>
      </c>
      <c r="K36" s="331">
        <v>8.1999999999999993</v>
      </c>
      <c r="L36" s="332">
        <v>5.5</v>
      </c>
      <c r="M36" s="332">
        <v>15.7</v>
      </c>
      <c r="N36" s="332">
        <v>12</v>
      </c>
      <c r="O36" s="332">
        <v>12.7</v>
      </c>
      <c r="P36" s="332">
        <v>15.1</v>
      </c>
      <c r="Q36" s="332">
        <v>22.5</v>
      </c>
      <c r="R36" s="332">
        <v>47.7</v>
      </c>
      <c r="S36" s="332">
        <v>22.4</v>
      </c>
      <c r="T36" s="332">
        <v>2.7</v>
      </c>
      <c r="U36" s="332">
        <v>9.4</v>
      </c>
      <c r="V36" s="332">
        <v>14.1</v>
      </c>
      <c r="W36" s="333">
        <v>1844.4</v>
      </c>
      <c r="X36" s="332">
        <v>78.8</v>
      </c>
      <c r="Y36" s="333">
        <v>18</v>
      </c>
      <c r="Z36" s="332">
        <v>20.2</v>
      </c>
      <c r="AA36" s="333">
        <v>39.5</v>
      </c>
      <c r="AB36" s="332">
        <v>67.099999999999994</v>
      </c>
      <c r="AC36" s="333">
        <v>143.4</v>
      </c>
      <c r="AD36" s="332">
        <v>328</v>
      </c>
      <c r="AE36" s="333">
        <v>773.5</v>
      </c>
      <c r="AF36" s="332">
        <v>196.5</v>
      </c>
      <c r="AG36" s="333">
        <v>32.799999999999997</v>
      </c>
      <c r="AH36" s="332">
        <v>839</v>
      </c>
      <c r="AI36" s="333">
        <v>0.7</v>
      </c>
      <c r="AJ36" s="332">
        <v>0</v>
      </c>
      <c r="AK36" s="333">
        <v>19.7</v>
      </c>
      <c r="AL36" s="332">
        <v>8</v>
      </c>
      <c r="AM36" s="333">
        <v>63.7</v>
      </c>
      <c r="AN36" s="332">
        <v>1.2</v>
      </c>
      <c r="AO36" s="333">
        <v>3.3</v>
      </c>
      <c r="AP36" s="332">
        <v>6.2</v>
      </c>
      <c r="AQ36" s="333">
        <v>11.5</v>
      </c>
      <c r="AR36" s="332">
        <v>26.7</v>
      </c>
      <c r="AS36" s="333">
        <v>7.7</v>
      </c>
      <c r="AT36" s="332">
        <v>34.299999999999997</v>
      </c>
      <c r="AU36" s="333">
        <v>8.8000000000000007</v>
      </c>
      <c r="AV36" s="334">
        <v>0</v>
      </c>
      <c r="AW36" s="333">
        <v>23.2</v>
      </c>
      <c r="AX36" s="332">
        <v>8.9</v>
      </c>
      <c r="AY36" s="333">
        <v>13.5</v>
      </c>
      <c r="AZ36" s="332">
        <v>2.6</v>
      </c>
      <c r="BA36" s="333">
        <v>1.8</v>
      </c>
      <c r="BB36" s="332">
        <v>94.7</v>
      </c>
      <c r="BC36" s="333">
        <v>0.2</v>
      </c>
      <c r="BD36" s="332">
        <v>0.4</v>
      </c>
      <c r="BE36" s="333">
        <v>7.5</v>
      </c>
      <c r="BF36" s="332">
        <v>143.6</v>
      </c>
      <c r="BG36" s="333">
        <v>9.1</v>
      </c>
      <c r="BH36" s="332">
        <v>37.299999999999997</v>
      </c>
      <c r="BI36" s="333">
        <v>8.1</v>
      </c>
      <c r="BJ36" s="332">
        <v>28.1</v>
      </c>
      <c r="BK36" s="333">
        <v>17.8</v>
      </c>
      <c r="BL36" s="332">
        <v>3.7</v>
      </c>
      <c r="BM36" s="333">
        <v>1.6</v>
      </c>
      <c r="BN36" s="332">
        <v>4.8</v>
      </c>
      <c r="BO36" s="333">
        <v>0</v>
      </c>
      <c r="BP36" s="335">
        <v>5339.6</v>
      </c>
      <c r="BQ36" s="336">
        <v>14643.7</v>
      </c>
      <c r="BR36" s="331">
        <v>14636.4</v>
      </c>
      <c r="BS36" s="331">
        <v>0</v>
      </c>
      <c r="BT36" s="331">
        <v>7.3</v>
      </c>
      <c r="BU36" s="337">
        <v>2258.4</v>
      </c>
      <c r="BV36" s="331">
        <v>2258.4</v>
      </c>
      <c r="BW36" s="331">
        <v>0</v>
      </c>
      <c r="BX36" s="337">
        <v>2471.1</v>
      </c>
      <c r="BY36" s="331">
        <v>1895.9</v>
      </c>
      <c r="BZ36" s="331">
        <v>575.20000000000005</v>
      </c>
      <c r="CA36" s="338">
        <v>19373.2</v>
      </c>
      <c r="CB36" s="338">
        <v>24712.799999999999</v>
      </c>
    </row>
    <row r="37" spans="2:80" outlineLevel="1">
      <c r="B37" s="329" t="s">
        <v>157</v>
      </c>
      <c r="C37" s="330">
        <v>29</v>
      </c>
      <c r="D37" s="331">
        <v>2109.9</v>
      </c>
      <c r="E37" s="332">
        <v>37.5</v>
      </c>
      <c r="F37" s="332">
        <v>193.2</v>
      </c>
      <c r="G37" s="331">
        <v>181.4</v>
      </c>
      <c r="H37" s="332">
        <v>5691.6</v>
      </c>
      <c r="I37" s="332">
        <v>1421.3</v>
      </c>
      <c r="J37" s="332">
        <v>741</v>
      </c>
      <c r="K37" s="331">
        <v>294.3</v>
      </c>
      <c r="L37" s="332">
        <v>389.8</v>
      </c>
      <c r="M37" s="332">
        <v>5.0999999999999996</v>
      </c>
      <c r="N37" s="332">
        <v>1816</v>
      </c>
      <c r="O37" s="332">
        <v>517.1</v>
      </c>
      <c r="P37" s="332">
        <v>576.70000000000005</v>
      </c>
      <c r="Q37" s="332">
        <v>616.79999999999995</v>
      </c>
      <c r="R37" s="332">
        <v>778</v>
      </c>
      <c r="S37" s="332">
        <v>2122.1</v>
      </c>
      <c r="T37" s="332">
        <v>398.5</v>
      </c>
      <c r="U37" s="332">
        <v>472</v>
      </c>
      <c r="V37" s="332">
        <v>926.6</v>
      </c>
      <c r="W37" s="333">
        <v>288.3</v>
      </c>
      <c r="X37" s="332">
        <v>329.2</v>
      </c>
      <c r="Y37" s="333">
        <v>1193.7</v>
      </c>
      <c r="Z37" s="332">
        <v>409.3</v>
      </c>
      <c r="AA37" s="333">
        <v>1853.3</v>
      </c>
      <c r="AB37" s="332">
        <v>88.7</v>
      </c>
      <c r="AC37" s="333">
        <v>629.1</v>
      </c>
      <c r="AD37" s="332">
        <v>7288.7</v>
      </c>
      <c r="AE37" s="333">
        <v>1097.5</v>
      </c>
      <c r="AF37" s="332">
        <v>1684.1</v>
      </c>
      <c r="AG37" s="333">
        <v>551.9</v>
      </c>
      <c r="AH37" s="332">
        <v>2723.2</v>
      </c>
      <c r="AI37" s="333">
        <v>31.6</v>
      </c>
      <c r="AJ37" s="332">
        <v>25.1</v>
      </c>
      <c r="AK37" s="333">
        <v>225.5</v>
      </c>
      <c r="AL37" s="332">
        <v>16.2</v>
      </c>
      <c r="AM37" s="333">
        <v>6109.4</v>
      </c>
      <c r="AN37" s="332">
        <v>186.9</v>
      </c>
      <c r="AO37" s="333">
        <v>230.8</v>
      </c>
      <c r="AP37" s="332">
        <v>755.1</v>
      </c>
      <c r="AQ37" s="333">
        <v>83.8</v>
      </c>
      <c r="AR37" s="332">
        <v>14.5</v>
      </c>
      <c r="AS37" s="333">
        <v>1.2</v>
      </c>
      <c r="AT37" s="332">
        <v>55.2</v>
      </c>
      <c r="AU37" s="333">
        <v>129</v>
      </c>
      <c r="AV37" s="334">
        <v>0</v>
      </c>
      <c r="AW37" s="333">
        <v>73.099999999999994</v>
      </c>
      <c r="AX37" s="332">
        <v>596.79999999999995</v>
      </c>
      <c r="AY37" s="333">
        <v>16.3</v>
      </c>
      <c r="AZ37" s="332">
        <v>241.3</v>
      </c>
      <c r="BA37" s="333">
        <v>73.7</v>
      </c>
      <c r="BB37" s="332">
        <v>130.5</v>
      </c>
      <c r="BC37" s="333">
        <v>0.7</v>
      </c>
      <c r="BD37" s="332">
        <v>55.5</v>
      </c>
      <c r="BE37" s="333">
        <v>149</v>
      </c>
      <c r="BF37" s="332">
        <v>516.20000000000005</v>
      </c>
      <c r="BG37" s="333">
        <v>259.10000000000002</v>
      </c>
      <c r="BH37" s="332">
        <v>3270.3</v>
      </c>
      <c r="BI37" s="333">
        <v>147.5</v>
      </c>
      <c r="BJ37" s="332">
        <v>246.5</v>
      </c>
      <c r="BK37" s="333">
        <v>114.6</v>
      </c>
      <c r="BL37" s="332">
        <v>176.2</v>
      </c>
      <c r="BM37" s="333">
        <v>80.7</v>
      </c>
      <c r="BN37" s="332">
        <v>191.3</v>
      </c>
      <c r="BO37" s="333">
        <v>0</v>
      </c>
      <c r="BP37" s="335">
        <v>51629.5</v>
      </c>
      <c r="BQ37" s="336">
        <v>28073.3</v>
      </c>
      <c r="BR37" s="331">
        <v>24883.1</v>
      </c>
      <c r="BS37" s="331">
        <v>0</v>
      </c>
      <c r="BT37" s="331">
        <v>3190.2</v>
      </c>
      <c r="BU37" s="337">
        <v>7359.7</v>
      </c>
      <c r="BV37" s="331">
        <v>7359.7</v>
      </c>
      <c r="BW37" s="331">
        <v>0</v>
      </c>
      <c r="BX37" s="337">
        <v>13244.9</v>
      </c>
      <c r="BY37" s="331">
        <v>8780</v>
      </c>
      <c r="BZ37" s="331">
        <v>4464.8999999999996</v>
      </c>
      <c r="CA37" s="338">
        <v>48677.9</v>
      </c>
      <c r="CB37" s="338">
        <v>100307.4</v>
      </c>
    </row>
    <row r="38" spans="2:80" outlineLevel="1">
      <c r="B38" s="329" t="s">
        <v>158</v>
      </c>
      <c r="C38" s="330">
        <v>30</v>
      </c>
      <c r="D38" s="331">
        <v>400.1</v>
      </c>
      <c r="E38" s="332">
        <v>1.6</v>
      </c>
      <c r="F38" s="332">
        <v>67.099999999999994</v>
      </c>
      <c r="G38" s="331">
        <v>43.8</v>
      </c>
      <c r="H38" s="332">
        <v>309.5</v>
      </c>
      <c r="I38" s="332">
        <v>851.7</v>
      </c>
      <c r="J38" s="332">
        <v>260.60000000000002</v>
      </c>
      <c r="K38" s="331">
        <v>24.3</v>
      </c>
      <c r="L38" s="332">
        <v>102.2</v>
      </c>
      <c r="M38" s="332">
        <v>64.599999999999994</v>
      </c>
      <c r="N38" s="332">
        <v>132.4</v>
      </c>
      <c r="O38" s="332">
        <v>4.5</v>
      </c>
      <c r="P38" s="332">
        <v>145</v>
      </c>
      <c r="Q38" s="332">
        <v>75</v>
      </c>
      <c r="R38" s="332">
        <v>47.1</v>
      </c>
      <c r="S38" s="332">
        <v>266.5</v>
      </c>
      <c r="T38" s="332">
        <v>64</v>
      </c>
      <c r="U38" s="332">
        <v>45.4</v>
      </c>
      <c r="V38" s="332">
        <v>67.400000000000006</v>
      </c>
      <c r="W38" s="333">
        <v>66.900000000000006</v>
      </c>
      <c r="X38" s="332">
        <v>32.1</v>
      </c>
      <c r="Y38" s="333">
        <v>568.1</v>
      </c>
      <c r="Z38" s="332">
        <v>92.6</v>
      </c>
      <c r="AA38" s="333">
        <v>126.4</v>
      </c>
      <c r="AB38" s="332">
        <v>11.8</v>
      </c>
      <c r="AC38" s="333">
        <v>42.9</v>
      </c>
      <c r="AD38" s="332">
        <v>2675.4</v>
      </c>
      <c r="AE38" s="333">
        <v>468.3</v>
      </c>
      <c r="AF38" s="332">
        <v>210.5</v>
      </c>
      <c r="AG38" s="333">
        <v>123.5</v>
      </c>
      <c r="AH38" s="332">
        <v>347.4</v>
      </c>
      <c r="AI38" s="333">
        <v>0.6</v>
      </c>
      <c r="AJ38" s="332">
        <v>3.1</v>
      </c>
      <c r="AK38" s="333">
        <v>85.8</v>
      </c>
      <c r="AL38" s="332">
        <v>4.0999999999999996</v>
      </c>
      <c r="AM38" s="333">
        <v>809.2</v>
      </c>
      <c r="AN38" s="332">
        <v>35.799999999999997</v>
      </c>
      <c r="AO38" s="333">
        <v>80.3</v>
      </c>
      <c r="AP38" s="332">
        <v>239.9</v>
      </c>
      <c r="AQ38" s="333">
        <v>57.9</v>
      </c>
      <c r="AR38" s="332">
        <v>5</v>
      </c>
      <c r="AS38" s="333">
        <v>1.3</v>
      </c>
      <c r="AT38" s="332">
        <v>15.9</v>
      </c>
      <c r="AU38" s="333">
        <v>86.3</v>
      </c>
      <c r="AV38" s="334">
        <v>0</v>
      </c>
      <c r="AW38" s="333">
        <v>41.4</v>
      </c>
      <c r="AX38" s="332">
        <v>243.4</v>
      </c>
      <c r="AY38" s="333">
        <v>7.2</v>
      </c>
      <c r="AZ38" s="332">
        <v>78.3</v>
      </c>
      <c r="BA38" s="333">
        <v>73.900000000000006</v>
      </c>
      <c r="BB38" s="332">
        <v>56.4</v>
      </c>
      <c r="BC38" s="333">
        <v>0.5</v>
      </c>
      <c r="BD38" s="332">
        <v>38.200000000000003</v>
      </c>
      <c r="BE38" s="333">
        <v>66.8</v>
      </c>
      <c r="BF38" s="332">
        <v>171.4</v>
      </c>
      <c r="BG38" s="333">
        <v>82.6</v>
      </c>
      <c r="BH38" s="332">
        <v>851.2</v>
      </c>
      <c r="BI38" s="333">
        <v>33.4</v>
      </c>
      <c r="BJ38" s="332">
        <v>169.3</v>
      </c>
      <c r="BK38" s="333">
        <v>95.8</v>
      </c>
      <c r="BL38" s="332">
        <v>88.3</v>
      </c>
      <c r="BM38" s="333">
        <v>61.4</v>
      </c>
      <c r="BN38" s="332">
        <v>160.9</v>
      </c>
      <c r="BO38" s="333">
        <v>0</v>
      </c>
      <c r="BP38" s="335">
        <v>11484.3</v>
      </c>
      <c r="BQ38" s="336">
        <v>57005.4</v>
      </c>
      <c r="BR38" s="331">
        <v>52891.8</v>
      </c>
      <c r="BS38" s="331">
        <v>0</v>
      </c>
      <c r="BT38" s="331">
        <v>4113.6000000000004</v>
      </c>
      <c r="BU38" s="337">
        <v>1288.2</v>
      </c>
      <c r="BV38" s="331">
        <v>1288.2</v>
      </c>
      <c r="BW38" s="331">
        <v>0</v>
      </c>
      <c r="BX38" s="337">
        <v>3391.6</v>
      </c>
      <c r="BY38" s="331">
        <v>2683.4</v>
      </c>
      <c r="BZ38" s="331">
        <v>708.2</v>
      </c>
      <c r="CA38" s="338">
        <v>61685.2</v>
      </c>
      <c r="CB38" s="338">
        <v>73169.5</v>
      </c>
    </row>
    <row r="39" spans="2:80" outlineLevel="1">
      <c r="B39" s="329" t="s">
        <v>159</v>
      </c>
      <c r="C39" s="330">
        <v>31</v>
      </c>
      <c r="D39" s="331">
        <v>232.7</v>
      </c>
      <c r="E39" s="332">
        <v>2.5</v>
      </c>
      <c r="F39" s="332">
        <v>27.3</v>
      </c>
      <c r="G39" s="331">
        <v>440.2</v>
      </c>
      <c r="H39" s="332">
        <v>3820.5</v>
      </c>
      <c r="I39" s="332">
        <v>332.1</v>
      </c>
      <c r="J39" s="332">
        <v>283.3</v>
      </c>
      <c r="K39" s="331">
        <v>388.1</v>
      </c>
      <c r="L39" s="332">
        <v>98.5</v>
      </c>
      <c r="M39" s="332">
        <v>268.7</v>
      </c>
      <c r="N39" s="332">
        <v>1096.5999999999999</v>
      </c>
      <c r="O39" s="332">
        <v>153.19999999999999</v>
      </c>
      <c r="P39" s="332">
        <v>391.5</v>
      </c>
      <c r="Q39" s="332">
        <v>1000.2</v>
      </c>
      <c r="R39" s="332">
        <v>927.3</v>
      </c>
      <c r="S39" s="332">
        <v>446.9</v>
      </c>
      <c r="T39" s="332">
        <v>36.6</v>
      </c>
      <c r="U39" s="332">
        <v>189.7</v>
      </c>
      <c r="V39" s="332">
        <v>424.8</v>
      </c>
      <c r="W39" s="333">
        <v>616.29999999999995</v>
      </c>
      <c r="X39" s="332">
        <v>207.1</v>
      </c>
      <c r="Y39" s="333">
        <v>360.7</v>
      </c>
      <c r="Z39" s="332">
        <v>57.2</v>
      </c>
      <c r="AA39" s="333">
        <v>989</v>
      </c>
      <c r="AB39" s="332">
        <v>18.399999999999999</v>
      </c>
      <c r="AC39" s="333">
        <v>232.7</v>
      </c>
      <c r="AD39" s="332">
        <v>1253.4000000000001</v>
      </c>
      <c r="AE39" s="333">
        <v>413</v>
      </c>
      <c r="AF39" s="332">
        <v>5798</v>
      </c>
      <c r="AG39" s="333">
        <v>1012.5</v>
      </c>
      <c r="AH39" s="332">
        <v>1555</v>
      </c>
      <c r="AI39" s="333">
        <v>31.4</v>
      </c>
      <c r="AJ39" s="332">
        <v>8.6</v>
      </c>
      <c r="AK39" s="333">
        <v>5252.6</v>
      </c>
      <c r="AL39" s="332">
        <v>73.900000000000006</v>
      </c>
      <c r="AM39" s="333">
        <v>583.1</v>
      </c>
      <c r="AN39" s="332">
        <v>397.6</v>
      </c>
      <c r="AO39" s="333">
        <v>89.8</v>
      </c>
      <c r="AP39" s="332">
        <v>115.8</v>
      </c>
      <c r="AQ39" s="333">
        <v>60.5</v>
      </c>
      <c r="AR39" s="332">
        <v>37.1</v>
      </c>
      <c r="AS39" s="333">
        <v>13.5</v>
      </c>
      <c r="AT39" s="332">
        <v>14.2</v>
      </c>
      <c r="AU39" s="333">
        <v>9.6</v>
      </c>
      <c r="AV39" s="334">
        <v>0</v>
      </c>
      <c r="AW39" s="333">
        <v>46.9</v>
      </c>
      <c r="AX39" s="332">
        <v>109.3</v>
      </c>
      <c r="AY39" s="333">
        <v>9</v>
      </c>
      <c r="AZ39" s="332">
        <v>53.3</v>
      </c>
      <c r="BA39" s="333">
        <v>21.8</v>
      </c>
      <c r="BB39" s="332">
        <v>129.5</v>
      </c>
      <c r="BC39" s="333">
        <v>3.6</v>
      </c>
      <c r="BD39" s="332">
        <v>848.1</v>
      </c>
      <c r="BE39" s="333">
        <v>38.9</v>
      </c>
      <c r="BF39" s="332">
        <v>1226.5</v>
      </c>
      <c r="BG39" s="333">
        <v>70.900000000000006</v>
      </c>
      <c r="BH39" s="332">
        <v>100.4</v>
      </c>
      <c r="BI39" s="333">
        <v>61.1</v>
      </c>
      <c r="BJ39" s="332">
        <v>36.6</v>
      </c>
      <c r="BK39" s="333">
        <v>74</v>
      </c>
      <c r="BL39" s="332">
        <v>134.80000000000001</v>
      </c>
      <c r="BM39" s="333">
        <v>36.200000000000003</v>
      </c>
      <c r="BN39" s="332">
        <v>60</v>
      </c>
      <c r="BO39" s="333">
        <v>0</v>
      </c>
      <c r="BP39" s="335">
        <v>32822.6</v>
      </c>
      <c r="BQ39" s="336">
        <v>11933</v>
      </c>
      <c r="BR39" s="331">
        <v>10564.2</v>
      </c>
      <c r="BS39" s="331">
        <v>0</v>
      </c>
      <c r="BT39" s="331">
        <v>1368.8</v>
      </c>
      <c r="BU39" s="337">
        <v>299.60000000000002</v>
      </c>
      <c r="BV39" s="331">
        <v>299.60000000000002</v>
      </c>
      <c r="BW39" s="331">
        <v>0</v>
      </c>
      <c r="BX39" s="337">
        <v>6574.1</v>
      </c>
      <c r="BY39" s="331">
        <v>5226.8</v>
      </c>
      <c r="BZ39" s="331">
        <v>1347.3</v>
      </c>
      <c r="CA39" s="338">
        <v>18806.7</v>
      </c>
      <c r="CB39" s="338">
        <v>51629.3</v>
      </c>
    </row>
    <row r="40" spans="2:80" outlineLevel="1">
      <c r="B40" s="329" t="s">
        <v>55</v>
      </c>
      <c r="C40" s="330">
        <v>32</v>
      </c>
      <c r="D40" s="331">
        <v>3.2</v>
      </c>
      <c r="E40" s="332">
        <v>0.2</v>
      </c>
      <c r="F40" s="332">
        <v>0.6</v>
      </c>
      <c r="G40" s="331">
        <v>0.8</v>
      </c>
      <c r="H40" s="332">
        <v>38</v>
      </c>
      <c r="I40" s="332">
        <v>9.6999999999999993</v>
      </c>
      <c r="J40" s="332">
        <v>9.3000000000000007</v>
      </c>
      <c r="K40" s="331">
        <v>4.5</v>
      </c>
      <c r="L40" s="332">
        <v>2</v>
      </c>
      <c r="M40" s="332">
        <v>6.9</v>
      </c>
      <c r="N40" s="332">
        <v>17.600000000000001</v>
      </c>
      <c r="O40" s="332">
        <v>18.600000000000001</v>
      </c>
      <c r="P40" s="332">
        <v>8.3000000000000007</v>
      </c>
      <c r="Q40" s="332">
        <v>6.2</v>
      </c>
      <c r="R40" s="332">
        <v>18.5</v>
      </c>
      <c r="S40" s="332">
        <v>20.3</v>
      </c>
      <c r="T40" s="332">
        <v>1</v>
      </c>
      <c r="U40" s="332">
        <v>7.8</v>
      </c>
      <c r="V40" s="332">
        <v>21.2</v>
      </c>
      <c r="W40" s="333">
        <v>23</v>
      </c>
      <c r="X40" s="332">
        <v>5</v>
      </c>
      <c r="Y40" s="333">
        <v>3.1</v>
      </c>
      <c r="Z40" s="332">
        <v>9.6999999999999993</v>
      </c>
      <c r="AA40" s="333">
        <v>6.3</v>
      </c>
      <c r="AB40" s="332">
        <v>1.2</v>
      </c>
      <c r="AC40" s="333">
        <v>13.3</v>
      </c>
      <c r="AD40" s="332">
        <v>20</v>
      </c>
      <c r="AE40" s="333">
        <v>12.2</v>
      </c>
      <c r="AF40" s="332">
        <v>95.9</v>
      </c>
      <c r="AG40" s="333">
        <v>25.6</v>
      </c>
      <c r="AH40" s="332">
        <v>15</v>
      </c>
      <c r="AI40" s="333">
        <v>9.8000000000000007</v>
      </c>
      <c r="AJ40" s="332">
        <v>1.1000000000000001</v>
      </c>
      <c r="AK40" s="333">
        <v>66.900000000000006</v>
      </c>
      <c r="AL40" s="332">
        <v>1.4</v>
      </c>
      <c r="AM40" s="333">
        <v>5</v>
      </c>
      <c r="AN40" s="332">
        <v>4.7</v>
      </c>
      <c r="AO40" s="333">
        <v>0.8</v>
      </c>
      <c r="AP40" s="332">
        <v>1.8</v>
      </c>
      <c r="AQ40" s="333">
        <v>3.8</v>
      </c>
      <c r="AR40" s="332">
        <v>0.6</v>
      </c>
      <c r="AS40" s="333">
        <v>0.1</v>
      </c>
      <c r="AT40" s="332">
        <v>0.1</v>
      </c>
      <c r="AU40" s="333">
        <v>1.6</v>
      </c>
      <c r="AV40" s="334">
        <v>0</v>
      </c>
      <c r="AW40" s="333">
        <v>12.7</v>
      </c>
      <c r="AX40" s="332">
        <v>22.1</v>
      </c>
      <c r="AY40" s="333">
        <v>0</v>
      </c>
      <c r="AZ40" s="332">
        <v>6.1</v>
      </c>
      <c r="BA40" s="333">
        <v>4.2</v>
      </c>
      <c r="BB40" s="332">
        <v>20.100000000000001</v>
      </c>
      <c r="BC40" s="333">
        <v>0.8</v>
      </c>
      <c r="BD40" s="332">
        <v>61.5</v>
      </c>
      <c r="BE40" s="333">
        <v>17.3</v>
      </c>
      <c r="BF40" s="332">
        <v>27.7</v>
      </c>
      <c r="BG40" s="333">
        <v>5.7</v>
      </c>
      <c r="BH40" s="332">
        <v>4</v>
      </c>
      <c r="BI40" s="333">
        <v>0.2</v>
      </c>
      <c r="BJ40" s="332">
        <v>3.7</v>
      </c>
      <c r="BK40" s="333">
        <v>4.7</v>
      </c>
      <c r="BL40" s="332">
        <v>0.1</v>
      </c>
      <c r="BM40" s="333">
        <v>0</v>
      </c>
      <c r="BN40" s="332">
        <v>0.3</v>
      </c>
      <c r="BO40" s="333">
        <v>0</v>
      </c>
      <c r="BP40" s="335">
        <v>713.9</v>
      </c>
      <c r="BQ40" s="336">
        <v>637</v>
      </c>
      <c r="BR40" s="331">
        <v>576.9</v>
      </c>
      <c r="BS40" s="331">
        <v>0</v>
      </c>
      <c r="BT40" s="331">
        <v>60.1</v>
      </c>
      <c r="BU40" s="337">
        <v>32.799999999999997</v>
      </c>
      <c r="BV40" s="331">
        <v>32.799999999999997</v>
      </c>
      <c r="BW40" s="331">
        <v>0</v>
      </c>
      <c r="BX40" s="337">
        <v>1212</v>
      </c>
      <c r="BY40" s="331">
        <v>62</v>
      </c>
      <c r="BZ40" s="331">
        <v>1150</v>
      </c>
      <c r="CA40" s="338">
        <v>1881.8</v>
      </c>
      <c r="CB40" s="338">
        <v>2595.6999999999998</v>
      </c>
    </row>
    <row r="41" spans="2:80" outlineLevel="1">
      <c r="B41" s="329" t="s">
        <v>56</v>
      </c>
      <c r="C41" s="330">
        <v>33</v>
      </c>
      <c r="D41" s="331">
        <v>0.5</v>
      </c>
      <c r="E41" s="332">
        <v>0</v>
      </c>
      <c r="F41" s="332">
        <v>2.7</v>
      </c>
      <c r="G41" s="331">
        <v>4.2</v>
      </c>
      <c r="H41" s="332">
        <v>9.4</v>
      </c>
      <c r="I41" s="332">
        <v>4.5</v>
      </c>
      <c r="J41" s="332">
        <v>1.7</v>
      </c>
      <c r="K41" s="331">
        <v>4.2</v>
      </c>
      <c r="L41" s="332">
        <v>2.1</v>
      </c>
      <c r="M41" s="332">
        <v>11.9</v>
      </c>
      <c r="N41" s="332">
        <v>46.8</v>
      </c>
      <c r="O41" s="332">
        <v>13.6</v>
      </c>
      <c r="P41" s="332">
        <v>11.9</v>
      </c>
      <c r="Q41" s="332">
        <v>4.3</v>
      </c>
      <c r="R41" s="332">
        <v>8</v>
      </c>
      <c r="S41" s="332">
        <v>15.8</v>
      </c>
      <c r="T41" s="332">
        <v>2.2999999999999998</v>
      </c>
      <c r="U41" s="332">
        <v>9.9</v>
      </c>
      <c r="V41" s="332">
        <v>5.6</v>
      </c>
      <c r="W41" s="333">
        <v>2</v>
      </c>
      <c r="X41" s="332">
        <v>7.2</v>
      </c>
      <c r="Y41" s="333">
        <v>5.5</v>
      </c>
      <c r="Z41" s="332">
        <v>17</v>
      </c>
      <c r="AA41" s="333">
        <v>1.2</v>
      </c>
      <c r="AB41" s="332">
        <v>0.5</v>
      </c>
      <c r="AC41" s="333">
        <v>10.8</v>
      </c>
      <c r="AD41" s="332">
        <v>9</v>
      </c>
      <c r="AE41" s="333">
        <v>5.2</v>
      </c>
      <c r="AF41" s="332">
        <v>240.1</v>
      </c>
      <c r="AG41" s="333">
        <v>51.4</v>
      </c>
      <c r="AH41" s="332">
        <v>0.5</v>
      </c>
      <c r="AI41" s="333">
        <v>1.2</v>
      </c>
      <c r="AJ41" s="332">
        <v>576.20000000000005</v>
      </c>
      <c r="AK41" s="333">
        <v>41.1</v>
      </c>
      <c r="AL41" s="332">
        <v>16.899999999999999</v>
      </c>
      <c r="AM41" s="333">
        <v>3.1</v>
      </c>
      <c r="AN41" s="332">
        <v>10.4</v>
      </c>
      <c r="AO41" s="333">
        <v>1.8</v>
      </c>
      <c r="AP41" s="332">
        <v>4.9000000000000004</v>
      </c>
      <c r="AQ41" s="333">
        <v>6.5</v>
      </c>
      <c r="AR41" s="332">
        <v>183.4</v>
      </c>
      <c r="AS41" s="333">
        <v>74.7</v>
      </c>
      <c r="AT41" s="332">
        <v>69.5</v>
      </c>
      <c r="AU41" s="333">
        <v>3.6</v>
      </c>
      <c r="AV41" s="334">
        <v>0</v>
      </c>
      <c r="AW41" s="333">
        <v>23.9</v>
      </c>
      <c r="AX41" s="332">
        <v>31.4</v>
      </c>
      <c r="AY41" s="333">
        <v>28.4</v>
      </c>
      <c r="AZ41" s="332">
        <v>13.8</v>
      </c>
      <c r="BA41" s="333">
        <v>10.8</v>
      </c>
      <c r="BB41" s="332">
        <v>54.7</v>
      </c>
      <c r="BC41" s="333">
        <v>1.6</v>
      </c>
      <c r="BD41" s="332">
        <v>1183</v>
      </c>
      <c r="BE41" s="333">
        <v>42.8</v>
      </c>
      <c r="BF41" s="332">
        <v>66.8</v>
      </c>
      <c r="BG41" s="333">
        <v>9.8000000000000007</v>
      </c>
      <c r="BH41" s="332">
        <v>18.7</v>
      </c>
      <c r="BI41" s="333">
        <v>74.2</v>
      </c>
      <c r="BJ41" s="332">
        <v>5.7</v>
      </c>
      <c r="BK41" s="333">
        <v>9.8000000000000007</v>
      </c>
      <c r="BL41" s="332">
        <v>205.9</v>
      </c>
      <c r="BM41" s="333">
        <v>2.5</v>
      </c>
      <c r="BN41" s="332">
        <v>0.6</v>
      </c>
      <c r="BO41" s="333">
        <v>0</v>
      </c>
      <c r="BP41" s="335">
        <v>3287.5</v>
      </c>
      <c r="BQ41" s="336">
        <v>2284.3000000000002</v>
      </c>
      <c r="BR41" s="331">
        <v>1964.4</v>
      </c>
      <c r="BS41" s="331">
        <v>0</v>
      </c>
      <c r="BT41" s="331">
        <v>319.89999999999998</v>
      </c>
      <c r="BU41" s="337">
        <v>16.899999999999999</v>
      </c>
      <c r="BV41" s="331">
        <v>16.899999999999999</v>
      </c>
      <c r="BW41" s="331">
        <v>0</v>
      </c>
      <c r="BX41" s="337">
        <v>3385.2</v>
      </c>
      <c r="BY41" s="331">
        <v>1100.3</v>
      </c>
      <c r="BZ41" s="331">
        <v>2284.9</v>
      </c>
      <c r="CA41" s="338">
        <v>5686.4</v>
      </c>
      <c r="CB41" s="338">
        <v>8973.9</v>
      </c>
    </row>
    <row r="42" spans="2:80" outlineLevel="1">
      <c r="B42" s="329" t="s">
        <v>160</v>
      </c>
      <c r="C42" s="330">
        <v>34</v>
      </c>
      <c r="D42" s="331">
        <v>113.7</v>
      </c>
      <c r="E42" s="332">
        <v>0.9</v>
      </c>
      <c r="F42" s="332">
        <v>186.4</v>
      </c>
      <c r="G42" s="331">
        <v>167.9</v>
      </c>
      <c r="H42" s="332">
        <v>928.1</v>
      </c>
      <c r="I42" s="332">
        <v>40.299999999999997</v>
      </c>
      <c r="J42" s="332">
        <v>91.1</v>
      </c>
      <c r="K42" s="331">
        <v>213.8</v>
      </c>
      <c r="L42" s="332">
        <v>83.4</v>
      </c>
      <c r="M42" s="332">
        <v>131.30000000000001</v>
      </c>
      <c r="N42" s="332">
        <v>1094.9000000000001</v>
      </c>
      <c r="O42" s="332">
        <v>217.2</v>
      </c>
      <c r="P42" s="332">
        <v>204</v>
      </c>
      <c r="Q42" s="332">
        <v>6.4</v>
      </c>
      <c r="R42" s="332">
        <v>780.2</v>
      </c>
      <c r="S42" s="332">
        <v>244.3</v>
      </c>
      <c r="T42" s="332">
        <v>74.900000000000006</v>
      </c>
      <c r="U42" s="332">
        <v>224.3</v>
      </c>
      <c r="V42" s="332">
        <v>220</v>
      </c>
      <c r="W42" s="333">
        <v>404.9</v>
      </c>
      <c r="X42" s="332">
        <v>193.4</v>
      </c>
      <c r="Y42" s="333">
        <v>113</v>
      </c>
      <c r="Z42" s="332">
        <v>32.299999999999997</v>
      </c>
      <c r="AA42" s="333">
        <v>76.5</v>
      </c>
      <c r="AB42" s="332">
        <v>10.199999999999999</v>
      </c>
      <c r="AC42" s="333">
        <v>81.8</v>
      </c>
      <c r="AD42" s="332">
        <v>178.2</v>
      </c>
      <c r="AE42" s="333">
        <v>637.5</v>
      </c>
      <c r="AF42" s="332">
        <v>5552.7</v>
      </c>
      <c r="AG42" s="333">
        <v>331.6</v>
      </c>
      <c r="AH42" s="332">
        <v>9533.5</v>
      </c>
      <c r="AI42" s="333">
        <v>412.7</v>
      </c>
      <c r="AJ42" s="332">
        <v>1515.1</v>
      </c>
      <c r="AK42" s="333">
        <v>9043.6</v>
      </c>
      <c r="AL42" s="332">
        <v>30.7</v>
      </c>
      <c r="AM42" s="333">
        <v>62.4</v>
      </c>
      <c r="AN42" s="332">
        <v>15.6</v>
      </c>
      <c r="AO42" s="333">
        <v>0.4</v>
      </c>
      <c r="AP42" s="332">
        <v>36.1</v>
      </c>
      <c r="AQ42" s="333">
        <v>14.5</v>
      </c>
      <c r="AR42" s="332">
        <v>12</v>
      </c>
      <c r="AS42" s="333">
        <v>9.4</v>
      </c>
      <c r="AT42" s="332">
        <v>3.4</v>
      </c>
      <c r="AU42" s="333">
        <v>2.2999999999999998</v>
      </c>
      <c r="AV42" s="334">
        <v>0</v>
      </c>
      <c r="AW42" s="333">
        <v>51.6</v>
      </c>
      <c r="AX42" s="332">
        <v>51</v>
      </c>
      <c r="AY42" s="333">
        <v>7.4</v>
      </c>
      <c r="AZ42" s="332">
        <v>25.3</v>
      </c>
      <c r="BA42" s="333">
        <v>9.6999999999999993</v>
      </c>
      <c r="BB42" s="332">
        <v>35.200000000000003</v>
      </c>
      <c r="BC42" s="333">
        <v>3.9</v>
      </c>
      <c r="BD42" s="332">
        <v>32.5</v>
      </c>
      <c r="BE42" s="333">
        <v>43.1</v>
      </c>
      <c r="BF42" s="332">
        <v>1071.5999999999999</v>
      </c>
      <c r="BG42" s="333">
        <v>5</v>
      </c>
      <c r="BH42" s="332">
        <v>0.7</v>
      </c>
      <c r="BI42" s="333">
        <v>13</v>
      </c>
      <c r="BJ42" s="332">
        <v>4.5999999999999996</v>
      </c>
      <c r="BK42" s="333">
        <v>7.3</v>
      </c>
      <c r="BL42" s="332">
        <v>14.4</v>
      </c>
      <c r="BM42" s="333">
        <v>0</v>
      </c>
      <c r="BN42" s="332">
        <v>5</v>
      </c>
      <c r="BO42" s="333">
        <v>0</v>
      </c>
      <c r="BP42" s="335">
        <v>34708.199999999997</v>
      </c>
      <c r="BQ42" s="336">
        <v>6765.4</v>
      </c>
      <c r="BR42" s="331">
        <v>1303.4000000000001</v>
      </c>
      <c r="BS42" s="331">
        <v>0</v>
      </c>
      <c r="BT42" s="331">
        <v>5462</v>
      </c>
      <c r="BU42" s="337">
        <v>0</v>
      </c>
      <c r="BV42" s="331">
        <v>0</v>
      </c>
      <c r="BW42" s="331">
        <v>0</v>
      </c>
      <c r="BX42" s="337">
        <v>3653</v>
      </c>
      <c r="BY42" s="331">
        <v>2429.3000000000002</v>
      </c>
      <c r="BZ42" s="331">
        <v>1223.7</v>
      </c>
      <c r="CA42" s="338">
        <v>10418.4</v>
      </c>
      <c r="CB42" s="338">
        <v>45126.6</v>
      </c>
    </row>
    <row r="43" spans="2:80" outlineLevel="1">
      <c r="B43" s="329" t="s">
        <v>57</v>
      </c>
      <c r="C43" s="330">
        <v>35</v>
      </c>
      <c r="D43" s="331">
        <v>0.7</v>
      </c>
      <c r="E43" s="332">
        <v>0</v>
      </c>
      <c r="F43" s="332">
        <v>0.8</v>
      </c>
      <c r="G43" s="331">
        <v>1.1000000000000001</v>
      </c>
      <c r="H43" s="332">
        <v>113</v>
      </c>
      <c r="I43" s="332">
        <v>8.6</v>
      </c>
      <c r="J43" s="332">
        <v>5</v>
      </c>
      <c r="K43" s="331">
        <v>11.9</v>
      </c>
      <c r="L43" s="332">
        <v>12.2</v>
      </c>
      <c r="M43" s="332">
        <v>4.4000000000000004</v>
      </c>
      <c r="N43" s="332">
        <v>46.7</v>
      </c>
      <c r="O43" s="332">
        <v>30.7</v>
      </c>
      <c r="P43" s="332">
        <v>24.2</v>
      </c>
      <c r="Q43" s="332">
        <v>15</v>
      </c>
      <c r="R43" s="332">
        <v>15.9</v>
      </c>
      <c r="S43" s="332">
        <v>33.6</v>
      </c>
      <c r="T43" s="332">
        <v>0.9</v>
      </c>
      <c r="U43" s="332">
        <v>7</v>
      </c>
      <c r="V43" s="332">
        <v>27.4</v>
      </c>
      <c r="W43" s="333">
        <v>23.6</v>
      </c>
      <c r="X43" s="332">
        <v>0</v>
      </c>
      <c r="Y43" s="333">
        <v>12.3</v>
      </c>
      <c r="Z43" s="332">
        <v>2.1</v>
      </c>
      <c r="AA43" s="333">
        <v>136</v>
      </c>
      <c r="AB43" s="332">
        <v>18.3</v>
      </c>
      <c r="AC43" s="333">
        <v>20.3</v>
      </c>
      <c r="AD43" s="332">
        <v>180.1</v>
      </c>
      <c r="AE43" s="333">
        <v>4.5</v>
      </c>
      <c r="AF43" s="332">
        <v>295.39999999999998</v>
      </c>
      <c r="AG43" s="333">
        <v>170.9</v>
      </c>
      <c r="AH43" s="332">
        <v>13.6</v>
      </c>
      <c r="AI43" s="333">
        <v>2.1</v>
      </c>
      <c r="AJ43" s="332">
        <v>0.1</v>
      </c>
      <c r="AK43" s="333">
        <v>58.6</v>
      </c>
      <c r="AL43" s="332">
        <v>1173.7</v>
      </c>
      <c r="AM43" s="333">
        <v>156.69999999999999</v>
      </c>
      <c r="AN43" s="332">
        <v>4.4000000000000004</v>
      </c>
      <c r="AO43" s="333">
        <v>1.1000000000000001</v>
      </c>
      <c r="AP43" s="332">
        <v>276.3</v>
      </c>
      <c r="AQ43" s="333">
        <v>29.6</v>
      </c>
      <c r="AR43" s="332">
        <v>86.3</v>
      </c>
      <c r="AS43" s="333">
        <v>35.200000000000003</v>
      </c>
      <c r="AT43" s="332">
        <v>20.9</v>
      </c>
      <c r="AU43" s="333">
        <v>128</v>
      </c>
      <c r="AV43" s="334">
        <v>0</v>
      </c>
      <c r="AW43" s="333">
        <v>99.1</v>
      </c>
      <c r="AX43" s="332">
        <v>96</v>
      </c>
      <c r="AY43" s="333">
        <v>11.8</v>
      </c>
      <c r="AZ43" s="332">
        <v>43.9</v>
      </c>
      <c r="BA43" s="333">
        <v>27</v>
      </c>
      <c r="BB43" s="332">
        <v>38.4</v>
      </c>
      <c r="BC43" s="333">
        <v>9.6</v>
      </c>
      <c r="BD43" s="332">
        <v>2.6</v>
      </c>
      <c r="BE43" s="333">
        <v>105.6</v>
      </c>
      <c r="BF43" s="332">
        <v>181.4</v>
      </c>
      <c r="BG43" s="333">
        <v>29.9</v>
      </c>
      <c r="BH43" s="332">
        <v>57.5</v>
      </c>
      <c r="BI43" s="333">
        <v>39.4</v>
      </c>
      <c r="BJ43" s="332">
        <v>1.2</v>
      </c>
      <c r="BK43" s="333">
        <v>2</v>
      </c>
      <c r="BL43" s="332">
        <v>25.1</v>
      </c>
      <c r="BM43" s="333">
        <v>0</v>
      </c>
      <c r="BN43" s="332">
        <v>10.7</v>
      </c>
      <c r="BO43" s="333">
        <v>0</v>
      </c>
      <c r="BP43" s="335">
        <v>3990.4</v>
      </c>
      <c r="BQ43" s="336">
        <v>293.89999999999998</v>
      </c>
      <c r="BR43" s="331">
        <v>293.89999999999998</v>
      </c>
      <c r="BS43" s="331">
        <v>0</v>
      </c>
      <c r="BT43" s="331">
        <v>0</v>
      </c>
      <c r="BU43" s="337">
        <v>0</v>
      </c>
      <c r="BV43" s="331">
        <v>0</v>
      </c>
      <c r="BW43" s="331">
        <v>0</v>
      </c>
      <c r="BX43" s="337">
        <v>75</v>
      </c>
      <c r="BY43" s="331">
        <v>48</v>
      </c>
      <c r="BZ43" s="331">
        <v>27</v>
      </c>
      <c r="CA43" s="338">
        <v>368.9</v>
      </c>
      <c r="CB43" s="338">
        <v>4359.3</v>
      </c>
    </row>
    <row r="44" spans="2:80" outlineLevel="1">
      <c r="B44" s="329" t="s">
        <v>183</v>
      </c>
      <c r="C44" s="330">
        <v>36</v>
      </c>
      <c r="D44" s="331">
        <v>15.1</v>
      </c>
      <c r="E44" s="332">
        <v>0.1</v>
      </c>
      <c r="F44" s="332">
        <v>0.5</v>
      </c>
      <c r="G44" s="331">
        <v>6.2</v>
      </c>
      <c r="H44" s="332">
        <v>87.2</v>
      </c>
      <c r="I44" s="332">
        <v>9.8000000000000007</v>
      </c>
      <c r="J44" s="332">
        <v>6.8</v>
      </c>
      <c r="K44" s="331">
        <v>7.2</v>
      </c>
      <c r="L44" s="332">
        <v>6.8</v>
      </c>
      <c r="M44" s="332">
        <v>7.4</v>
      </c>
      <c r="N44" s="332">
        <v>209.7</v>
      </c>
      <c r="O44" s="332">
        <v>19.600000000000001</v>
      </c>
      <c r="P44" s="332">
        <v>40.9</v>
      </c>
      <c r="Q44" s="332">
        <v>10.1</v>
      </c>
      <c r="R44" s="332">
        <v>47.3</v>
      </c>
      <c r="S44" s="332">
        <v>44.8</v>
      </c>
      <c r="T44" s="332">
        <v>6.9</v>
      </c>
      <c r="U44" s="332">
        <v>11.1</v>
      </c>
      <c r="V44" s="332">
        <v>38.299999999999997</v>
      </c>
      <c r="W44" s="333">
        <v>41.1</v>
      </c>
      <c r="X44" s="332">
        <v>59.1</v>
      </c>
      <c r="Y44" s="333">
        <v>14.6</v>
      </c>
      <c r="Z44" s="332">
        <v>6.1</v>
      </c>
      <c r="AA44" s="333">
        <v>47.2</v>
      </c>
      <c r="AB44" s="332">
        <v>5.2</v>
      </c>
      <c r="AC44" s="333">
        <v>57.2</v>
      </c>
      <c r="AD44" s="332">
        <v>1606.7</v>
      </c>
      <c r="AE44" s="333">
        <v>76.400000000000006</v>
      </c>
      <c r="AF44" s="332">
        <v>230.6</v>
      </c>
      <c r="AG44" s="333">
        <v>85.3</v>
      </c>
      <c r="AH44" s="332">
        <v>58.6</v>
      </c>
      <c r="AI44" s="333">
        <v>3.9</v>
      </c>
      <c r="AJ44" s="332">
        <v>9.6</v>
      </c>
      <c r="AK44" s="333">
        <v>48</v>
      </c>
      <c r="AL44" s="332">
        <v>4.5999999999999996</v>
      </c>
      <c r="AM44" s="333">
        <v>354</v>
      </c>
      <c r="AN44" s="332">
        <v>30.9</v>
      </c>
      <c r="AO44" s="333">
        <v>72.2</v>
      </c>
      <c r="AP44" s="332">
        <v>14.7</v>
      </c>
      <c r="AQ44" s="333">
        <v>422.3</v>
      </c>
      <c r="AR44" s="332">
        <v>319.39999999999998</v>
      </c>
      <c r="AS44" s="333">
        <v>80</v>
      </c>
      <c r="AT44" s="332">
        <v>89.4</v>
      </c>
      <c r="AU44" s="333">
        <v>87.9</v>
      </c>
      <c r="AV44" s="334">
        <v>0</v>
      </c>
      <c r="AW44" s="333">
        <v>250.4</v>
      </c>
      <c r="AX44" s="332">
        <v>430.6</v>
      </c>
      <c r="AY44" s="333">
        <v>100.9</v>
      </c>
      <c r="AZ44" s="332">
        <v>39</v>
      </c>
      <c r="BA44" s="333">
        <v>26.7</v>
      </c>
      <c r="BB44" s="332">
        <v>23</v>
      </c>
      <c r="BC44" s="333">
        <v>4.3</v>
      </c>
      <c r="BD44" s="332">
        <v>4255.6000000000004</v>
      </c>
      <c r="BE44" s="333">
        <v>138.30000000000001</v>
      </c>
      <c r="BF44" s="332">
        <v>369.6</v>
      </c>
      <c r="BG44" s="333">
        <v>108.6</v>
      </c>
      <c r="BH44" s="332">
        <v>747.7</v>
      </c>
      <c r="BI44" s="333">
        <v>156.30000000000001</v>
      </c>
      <c r="BJ44" s="332">
        <v>97.4</v>
      </c>
      <c r="BK44" s="333">
        <v>95.7</v>
      </c>
      <c r="BL44" s="332">
        <v>307</v>
      </c>
      <c r="BM44" s="333">
        <v>5.2</v>
      </c>
      <c r="BN44" s="332">
        <v>14.9</v>
      </c>
      <c r="BO44" s="333">
        <v>0</v>
      </c>
      <c r="BP44" s="335">
        <v>11572</v>
      </c>
      <c r="BQ44" s="336">
        <v>86386</v>
      </c>
      <c r="BR44" s="331">
        <v>86172.6</v>
      </c>
      <c r="BS44" s="331">
        <v>0</v>
      </c>
      <c r="BT44" s="331">
        <v>213.4</v>
      </c>
      <c r="BU44" s="337">
        <v>0</v>
      </c>
      <c r="BV44" s="331">
        <v>0</v>
      </c>
      <c r="BW44" s="331">
        <v>0</v>
      </c>
      <c r="BX44" s="337">
        <v>5646</v>
      </c>
      <c r="BY44" s="331">
        <v>4230</v>
      </c>
      <c r="BZ44" s="331">
        <v>1416</v>
      </c>
      <c r="CA44" s="338">
        <v>92032</v>
      </c>
      <c r="CB44" s="338">
        <v>103604</v>
      </c>
    </row>
    <row r="45" spans="2:80" outlineLevel="1">
      <c r="B45" s="329" t="s">
        <v>58</v>
      </c>
      <c r="C45" s="330">
        <v>37</v>
      </c>
      <c r="D45" s="331">
        <v>1</v>
      </c>
      <c r="E45" s="332">
        <v>0</v>
      </c>
      <c r="F45" s="332">
        <v>0.7</v>
      </c>
      <c r="G45" s="331">
        <v>0.8</v>
      </c>
      <c r="H45" s="332">
        <v>16.600000000000001</v>
      </c>
      <c r="I45" s="332">
        <v>3.6</v>
      </c>
      <c r="J45" s="332">
        <v>0.3</v>
      </c>
      <c r="K45" s="331">
        <v>25.6</v>
      </c>
      <c r="L45" s="332">
        <v>57.1</v>
      </c>
      <c r="M45" s="332">
        <v>2.9</v>
      </c>
      <c r="N45" s="332">
        <v>32.700000000000003</v>
      </c>
      <c r="O45" s="332">
        <v>146</v>
      </c>
      <c r="P45" s="332">
        <v>2.2999999999999998</v>
      </c>
      <c r="Q45" s="332">
        <v>6.5</v>
      </c>
      <c r="R45" s="332">
        <v>8.6</v>
      </c>
      <c r="S45" s="332">
        <v>2.8</v>
      </c>
      <c r="T45" s="332">
        <v>5.9</v>
      </c>
      <c r="U45" s="332">
        <v>2.7</v>
      </c>
      <c r="V45" s="332">
        <v>3.6</v>
      </c>
      <c r="W45" s="333">
        <v>7.6</v>
      </c>
      <c r="X45" s="332">
        <v>4.0999999999999996</v>
      </c>
      <c r="Y45" s="333">
        <v>0.6</v>
      </c>
      <c r="Z45" s="332">
        <v>1.5</v>
      </c>
      <c r="AA45" s="333">
        <v>75.599999999999994</v>
      </c>
      <c r="AB45" s="332">
        <v>14</v>
      </c>
      <c r="AC45" s="333">
        <v>1.2</v>
      </c>
      <c r="AD45" s="332">
        <v>53.9</v>
      </c>
      <c r="AE45" s="333">
        <v>7.9</v>
      </c>
      <c r="AF45" s="332">
        <v>93.7</v>
      </c>
      <c r="AG45" s="333">
        <v>38.9</v>
      </c>
      <c r="AH45" s="332">
        <v>5.4</v>
      </c>
      <c r="AI45" s="333">
        <v>0.1</v>
      </c>
      <c r="AJ45" s="332">
        <v>1.5</v>
      </c>
      <c r="AK45" s="333">
        <v>58.2</v>
      </c>
      <c r="AL45" s="332">
        <v>4.9000000000000004</v>
      </c>
      <c r="AM45" s="333">
        <v>48.7</v>
      </c>
      <c r="AN45" s="332">
        <v>554.29999999999995</v>
      </c>
      <c r="AO45" s="333">
        <v>71.5</v>
      </c>
      <c r="AP45" s="332">
        <v>41</v>
      </c>
      <c r="AQ45" s="333">
        <v>48.9</v>
      </c>
      <c r="AR45" s="332">
        <v>294.5</v>
      </c>
      <c r="AS45" s="333">
        <v>41.2</v>
      </c>
      <c r="AT45" s="332">
        <v>45.2</v>
      </c>
      <c r="AU45" s="333">
        <v>8.1999999999999993</v>
      </c>
      <c r="AV45" s="334">
        <v>0</v>
      </c>
      <c r="AW45" s="333">
        <v>103.1</v>
      </c>
      <c r="AX45" s="332">
        <v>219.3</v>
      </c>
      <c r="AY45" s="333">
        <v>31.7</v>
      </c>
      <c r="AZ45" s="332">
        <v>482.5</v>
      </c>
      <c r="BA45" s="333">
        <v>6.2</v>
      </c>
      <c r="BB45" s="332">
        <v>0</v>
      </c>
      <c r="BC45" s="333">
        <v>2</v>
      </c>
      <c r="BD45" s="332">
        <v>4.5999999999999996</v>
      </c>
      <c r="BE45" s="333">
        <v>141.80000000000001</v>
      </c>
      <c r="BF45" s="332">
        <v>327.39999999999998</v>
      </c>
      <c r="BG45" s="333">
        <v>813.2</v>
      </c>
      <c r="BH45" s="332">
        <v>108.3</v>
      </c>
      <c r="BI45" s="333">
        <v>99.7</v>
      </c>
      <c r="BJ45" s="332">
        <v>51.9</v>
      </c>
      <c r="BK45" s="333">
        <v>76.8</v>
      </c>
      <c r="BL45" s="332">
        <v>262.39999999999998</v>
      </c>
      <c r="BM45" s="333">
        <v>10.8</v>
      </c>
      <c r="BN45" s="332">
        <v>11.2</v>
      </c>
      <c r="BO45" s="333">
        <v>0</v>
      </c>
      <c r="BP45" s="335">
        <v>4595.2</v>
      </c>
      <c r="BQ45" s="336">
        <v>2220.9</v>
      </c>
      <c r="BR45" s="331">
        <v>2180.6</v>
      </c>
      <c r="BS45" s="331">
        <v>0</v>
      </c>
      <c r="BT45" s="331">
        <v>40.299999999999997</v>
      </c>
      <c r="BU45" s="337">
        <v>315.3</v>
      </c>
      <c r="BV45" s="331">
        <v>403.6</v>
      </c>
      <c r="BW45" s="331">
        <v>-88.3</v>
      </c>
      <c r="BX45" s="337">
        <v>1067.9000000000001</v>
      </c>
      <c r="BY45" s="331">
        <v>623.6</v>
      </c>
      <c r="BZ45" s="331">
        <v>444.3</v>
      </c>
      <c r="CA45" s="338">
        <v>3604.1</v>
      </c>
      <c r="CB45" s="338">
        <v>8199.2999999999993</v>
      </c>
    </row>
    <row r="46" spans="2:80" outlineLevel="1">
      <c r="B46" s="329" t="s">
        <v>161</v>
      </c>
      <c r="C46" s="330">
        <v>38</v>
      </c>
      <c r="D46" s="331">
        <v>0</v>
      </c>
      <c r="E46" s="332">
        <v>0</v>
      </c>
      <c r="F46" s="332">
        <v>0</v>
      </c>
      <c r="G46" s="331">
        <v>0</v>
      </c>
      <c r="H46" s="332">
        <v>7.1</v>
      </c>
      <c r="I46" s="332">
        <v>1.3</v>
      </c>
      <c r="J46" s="332">
        <v>0.4</v>
      </c>
      <c r="K46" s="331">
        <v>0</v>
      </c>
      <c r="L46" s="332">
        <v>156.6</v>
      </c>
      <c r="M46" s="332">
        <v>0</v>
      </c>
      <c r="N46" s="332">
        <v>3.8</v>
      </c>
      <c r="O46" s="332">
        <v>0.1</v>
      </c>
      <c r="P46" s="332">
        <v>0.2</v>
      </c>
      <c r="Q46" s="332">
        <v>0.1</v>
      </c>
      <c r="R46" s="332">
        <v>0.1</v>
      </c>
      <c r="S46" s="332">
        <v>1.4</v>
      </c>
      <c r="T46" s="332">
        <v>5.3</v>
      </c>
      <c r="U46" s="332">
        <v>0.1</v>
      </c>
      <c r="V46" s="332">
        <v>0.4</v>
      </c>
      <c r="W46" s="333">
        <v>0.1</v>
      </c>
      <c r="X46" s="332">
        <v>0.1</v>
      </c>
      <c r="Y46" s="333">
        <v>0</v>
      </c>
      <c r="Z46" s="332">
        <v>0</v>
      </c>
      <c r="AA46" s="333">
        <v>0.1</v>
      </c>
      <c r="AB46" s="332">
        <v>0.2</v>
      </c>
      <c r="AC46" s="333">
        <v>0</v>
      </c>
      <c r="AD46" s="332">
        <v>0.2</v>
      </c>
      <c r="AE46" s="333">
        <v>0</v>
      </c>
      <c r="AF46" s="332">
        <v>0.7</v>
      </c>
      <c r="AG46" s="333">
        <v>3.7</v>
      </c>
      <c r="AH46" s="332">
        <v>0.1</v>
      </c>
      <c r="AI46" s="333">
        <v>0</v>
      </c>
      <c r="AJ46" s="332">
        <v>7.3</v>
      </c>
      <c r="AK46" s="333">
        <v>0.3</v>
      </c>
      <c r="AL46" s="332">
        <v>0</v>
      </c>
      <c r="AM46" s="333">
        <v>162.1</v>
      </c>
      <c r="AN46" s="332">
        <v>17.5</v>
      </c>
      <c r="AO46" s="333">
        <v>2155.1999999999998</v>
      </c>
      <c r="AP46" s="332">
        <v>37.6</v>
      </c>
      <c r="AQ46" s="333">
        <v>89.5</v>
      </c>
      <c r="AR46" s="332">
        <v>0</v>
      </c>
      <c r="AS46" s="333">
        <v>0</v>
      </c>
      <c r="AT46" s="332">
        <v>0</v>
      </c>
      <c r="AU46" s="333">
        <v>10.4</v>
      </c>
      <c r="AV46" s="334">
        <v>0</v>
      </c>
      <c r="AW46" s="333">
        <v>6.1</v>
      </c>
      <c r="AX46" s="332">
        <v>40.700000000000003</v>
      </c>
      <c r="AY46" s="333">
        <v>3.6</v>
      </c>
      <c r="AZ46" s="332">
        <v>158.19999999999999</v>
      </c>
      <c r="BA46" s="333">
        <v>35.200000000000003</v>
      </c>
      <c r="BB46" s="332">
        <v>17.8</v>
      </c>
      <c r="BC46" s="333">
        <v>15.1</v>
      </c>
      <c r="BD46" s="332">
        <v>2.9</v>
      </c>
      <c r="BE46" s="333">
        <v>139.6</v>
      </c>
      <c r="BF46" s="332">
        <v>8.5</v>
      </c>
      <c r="BG46" s="333">
        <v>72.2</v>
      </c>
      <c r="BH46" s="332">
        <v>0.2</v>
      </c>
      <c r="BI46" s="333">
        <v>6.3</v>
      </c>
      <c r="BJ46" s="332">
        <v>3.3</v>
      </c>
      <c r="BK46" s="333">
        <v>0.6</v>
      </c>
      <c r="BL46" s="332">
        <v>34.299999999999997</v>
      </c>
      <c r="BM46" s="333">
        <v>0.1</v>
      </c>
      <c r="BN46" s="332">
        <v>0.1</v>
      </c>
      <c r="BO46" s="333">
        <v>0</v>
      </c>
      <c r="BP46" s="335">
        <v>3206.8</v>
      </c>
      <c r="BQ46" s="336">
        <v>3563.9</v>
      </c>
      <c r="BR46" s="331">
        <v>1363.9</v>
      </c>
      <c r="BS46" s="331">
        <v>0</v>
      </c>
      <c r="BT46" s="331">
        <v>2200</v>
      </c>
      <c r="BU46" s="337">
        <v>2074.3000000000002</v>
      </c>
      <c r="BV46" s="331">
        <v>2033.3</v>
      </c>
      <c r="BW46" s="331">
        <v>41</v>
      </c>
      <c r="BX46" s="337">
        <v>357.7</v>
      </c>
      <c r="BY46" s="331">
        <v>203.1</v>
      </c>
      <c r="BZ46" s="331">
        <v>154.6</v>
      </c>
      <c r="CA46" s="338">
        <v>5995.9</v>
      </c>
      <c r="CB46" s="338">
        <v>9202.7000000000007</v>
      </c>
    </row>
    <row r="47" spans="2:80" outlineLevel="1">
      <c r="B47" s="329" t="s">
        <v>59</v>
      </c>
      <c r="C47" s="330">
        <v>39</v>
      </c>
      <c r="D47" s="331">
        <v>34.1</v>
      </c>
      <c r="E47" s="332">
        <v>1.3</v>
      </c>
      <c r="F47" s="332">
        <v>36.6</v>
      </c>
      <c r="G47" s="331">
        <v>89.2</v>
      </c>
      <c r="H47" s="332">
        <v>679.2</v>
      </c>
      <c r="I47" s="332">
        <v>78.8</v>
      </c>
      <c r="J47" s="332">
        <v>31.3</v>
      </c>
      <c r="K47" s="331">
        <v>39.700000000000003</v>
      </c>
      <c r="L47" s="332">
        <v>56.1</v>
      </c>
      <c r="M47" s="332">
        <v>43.1</v>
      </c>
      <c r="N47" s="332">
        <v>313.60000000000002</v>
      </c>
      <c r="O47" s="332">
        <v>135.5</v>
      </c>
      <c r="P47" s="332">
        <v>70.599999999999994</v>
      </c>
      <c r="Q47" s="332">
        <v>88.5</v>
      </c>
      <c r="R47" s="332">
        <v>131.5</v>
      </c>
      <c r="S47" s="332">
        <v>80.599999999999994</v>
      </c>
      <c r="T47" s="332">
        <v>51.3</v>
      </c>
      <c r="U47" s="332">
        <v>70.8</v>
      </c>
      <c r="V47" s="332">
        <v>137</v>
      </c>
      <c r="W47" s="333">
        <v>73</v>
      </c>
      <c r="X47" s="332">
        <v>42.4</v>
      </c>
      <c r="Y47" s="333">
        <v>75.8</v>
      </c>
      <c r="Z47" s="332">
        <v>18.7</v>
      </c>
      <c r="AA47" s="333">
        <v>1293.8</v>
      </c>
      <c r="AB47" s="332">
        <v>59</v>
      </c>
      <c r="AC47" s="333">
        <v>168.3</v>
      </c>
      <c r="AD47" s="332">
        <v>565.70000000000005</v>
      </c>
      <c r="AE47" s="333">
        <v>158.6</v>
      </c>
      <c r="AF47" s="332">
        <v>544.20000000000005</v>
      </c>
      <c r="AG47" s="333">
        <v>332.8</v>
      </c>
      <c r="AH47" s="332">
        <v>144.6</v>
      </c>
      <c r="AI47" s="333">
        <v>9</v>
      </c>
      <c r="AJ47" s="332">
        <v>22.5</v>
      </c>
      <c r="AK47" s="333">
        <v>136.30000000000001</v>
      </c>
      <c r="AL47" s="332">
        <v>28.1</v>
      </c>
      <c r="AM47" s="333">
        <v>1038</v>
      </c>
      <c r="AN47" s="332">
        <v>57.2</v>
      </c>
      <c r="AO47" s="333">
        <v>339.5</v>
      </c>
      <c r="AP47" s="332">
        <v>5291</v>
      </c>
      <c r="AQ47" s="333">
        <v>224.2</v>
      </c>
      <c r="AR47" s="332">
        <v>378.4</v>
      </c>
      <c r="AS47" s="333">
        <v>115.1</v>
      </c>
      <c r="AT47" s="332">
        <v>167.1</v>
      </c>
      <c r="AU47" s="333">
        <v>299.89999999999998</v>
      </c>
      <c r="AV47" s="334">
        <v>0</v>
      </c>
      <c r="AW47" s="333">
        <v>198.8</v>
      </c>
      <c r="AX47" s="332">
        <v>120.1</v>
      </c>
      <c r="AY47" s="333">
        <v>46.8</v>
      </c>
      <c r="AZ47" s="332">
        <v>81.2</v>
      </c>
      <c r="BA47" s="333">
        <v>32.5</v>
      </c>
      <c r="BB47" s="332">
        <v>47.4</v>
      </c>
      <c r="BC47" s="333">
        <v>9.8000000000000007</v>
      </c>
      <c r="BD47" s="332">
        <v>54</v>
      </c>
      <c r="BE47" s="333">
        <v>162.30000000000001</v>
      </c>
      <c r="BF47" s="332">
        <v>1239.8</v>
      </c>
      <c r="BG47" s="333">
        <v>300.60000000000002</v>
      </c>
      <c r="BH47" s="332">
        <v>230.1</v>
      </c>
      <c r="BI47" s="333">
        <v>329</v>
      </c>
      <c r="BJ47" s="332">
        <v>58.8</v>
      </c>
      <c r="BK47" s="333">
        <v>85.1</v>
      </c>
      <c r="BL47" s="332">
        <v>267.7</v>
      </c>
      <c r="BM47" s="333">
        <v>17.5</v>
      </c>
      <c r="BN47" s="332">
        <v>31.7</v>
      </c>
      <c r="BO47" s="333">
        <v>0</v>
      </c>
      <c r="BP47" s="335">
        <v>17065.2</v>
      </c>
      <c r="BQ47" s="336">
        <v>13372.3</v>
      </c>
      <c r="BR47" s="331">
        <v>12850.3</v>
      </c>
      <c r="BS47" s="331">
        <v>0</v>
      </c>
      <c r="BT47" s="331">
        <v>522</v>
      </c>
      <c r="BU47" s="337">
        <v>0</v>
      </c>
      <c r="BV47" s="331">
        <v>0</v>
      </c>
      <c r="BW47" s="331">
        <v>0</v>
      </c>
      <c r="BX47" s="337">
        <v>1806.4</v>
      </c>
      <c r="BY47" s="331">
        <v>988.6</v>
      </c>
      <c r="BZ47" s="331">
        <v>817.8</v>
      </c>
      <c r="CA47" s="338">
        <v>15178.7</v>
      </c>
      <c r="CB47" s="338">
        <v>32243.9</v>
      </c>
    </row>
    <row r="48" spans="2:80" outlineLevel="1">
      <c r="B48" s="329" t="s">
        <v>60</v>
      </c>
      <c r="C48" s="330">
        <v>40</v>
      </c>
      <c r="D48" s="331">
        <v>9.6</v>
      </c>
      <c r="E48" s="332">
        <v>0</v>
      </c>
      <c r="F48" s="332">
        <v>2.6</v>
      </c>
      <c r="G48" s="331">
        <v>3.6</v>
      </c>
      <c r="H48" s="332">
        <v>148.6</v>
      </c>
      <c r="I48" s="332">
        <v>12.1</v>
      </c>
      <c r="J48" s="332">
        <v>8</v>
      </c>
      <c r="K48" s="331">
        <v>12.7</v>
      </c>
      <c r="L48" s="332">
        <v>17.5</v>
      </c>
      <c r="M48" s="332">
        <v>21.5</v>
      </c>
      <c r="N48" s="332">
        <v>68.599999999999994</v>
      </c>
      <c r="O48" s="332">
        <v>16.5</v>
      </c>
      <c r="P48" s="332">
        <v>2.2999999999999998</v>
      </c>
      <c r="Q48" s="332">
        <v>25.8</v>
      </c>
      <c r="R48" s="332">
        <v>37</v>
      </c>
      <c r="S48" s="332">
        <v>41.7</v>
      </c>
      <c r="T48" s="332">
        <v>31.1</v>
      </c>
      <c r="U48" s="332">
        <v>19.3</v>
      </c>
      <c r="V48" s="332">
        <v>129.5</v>
      </c>
      <c r="W48" s="333">
        <v>54.3</v>
      </c>
      <c r="X48" s="332">
        <v>15.5</v>
      </c>
      <c r="Y48" s="333">
        <v>10.7</v>
      </c>
      <c r="Z48" s="332">
        <v>74.2</v>
      </c>
      <c r="AA48" s="333">
        <v>175.9</v>
      </c>
      <c r="AB48" s="332">
        <v>38.299999999999997</v>
      </c>
      <c r="AC48" s="333">
        <v>24.7</v>
      </c>
      <c r="AD48" s="332">
        <v>91</v>
      </c>
      <c r="AE48" s="333">
        <v>15.3</v>
      </c>
      <c r="AF48" s="332">
        <v>210.5</v>
      </c>
      <c r="AG48" s="333">
        <v>67</v>
      </c>
      <c r="AH48" s="332">
        <v>772.5</v>
      </c>
      <c r="AI48" s="333">
        <v>7.5</v>
      </c>
      <c r="AJ48" s="332">
        <v>130.1</v>
      </c>
      <c r="AK48" s="333">
        <v>286.8</v>
      </c>
      <c r="AL48" s="332">
        <v>80.7</v>
      </c>
      <c r="AM48" s="333">
        <v>45</v>
      </c>
      <c r="AN48" s="332">
        <v>63</v>
      </c>
      <c r="AO48" s="333">
        <v>3</v>
      </c>
      <c r="AP48" s="332">
        <v>403.7</v>
      </c>
      <c r="AQ48" s="333">
        <v>7459.4</v>
      </c>
      <c r="AR48" s="332">
        <v>432.5</v>
      </c>
      <c r="AS48" s="333">
        <v>43.9</v>
      </c>
      <c r="AT48" s="332">
        <v>82.5</v>
      </c>
      <c r="AU48" s="333">
        <v>20.6</v>
      </c>
      <c r="AV48" s="334">
        <v>0</v>
      </c>
      <c r="AW48" s="333">
        <v>68.599999999999994</v>
      </c>
      <c r="AX48" s="332">
        <v>171.7</v>
      </c>
      <c r="AY48" s="333">
        <v>79.900000000000006</v>
      </c>
      <c r="AZ48" s="332">
        <v>49.8</v>
      </c>
      <c r="BA48" s="333">
        <v>17.100000000000001</v>
      </c>
      <c r="BB48" s="332">
        <v>25.8</v>
      </c>
      <c r="BC48" s="333">
        <v>6.7</v>
      </c>
      <c r="BD48" s="332">
        <v>18.8</v>
      </c>
      <c r="BE48" s="333">
        <v>83</v>
      </c>
      <c r="BF48" s="332">
        <v>576.70000000000005</v>
      </c>
      <c r="BG48" s="333">
        <v>75.099999999999994</v>
      </c>
      <c r="BH48" s="332">
        <v>244.2</v>
      </c>
      <c r="BI48" s="333">
        <v>95.8</v>
      </c>
      <c r="BJ48" s="332">
        <v>12.4</v>
      </c>
      <c r="BK48" s="333">
        <v>11.1</v>
      </c>
      <c r="BL48" s="332">
        <v>19.7</v>
      </c>
      <c r="BM48" s="333">
        <v>36.1</v>
      </c>
      <c r="BN48" s="332">
        <v>11.4</v>
      </c>
      <c r="BO48" s="333">
        <v>0</v>
      </c>
      <c r="BP48" s="335">
        <v>12820.5</v>
      </c>
      <c r="BQ48" s="336">
        <v>266</v>
      </c>
      <c r="BR48" s="331">
        <v>9</v>
      </c>
      <c r="BS48" s="331">
        <v>0</v>
      </c>
      <c r="BT48" s="331">
        <v>257</v>
      </c>
      <c r="BU48" s="337">
        <v>12829.1</v>
      </c>
      <c r="BV48" s="331">
        <v>12829.1</v>
      </c>
      <c r="BW48" s="331">
        <v>0</v>
      </c>
      <c r="BX48" s="337">
        <v>6726.2</v>
      </c>
      <c r="BY48" s="331">
        <v>3277.4</v>
      </c>
      <c r="BZ48" s="331">
        <v>3448.8</v>
      </c>
      <c r="CA48" s="338">
        <v>19821.3</v>
      </c>
      <c r="CB48" s="338">
        <v>32641.8</v>
      </c>
    </row>
    <row r="49" spans="2:80" outlineLevel="1">
      <c r="B49" s="329" t="s">
        <v>92</v>
      </c>
      <c r="C49" s="330">
        <v>41</v>
      </c>
      <c r="D49" s="331">
        <v>366.4</v>
      </c>
      <c r="E49" s="332">
        <v>11.4</v>
      </c>
      <c r="F49" s="332">
        <v>29.6</v>
      </c>
      <c r="G49" s="331">
        <v>61.7</v>
      </c>
      <c r="H49" s="332">
        <v>1117</v>
      </c>
      <c r="I49" s="332">
        <v>182</v>
      </c>
      <c r="J49" s="332">
        <v>53.5</v>
      </c>
      <c r="K49" s="331">
        <v>109.2</v>
      </c>
      <c r="L49" s="332">
        <v>66.900000000000006</v>
      </c>
      <c r="M49" s="332">
        <v>332.8</v>
      </c>
      <c r="N49" s="332">
        <v>393.7</v>
      </c>
      <c r="O49" s="332">
        <v>121.1</v>
      </c>
      <c r="P49" s="332">
        <v>155.4</v>
      </c>
      <c r="Q49" s="332">
        <v>153.5</v>
      </c>
      <c r="R49" s="332">
        <v>338.4</v>
      </c>
      <c r="S49" s="332">
        <v>265.39999999999998</v>
      </c>
      <c r="T49" s="332">
        <v>75.900000000000006</v>
      </c>
      <c r="U49" s="332">
        <v>174.6</v>
      </c>
      <c r="V49" s="332">
        <v>256.60000000000002</v>
      </c>
      <c r="W49" s="333">
        <v>371.2</v>
      </c>
      <c r="X49" s="332">
        <v>184.2</v>
      </c>
      <c r="Y49" s="333">
        <v>117.6</v>
      </c>
      <c r="Z49" s="332">
        <v>94.9</v>
      </c>
      <c r="AA49" s="333">
        <v>738.5</v>
      </c>
      <c r="AB49" s="332">
        <v>88.5</v>
      </c>
      <c r="AC49" s="333">
        <v>112.5</v>
      </c>
      <c r="AD49" s="332">
        <v>1813</v>
      </c>
      <c r="AE49" s="333">
        <v>354.6</v>
      </c>
      <c r="AF49" s="332">
        <v>1506.8</v>
      </c>
      <c r="AG49" s="333">
        <v>1376.4</v>
      </c>
      <c r="AH49" s="332">
        <v>551</v>
      </c>
      <c r="AI49" s="333">
        <v>32.5</v>
      </c>
      <c r="AJ49" s="332">
        <v>106.1</v>
      </c>
      <c r="AK49" s="333">
        <v>384.7</v>
      </c>
      <c r="AL49" s="332">
        <v>41.5</v>
      </c>
      <c r="AM49" s="333">
        <v>1052</v>
      </c>
      <c r="AN49" s="332">
        <v>95.3</v>
      </c>
      <c r="AO49" s="333">
        <v>170.7</v>
      </c>
      <c r="AP49" s="332">
        <v>336.6</v>
      </c>
      <c r="AQ49" s="333">
        <v>264.60000000000002</v>
      </c>
      <c r="AR49" s="332">
        <v>3944</v>
      </c>
      <c r="AS49" s="333">
        <v>536.29999999999995</v>
      </c>
      <c r="AT49" s="332">
        <v>121.9</v>
      </c>
      <c r="AU49" s="333">
        <v>2797.4</v>
      </c>
      <c r="AV49" s="334">
        <v>2514</v>
      </c>
      <c r="AW49" s="333">
        <v>344.4</v>
      </c>
      <c r="AX49" s="332">
        <v>291.60000000000002</v>
      </c>
      <c r="AY49" s="333">
        <v>27.8</v>
      </c>
      <c r="AZ49" s="332">
        <v>98.8</v>
      </c>
      <c r="BA49" s="333">
        <v>60.2</v>
      </c>
      <c r="BB49" s="332">
        <v>125.1</v>
      </c>
      <c r="BC49" s="333">
        <v>29.8</v>
      </c>
      <c r="BD49" s="332">
        <v>163.30000000000001</v>
      </c>
      <c r="BE49" s="333">
        <v>282.5</v>
      </c>
      <c r="BF49" s="332">
        <v>2346.6999999999998</v>
      </c>
      <c r="BG49" s="333">
        <v>570.20000000000005</v>
      </c>
      <c r="BH49" s="332">
        <v>680.3</v>
      </c>
      <c r="BI49" s="333">
        <v>244</v>
      </c>
      <c r="BJ49" s="332">
        <v>134.6</v>
      </c>
      <c r="BK49" s="333">
        <v>149.1</v>
      </c>
      <c r="BL49" s="332">
        <v>210.3</v>
      </c>
      <c r="BM49" s="333">
        <v>24.7</v>
      </c>
      <c r="BN49" s="332">
        <v>72.599999999999994</v>
      </c>
      <c r="BO49" s="333">
        <v>0</v>
      </c>
      <c r="BP49" s="335">
        <v>27313.9</v>
      </c>
      <c r="BQ49" s="336">
        <v>5393.9</v>
      </c>
      <c r="BR49" s="331">
        <v>5385.9</v>
      </c>
      <c r="BS49" s="331">
        <v>0</v>
      </c>
      <c r="BT49" s="331">
        <v>8</v>
      </c>
      <c r="BU49" s="337">
        <v>0</v>
      </c>
      <c r="BV49" s="331">
        <v>0</v>
      </c>
      <c r="BW49" s="331">
        <v>0</v>
      </c>
      <c r="BX49" s="337">
        <v>2762.4</v>
      </c>
      <c r="BY49" s="331">
        <v>2140.6</v>
      </c>
      <c r="BZ49" s="331">
        <v>621.79999999999995</v>
      </c>
      <c r="CA49" s="338">
        <v>8156.3</v>
      </c>
      <c r="CB49" s="338">
        <v>35470.199999999997</v>
      </c>
    </row>
    <row r="50" spans="2:80" outlineLevel="1">
      <c r="B50" s="329" t="s">
        <v>162</v>
      </c>
      <c r="C50" s="330">
        <v>42</v>
      </c>
      <c r="D50" s="331">
        <v>370.1</v>
      </c>
      <c r="E50" s="332">
        <v>10.8</v>
      </c>
      <c r="F50" s="332">
        <v>20.6</v>
      </c>
      <c r="G50" s="331">
        <v>9.4</v>
      </c>
      <c r="H50" s="332">
        <v>87</v>
      </c>
      <c r="I50" s="332">
        <v>15.8</v>
      </c>
      <c r="J50" s="332">
        <v>9.8000000000000007</v>
      </c>
      <c r="K50" s="331">
        <v>20.2</v>
      </c>
      <c r="L50" s="332">
        <v>4.8</v>
      </c>
      <c r="M50" s="332">
        <v>17.399999999999999</v>
      </c>
      <c r="N50" s="332">
        <v>41.4</v>
      </c>
      <c r="O50" s="332">
        <v>14.7</v>
      </c>
      <c r="P50" s="332">
        <v>25.1</v>
      </c>
      <c r="Q50" s="332">
        <v>26.1</v>
      </c>
      <c r="R50" s="332">
        <v>35.299999999999997</v>
      </c>
      <c r="S50" s="332">
        <v>37.4</v>
      </c>
      <c r="T50" s="332">
        <v>4.3</v>
      </c>
      <c r="U50" s="332">
        <v>20.5</v>
      </c>
      <c r="V50" s="332">
        <v>20</v>
      </c>
      <c r="W50" s="333">
        <v>24.6</v>
      </c>
      <c r="X50" s="332">
        <v>17.600000000000001</v>
      </c>
      <c r="Y50" s="333">
        <v>13.5</v>
      </c>
      <c r="Z50" s="332">
        <v>8.3000000000000007</v>
      </c>
      <c r="AA50" s="333">
        <v>93.2</v>
      </c>
      <c r="AB50" s="332">
        <v>13.4</v>
      </c>
      <c r="AC50" s="333">
        <v>26.7</v>
      </c>
      <c r="AD50" s="332">
        <v>318.60000000000002</v>
      </c>
      <c r="AE50" s="333">
        <v>91.9</v>
      </c>
      <c r="AF50" s="332">
        <v>448.7</v>
      </c>
      <c r="AG50" s="333">
        <v>211.6</v>
      </c>
      <c r="AH50" s="332">
        <v>280.10000000000002</v>
      </c>
      <c r="AI50" s="333">
        <v>13.8</v>
      </c>
      <c r="AJ50" s="332">
        <v>12.8</v>
      </c>
      <c r="AK50" s="333">
        <v>99.1</v>
      </c>
      <c r="AL50" s="332">
        <v>7.1</v>
      </c>
      <c r="AM50" s="333">
        <v>109.6</v>
      </c>
      <c r="AN50" s="332">
        <v>7.9</v>
      </c>
      <c r="AO50" s="333">
        <v>9.1</v>
      </c>
      <c r="AP50" s="332">
        <v>11.7</v>
      </c>
      <c r="AQ50" s="333">
        <v>22.4</v>
      </c>
      <c r="AR50" s="332">
        <v>6.4</v>
      </c>
      <c r="AS50" s="333">
        <v>1570</v>
      </c>
      <c r="AT50" s="332">
        <v>5.7</v>
      </c>
      <c r="AU50" s="333">
        <v>2032.2</v>
      </c>
      <c r="AV50" s="334">
        <v>1614.7</v>
      </c>
      <c r="AW50" s="333">
        <v>82.6</v>
      </c>
      <c r="AX50" s="332">
        <v>84.6</v>
      </c>
      <c r="AY50" s="333">
        <v>4</v>
      </c>
      <c r="AZ50" s="332">
        <v>17.2</v>
      </c>
      <c r="BA50" s="333">
        <v>12</v>
      </c>
      <c r="BB50" s="332">
        <v>71.099999999999994</v>
      </c>
      <c r="BC50" s="333">
        <v>3.2</v>
      </c>
      <c r="BD50" s="332">
        <v>11</v>
      </c>
      <c r="BE50" s="333">
        <v>55.8</v>
      </c>
      <c r="BF50" s="332">
        <v>81.3</v>
      </c>
      <c r="BG50" s="333">
        <v>15.1</v>
      </c>
      <c r="BH50" s="332">
        <v>60.6</v>
      </c>
      <c r="BI50" s="333">
        <v>8.5</v>
      </c>
      <c r="BJ50" s="332">
        <v>22.6</v>
      </c>
      <c r="BK50" s="333">
        <v>43.9</v>
      </c>
      <c r="BL50" s="332">
        <v>3.1</v>
      </c>
      <c r="BM50" s="333">
        <v>6.1</v>
      </c>
      <c r="BN50" s="332">
        <v>17.100000000000001</v>
      </c>
      <c r="BO50" s="333">
        <v>0</v>
      </c>
      <c r="BP50" s="335">
        <v>6846.5</v>
      </c>
      <c r="BQ50" s="336">
        <v>10056.5</v>
      </c>
      <c r="BR50" s="331">
        <v>10056.5</v>
      </c>
      <c r="BS50" s="331">
        <v>0</v>
      </c>
      <c r="BT50" s="331">
        <v>0</v>
      </c>
      <c r="BU50" s="337">
        <v>0</v>
      </c>
      <c r="BV50" s="331">
        <v>0</v>
      </c>
      <c r="BW50" s="331">
        <v>0</v>
      </c>
      <c r="BX50" s="337">
        <v>1300</v>
      </c>
      <c r="BY50" s="331">
        <v>555</v>
      </c>
      <c r="BZ50" s="331">
        <v>745</v>
      </c>
      <c r="CA50" s="338">
        <v>11356.5</v>
      </c>
      <c r="CB50" s="338">
        <v>18203</v>
      </c>
    </row>
    <row r="51" spans="2:80" outlineLevel="1">
      <c r="B51" s="329" t="s">
        <v>163</v>
      </c>
      <c r="C51" s="330">
        <v>43</v>
      </c>
      <c r="D51" s="331">
        <v>10.1</v>
      </c>
      <c r="E51" s="332">
        <v>0.1</v>
      </c>
      <c r="F51" s="332">
        <v>0.4</v>
      </c>
      <c r="G51" s="331">
        <v>3.6</v>
      </c>
      <c r="H51" s="332">
        <v>69.900000000000006</v>
      </c>
      <c r="I51" s="332">
        <v>10.199999999999999</v>
      </c>
      <c r="J51" s="332">
        <v>1.6</v>
      </c>
      <c r="K51" s="331">
        <v>6.3</v>
      </c>
      <c r="L51" s="332">
        <v>4.5</v>
      </c>
      <c r="M51" s="332">
        <v>0.4</v>
      </c>
      <c r="N51" s="332">
        <v>30.2</v>
      </c>
      <c r="O51" s="332">
        <v>8.5</v>
      </c>
      <c r="P51" s="332">
        <v>22</v>
      </c>
      <c r="Q51" s="332">
        <v>8.6999999999999993</v>
      </c>
      <c r="R51" s="332">
        <v>24.3</v>
      </c>
      <c r="S51" s="332">
        <v>21.2</v>
      </c>
      <c r="T51" s="332">
        <v>0.9</v>
      </c>
      <c r="U51" s="332">
        <v>5.9</v>
      </c>
      <c r="V51" s="332">
        <v>24.8</v>
      </c>
      <c r="W51" s="333">
        <v>13.1</v>
      </c>
      <c r="X51" s="332">
        <v>11.1</v>
      </c>
      <c r="Y51" s="333">
        <v>6.4</v>
      </c>
      <c r="Z51" s="332">
        <v>2</v>
      </c>
      <c r="AA51" s="333">
        <v>26.4</v>
      </c>
      <c r="AB51" s="332">
        <v>9.6999999999999993</v>
      </c>
      <c r="AC51" s="333">
        <v>11.8</v>
      </c>
      <c r="AD51" s="332">
        <v>77.2</v>
      </c>
      <c r="AE51" s="333">
        <v>270.2</v>
      </c>
      <c r="AF51" s="332">
        <v>285.5</v>
      </c>
      <c r="AG51" s="333">
        <v>141.80000000000001</v>
      </c>
      <c r="AH51" s="332">
        <v>19.600000000000001</v>
      </c>
      <c r="AI51" s="333">
        <v>0.4</v>
      </c>
      <c r="AJ51" s="332">
        <v>5.8</v>
      </c>
      <c r="AK51" s="333">
        <v>15.6</v>
      </c>
      <c r="AL51" s="332">
        <v>7</v>
      </c>
      <c r="AM51" s="333">
        <v>53.6</v>
      </c>
      <c r="AN51" s="332">
        <v>1.6</v>
      </c>
      <c r="AO51" s="333">
        <v>0.1</v>
      </c>
      <c r="AP51" s="332">
        <v>18.899999999999999</v>
      </c>
      <c r="AQ51" s="333">
        <v>0.4</v>
      </c>
      <c r="AR51" s="332">
        <v>885.2</v>
      </c>
      <c r="AS51" s="333">
        <v>5423.4</v>
      </c>
      <c r="AT51" s="332">
        <v>1205.7</v>
      </c>
      <c r="AU51" s="333">
        <v>117.4</v>
      </c>
      <c r="AV51" s="334">
        <v>0</v>
      </c>
      <c r="AW51" s="333">
        <v>18.3</v>
      </c>
      <c r="AX51" s="332">
        <v>8.4</v>
      </c>
      <c r="AY51" s="333">
        <v>0.4</v>
      </c>
      <c r="AZ51" s="332">
        <v>10.6</v>
      </c>
      <c r="BA51" s="333">
        <v>3.9</v>
      </c>
      <c r="BB51" s="332">
        <v>95.8</v>
      </c>
      <c r="BC51" s="333">
        <v>1.7</v>
      </c>
      <c r="BD51" s="332">
        <v>4.9000000000000004</v>
      </c>
      <c r="BE51" s="333">
        <v>25</v>
      </c>
      <c r="BF51" s="332">
        <v>33.700000000000003</v>
      </c>
      <c r="BG51" s="333">
        <v>35.700000000000003</v>
      </c>
      <c r="BH51" s="332">
        <v>60.6</v>
      </c>
      <c r="BI51" s="333">
        <v>5</v>
      </c>
      <c r="BJ51" s="332">
        <v>1.5</v>
      </c>
      <c r="BK51" s="333">
        <v>2</v>
      </c>
      <c r="BL51" s="332">
        <v>0</v>
      </c>
      <c r="BM51" s="333">
        <v>0.7</v>
      </c>
      <c r="BN51" s="332">
        <v>11</v>
      </c>
      <c r="BO51" s="333">
        <v>0</v>
      </c>
      <c r="BP51" s="335">
        <v>9182.7000000000007</v>
      </c>
      <c r="BQ51" s="336">
        <v>3879.9</v>
      </c>
      <c r="BR51" s="331">
        <v>3871.9</v>
      </c>
      <c r="BS51" s="331">
        <v>0</v>
      </c>
      <c r="BT51" s="331">
        <v>8</v>
      </c>
      <c r="BU51" s="337">
        <v>0</v>
      </c>
      <c r="BV51" s="331">
        <v>0</v>
      </c>
      <c r="BW51" s="331">
        <v>0</v>
      </c>
      <c r="BX51" s="337">
        <v>611.4</v>
      </c>
      <c r="BY51" s="331">
        <v>387</v>
      </c>
      <c r="BZ51" s="331">
        <v>224.4</v>
      </c>
      <c r="CA51" s="338">
        <v>4491.3</v>
      </c>
      <c r="CB51" s="338">
        <v>13674</v>
      </c>
    </row>
    <row r="52" spans="2:80" outlineLevel="1">
      <c r="B52" s="329" t="s">
        <v>164</v>
      </c>
      <c r="C52" s="330">
        <v>44</v>
      </c>
      <c r="D52" s="331">
        <v>3.3</v>
      </c>
      <c r="E52" s="332">
        <v>0.2</v>
      </c>
      <c r="F52" s="332">
        <v>1.6</v>
      </c>
      <c r="G52" s="331">
        <v>10.4</v>
      </c>
      <c r="H52" s="332">
        <v>248.4</v>
      </c>
      <c r="I52" s="332">
        <v>253</v>
      </c>
      <c r="J52" s="332">
        <v>30.9</v>
      </c>
      <c r="K52" s="331">
        <v>77.900000000000006</v>
      </c>
      <c r="L52" s="332">
        <v>85.6</v>
      </c>
      <c r="M52" s="332">
        <v>35</v>
      </c>
      <c r="N52" s="332">
        <v>116.8</v>
      </c>
      <c r="O52" s="332">
        <v>117.2</v>
      </c>
      <c r="P52" s="332">
        <v>122</v>
      </c>
      <c r="Q52" s="332">
        <v>36.299999999999997</v>
      </c>
      <c r="R52" s="332">
        <v>118.5</v>
      </c>
      <c r="S52" s="332">
        <v>286.8</v>
      </c>
      <c r="T52" s="332">
        <v>103.8</v>
      </c>
      <c r="U52" s="332">
        <v>317.2</v>
      </c>
      <c r="V52" s="332">
        <v>268.39999999999998</v>
      </c>
      <c r="W52" s="333">
        <v>131.9</v>
      </c>
      <c r="X52" s="332">
        <v>61.9</v>
      </c>
      <c r="Y52" s="333">
        <v>267.39999999999998</v>
      </c>
      <c r="Z52" s="332">
        <v>76</v>
      </c>
      <c r="AA52" s="333">
        <v>111.2</v>
      </c>
      <c r="AB52" s="332">
        <v>43.4</v>
      </c>
      <c r="AC52" s="333">
        <v>47.5</v>
      </c>
      <c r="AD52" s="332">
        <v>3817</v>
      </c>
      <c r="AE52" s="333">
        <v>1384</v>
      </c>
      <c r="AF52" s="332">
        <v>5106.2</v>
      </c>
      <c r="AG52" s="333">
        <v>8761.6</v>
      </c>
      <c r="AH52" s="332">
        <v>406.3</v>
      </c>
      <c r="AI52" s="333">
        <v>278.7</v>
      </c>
      <c r="AJ52" s="332">
        <v>94.5</v>
      </c>
      <c r="AK52" s="333">
        <v>1013.1</v>
      </c>
      <c r="AL52" s="332">
        <v>105.9</v>
      </c>
      <c r="AM52" s="333">
        <v>5544.8</v>
      </c>
      <c r="AN52" s="332">
        <v>370.4</v>
      </c>
      <c r="AO52" s="333">
        <v>1122</v>
      </c>
      <c r="AP52" s="332">
        <v>1081.5</v>
      </c>
      <c r="AQ52" s="333">
        <v>693.1</v>
      </c>
      <c r="AR52" s="332">
        <v>1892.9</v>
      </c>
      <c r="AS52" s="333">
        <v>190.9</v>
      </c>
      <c r="AT52" s="332">
        <v>384.4</v>
      </c>
      <c r="AU52" s="333">
        <v>873.8</v>
      </c>
      <c r="AV52" s="334">
        <v>0</v>
      </c>
      <c r="AW52" s="333">
        <v>920.5</v>
      </c>
      <c r="AX52" s="332">
        <v>651</v>
      </c>
      <c r="AY52" s="333">
        <v>129.80000000000001</v>
      </c>
      <c r="AZ52" s="332">
        <v>575.20000000000005</v>
      </c>
      <c r="BA52" s="333">
        <v>228.8</v>
      </c>
      <c r="BB52" s="332">
        <v>270.39999999999998</v>
      </c>
      <c r="BC52" s="333">
        <v>49.3</v>
      </c>
      <c r="BD52" s="332">
        <v>116.7</v>
      </c>
      <c r="BE52" s="333">
        <v>802.3</v>
      </c>
      <c r="BF52" s="332">
        <v>1570.3</v>
      </c>
      <c r="BG52" s="333">
        <v>321.5</v>
      </c>
      <c r="BH52" s="332">
        <v>189.4</v>
      </c>
      <c r="BI52" s="333">
        <v>104.7</v>
      </c>
      <c r="BJ52" s="332">
        <v>603.79999999999995</v>
      </c>
      <c r="BK52" s="333">
        <v>634.29999999999995</v>
      </c>
      <c r="BL52" s="332">
        <v>2.2000000000000002</v>
      </c>
      <c r="BM52" s="333">
        <v>0.3</v>
      </c>
      <c r="BN52" s="332">
        <v>550.1</v>
      </c>
      <c r="BO52" s="333">
        <v>0</v>
      </c>
      <c r="BP52" s="335">
        <v>43814.3</v>
      </c>
      <c r="BQ52" s="336">
        <v>107680.5</v>
      </c>
      <c r="BR52" s="331">
        <v>107397.5</v>
      </c>
      <c r="BS52" s="331">
        <v>0</v>
      </c>
      <c r="BT52" s="331">
        <v>283</v>
      </c>
      <c r="BU52" s="337">
        <v>165.1</v>
      </c>
      <c r="BV52" s="331">
        <v>165.1</v>
      </c>
      <c r="BW52" s="331">
        <v>0</v>
      </c>
      <c r="BX52" s="337">
        <v>79.099999999999994</v>
      </c>
      <c r="BY52" s="331">
        <v>34</v>
      </c>
      <c r="BZ52" s="331">
        <v>45.1</v>
      </c>
      <c r="CA52" s="338">
        <v>107924.7</v>
      </c>
      <c r="CB52" s="338">
        <v>151739</v>
      </c>
    </row>
    <row r="53" spans="2:80" outlineLevel="1">
      <c r="B53" s="339" t="s">
        <v>184</v>
      </c>
      <c r="C53" s="340" t="s">
        <v>174</v>
      </c>
      <c r="D53" s="331">
        <v>0</v>
      </c>
      <c r="E53" s="332">
        <v>0</v>
      </c>
      <c r="F53" s="332">
        <v>0</v>
      </c>
      <c r="G53" s="331">
        <v>0</v>
      </c>
      <c r="H53" s="332">
        <v>0</v>
      </c>
      <c r="I53" s="332">
        <v>0</v>
      </c>
      <c r="J53" s="332">
        <v>0</v>
      </c>
      <c r="K53" s="331">
        <v>0</v>
      </c>
      <c r="L53" s="332">
        <v>0</v>
      </c>
      <c r="M53" s="332">
        <v>0</v>
      </c>
      <c r="N53" s="332">
        <v>0</v>
      </c>
      <c r="O53" s="332">
        <v>0</v>
      </c>
      <c r="P53" s="332">
        <v>0</v>
      </c>
      <c r="Q53" s="332">
        <v>0</v>
      </c>
      <c r="R53" s="332">
        <v>0</v>
      </c>
      <c r="S53" s="332">
        <v>0</v>
      </c>
      <c r="T53" s="332">
        <v>0</v>
      </c>
      <c r="U53" s="332">
        <v>0</v>
      </c>
      <c r="V53" s="332">
        <v>0</v>
      </c>
      <c r="W53" s="333">
        <v>0</v>
      </c>
      <c r="X53" s="332">
        <v>0</v>
      </c>
      <c r="Y53" s="333">
        <v>0</v>
      </c>
      <c r="Z53" s="332">
        <v>0</v>
      </c>
      <c r="AA53" s="333">
        <v>0</v>
      </c>
      <c r="AB53" s="332">
        <v>0</v>
      </c>
      <c r="AC53" s="333">
        <v>0</v>
      </c>
      <c r="AD53" s="332">
        <v>0</v>
      </c>
      <c r="AE53" s="333">
        <v>0</v>
      </c>
      <c r="AF53" s="332">
        <v>0</v>
      </c>
      <c r="AG53" s="333">
        <v>0</v>
      </c>
      <c r="AH53" s="332">
        <v>0</v>
      </c>
      <c r="AI53" s="333">
        <v>0</v>
      </c>
      <c r="AJ53" s="332">
        <v>0</v>
      </c>
      <c r="AK53" s="333">
        <v>0</v>
      </c>
      <c r="AL53" s="332">
        <v>0</v>
      </c>
      <c r="AM53" s="333">
        <v>0</v>
      </c>
      <c r="AN53" s="332">
        <v>0</v>
      </c>
      <c r="AO53" s="333">
        <v>0</v>
      </c>
      <c r="AP53" s="332">
        <v>0</v>
      </c>
      <c r="AQ53" s="333">
        <v>0</v>
      </c>
      <c r="AR53" s="332">
        <v>0</v>
      </c>
      <c r="AS53" s="333">
        <v>0</v>
      </c>
      <c r="AT53" s="332">
        <v>0</v>
      </c>
      <c r="AU53" s="333">
        <v>0</v>
      </c>
      <c r="AV53" s="334">
        <v>0</v>
      </c>
      <c r="AW53" s="333">
        <v>0</v>
      </c>
      <c r="AX53" s="332">
        <v>0</v>
      </c>
      <c r="AY53" s="333">
        <v>0</v>
      </c>
      <c r="AZ53" s="332">
        <v>0</v>
      </c>
      <c r="BA53" s="333">
        <v>0</v>
      </c>
      <c r="BB53" s="332">
        <v>0</v>
      </c>
      <c r="BC53" s="333">
        <v>0</v>
      </c>
      <c r="BD53" s="332">
        <v>0</v>
      </c>
      <c r="BE53" s="333">
        <v>0</v>
      </c>
      <c r="BF53" s="333">
        <v>0</v>
      </c>
      <c r="BG53" s="333">
        <v>0</v>
      </c>
      <c r="BH53" s="332">
        <v>0</v>
      </c>
      <c r="BI53" s="333">
        <v>0</v>
      </c>
      <c r="BJ53" s="332">
        <v>0</v>
      </c>
      <c r="BK53" s="333">
        <v>0</v>
      </c>
      <c r="BL53" s="332">
        <v>0</v>
      </c>
      <c r="BM53" s="333">
        <v>0</v>
      </c>
      <c r="BN53" s="332">
        <v>0</v>
      </c>
      <c r="BO53" s="333">
        <v>0</v>
      </c>
      <c r="BP53" s="335">
        <v>0</v>
      </c>
      <c r="BQ53" s="341">
        <v>90022</v>
      </c>
      <c r="BR53" s="342">
        <v>90022</v>
      </c>
      <c r="BS53" s="331">
        <v>0</v>
      </c>
      <c r="BT53" s="331">
        <v>0</v>
      </c>
      <c r="BU53" s="337">
        <v>0</v>
      </c>
      <c r="BV53" s="331">
        <v>0</v>
      </c>
      <c r="BW53" s="331">
        <v>0</v>
      </c>
      <c r="BX53" s="343">
        <v>0</v>
      </c>
      <c r="BY53" s="344">
        <v>0</v>
      </c>
      <c r="BZ53" s="344">
        <v>0</v>
      </c>
      <c r="CA53" s="345">
        <v>90022</v>
      </c>
      <c r="CB53" s="345">
        <v>90022</v>
      </c>
    </row>
    <row r="54" spans="2:80" outlineLevel="1">
      <c r="B54" s="329" t="s">
        <v>165</v>
      </c>
      <c r="C54" s="330">
        <v>45</v>
      </c>
      <c r="D54" s="331">
        <v>32.299999999999997</v>
      </c>
      <c r="E54" s="332">
        <v>4.0999999999999996</v>
      </c>
      <c r="F54" s="332">
        <v>18.8</v>
      </c>
      <c r="G54" s="331">
        <v>65.3</v>
      </c>
      <c r="H54" s="332">
        <v>1114.3</v>
      </c>
      <c r="I54" s="332">
        <v>268.39999999999998</v>
      </c>
      <c r="J54" s="332">
        <v>63.1</v>
      </c>
      <c r="K54" s="331">
        <v>93.1</v>
      </c>
      <c r="L54" s="332">
        <v>71.099999999999994</v>
      </c>
      <c r="M54" s="332">
        <v>629.5</v>
      </c>
      <c r="N54" s="332">
        <v>370.2</v>
      </c>
      <c r="O54" s="332">
        <v>357.7</v>
      </c>
      <c r="P54" s="332">
        <v>157.80000000000001</v>
      </c>
      <c r="Q54" s="332">
        <v>276.3</v>
      </c>
      <c r="R54" s="332">
        <v>209.4</v>
      </c>
      <c r="S54" s="332">
        <v>248.2</v>
      </c>
      <c r="T54" s="332">
        <v>107.6</v>
      </c>
      <c r="U54" s="332">
        <v>366.2</v>
      </c>
      <c r="V54" s="332">
        <v>421.1</v>
      </c>
      <c r="W54" s="333">
        <v>287.5</v>
      </c>
      <c r="X54" s="332">
        <v>184.2</v>
      </c>
      <c r="Y54" s="333">
        <v>205.6</v>
      </c>
      <c r="Z54" s="332">
        <v>45.7</v>
      </c>
      <c r="AA54" s="333">
        <v>440.8</v>
      </c>
      <c r="AB54" s="332">
        <v>119.8</v>
      </c>
      <c r="AC54" s="333">
        <v>290.3</v>
      </c>
      <c r="AD54" s="332">
        <v>2725.9</v>
      </c>
      <c r="AE54" s="333">
        <v>543.70000000000005</v>
      </c>
      <c r="AF54" s="332">
        <v>1625.2</v>
      </c>
      <c r="AG54" s="333">
        <v>1165.9000000000001</v>
      </c>
      <c r="AH54" s="332">
        <v>242.1</v>
      </c>
      <c r="AI54" s="333">
        <v>180.8</v>
      </c>
      <c r="AJ54" s="332">
        <v>15.3</v>
      </c>
      <c r="AK54" s="333">
        <v>305.8</v>
      </c>
      <c r="AL54" s="332">
        <v>29.3</v>
      </c>
      <c r="AM54" s="333">
        <v>714.5</v>
      </c>
      <c r="AN54" s="332">
        <v>148.30000000000001</v>
      </c>
      <c r="AO54" s="333">
        <v>364.4</v>
      </c>
      <c r="AP54" s="332">
        <v>515.70000000000005</v>
      </c>
      <c r="AQ54" s="333">
        <v>231.4</v>
      </c>
      <c r="AR54" s="332">
        <v>790.7</v>
      </c>
      <c r="AS54" s="333">
        <v>434.8</v>
      </c>
      <c r="AT54" s="332">
        <v>206.6</v>
      </c>
      <c r="AU54" s="333">
        <v>1293.8</v>
      </c>
      <c r="AV54" s="334">
        <v>0</v>
      </c>
      <c r="AW54" s="333">
        <v>4179.1000000000004</v>
      </c>
      <c r="AX54" s="332">
        <v>253.2</v>
      </c>
      <c r="AY54" s="333">
        <v>114.5</v>
      </c>
      <c r="AZ54" s="332">
        <v>88.4</v>
      </c>
      <c r="BA54" s="333">
        <v>37.4</v>
      </c>
      <c r="BB54" s="332">
        <v>90.8</v>
      </c>
      <c r="BC54" s="333">
        <v>3.1</v>
      </c>
      <c r="BD54" s="332">
        <v>86.9</v>
      </c>
      <c r="BE54" s="333">
        <v>157.69999999999999</v>
      </c>
      <c r="BF54" s="332">
        <v>307</v>
      </c>
      <c r="BG54" s="333">
        <v>120.3</v>
      </c>
      <c r="BH54" s="332">
        <v>369.1</v>
      </c>
      <c r="BI54" s="333">
        <v>211.7</v>
      </c>
      <c r="BJ54" s="332">
        <v>382.4</v>
      </c>
      <c r="BK54" s="333">
        <v>131.5</v>
      </c>
      <c r="BL54" s="332">
        <v>289.8</v>
      </c>
      <c r="BM54" s="333">
        <v>30</v>
      </c>
      <c r="BN54" s="332">
        <v>115.6</v>
      </c>
      <c r="BO54" s="333">
        <v>0</v>
      </c>
      <c r="BP54" s="335">
        <v>24951.1</v>
      </c>
      <c r="BQ54" s="336">
        <v>1633.3</v>
      </c>
      <c r="BR54" s="331">
        <v>1044.3</v>
      </c>
      <c r="BS54" s="331">
        <v>0</v>
      </c>
      <c r="BT54" s="331">
        <v>589</v>
      </c>
      <c r="BU54" s="337">
        <v>1703</v>
      </c>
      <c r="BV54" s="331">
        <v>1703</v>
      </c>
      <c r="BW54" s="331">
        <v>0</v>
      </c>
      <c r="BX54" s="337">
        <v>2765.4</v>
      </c>
      <c r="BY54" s="331">
        <v>1651.6</v>
      </c>
      <c r="BZ54" s="331">
        <v>1113.8</v>
      </c>
      <c r="CA54" s="338">
        <v>6101.7</v>
      </c>
      <c r="CB54" s="338">
        <v>31052.799999999999</v>
      </c>
    </row>
    <row r="55" spans="2:80" outlineLevel="1">
      <c r="B55" s="329" t="s">
        <v>166</v>
      </c>
      <c r="C55" s="330">
        <v>46</v>
      </c>
      <c r="D55" s="331">
        <v>12.9</v>
      </c>
      <c r="E55" s="332">
        <v>2.9</v>
      </c>
      <c r="F55" s="332">
        <v>0.2</v>
      </c>
      <c r="G55" s="331">
        <v>81.099999999999994</v>
      </c>
      <c r="H55" s="332">
        <v>367.7</v>
      </c>
      <c r="I55" s="332">
        <v>15.3</v>
      </c>
      <c r="J55" s="332">
        <v>21.7</v>
      </c>
      <c r="K55" s="331">
        <v>74.599999999999994</v>
      </c>
      <c r="L55" s="332">
        <v>10</v>
      </c>
      <c r="M55" s="332">
        <v>143.80000000000001</v>
      </c>
      <c r="N55" s="332">
        <v>292.2</v>
      </c>
      <c r="O55" s="332">
        <v>124.6</v>
      </c>
      <c r="P55" s="332">
        <v>89.2</v>
      </c>
      <c r="Q55" s="332">
        <v>98.3</v>
      </c>
      <c r="R55" s="332">
        <v>134.9</v>
      </c>
      <c r="S55" s="332">
        <v>161.19999999999999</v>
      </c>
      <c r="T55" s="332">
        <v>57.9</v>
      </c>
      <c r="U55" s="332">
        <v>122</v>
      </c>
      <c r="V55" s="332">
        <v>263.3</v>
      </c>
      <c r="W55" s="333">
        <v>461</v>
      </c>
      <c r="X55" s="332">
        <v>98.4</v>
      </c>
      <c r="Y55" s="333">
        <v>7.9</v>
      </c>
      <c r="Z55" s="332">
        <v>133.19999999999999</v>
      </c>
      <c r="AA55" s="333">
        <v>357.2</v>
      </c>
      <c r="AB55" s="332">
        <v>19.100000000000001</v>
      </c>
      <c r="AC55" s="333">
        <v>82.4</v>
      </c>
      <c r="AD55" s="332">
        <v>3296.5</v>
      </c>
      <c r="AE55" s="333">
        <v>33.9</v>
      </c>
      <c r="AF55" s="332">
        <v>94.3</v>
      </c>
      <c r="AG55" s="333">
        <v>43.4</v>
      </c>
      <c r="AH55" s="332">
        <v>100.1</v>
      </c>
      <c r="AI55" s="333">
        <v>2.4</v>
      </c>
      <c r="AJ55" s="332">
        <v>71.900000000000006</v>
      </c>
      <c r="AK55" s="333">
        <v>58.3</v>
      </c>
      <c r="AL55" s="332">
        <v>16.399999999999999</v>
      </c>
      <c r="AM55" s="333">
        <v>71.099999999999994</v>
      </c>
      <c r="AN55" s="332">
        <v>79.7</v>
      </c>
      <c r="AO55" s="333">
        <v>15.8</v>
      </c>
      <c r="AP55" s="332">
        <v>408.2</v>
      </c>
      <c r="AQ55" s="333">
        <v>77.400000000000006</v>
      </c>
      <c r="AR55" s="332">
        <v>13.4</v>
      </c>
      <c r="AS55" s="333">
        <v>0.7</v>
      </c>
      <c r="AT55" s="332">
        <v>2.7</v>
      </c>
      <c r="AU55" s="333">
        <v>261.39999999999998</v>
      </c>
      <c r="AV55" s="334">
        <v>0</v>
      </c>
      <c r="AW55" s="333">
        <v>161</v>
      </c>
      <c r="AX55" s="332">
        <v>3480.1</v>
      </c>
      <c r="AY55" s="333">
        <v>114.8</v>
      </c>
      <c r="AZ55" s="332">
        <v>196.8</v>
      </c>
      <c r="BA55" s="333">
        <v>71.900000000000006</v>
      </c>
      <c r="BB55" s="332">
        <v>65.2</v>
      </c>
      <c r="BC55" s="333">
        <v>15.2</v>
      </c>
      <c r="BD55" s="332">
        <v>2.2000000000000002</v>
      </c>
      <c r="BE55" s="333">
        <v>330.5</v>
      </c>
      <c r="BF55" s="332">
        <v>1031.9000000000001</v>
      </c>
      <c r="BG55" s="333">
        <v>99.3</v>
      </c>
      <c r="BH55" s="332">
        <v>11.1</v>
      </c>
      <c r="BI55" s="333">
        <v>18</v>
      </c>
      <c r="BJ55" s="332">
        <v>78.900000000000006</v>
      </c>
      <c r="BK55" s="333">
        <v>65</v>
      </c>
      <c r="BL55" s="332">
        <v>0.3</v>
      </c>
      <c r="BM55" s="333">
        <v>0.1</v>
      </c>
      <c r="BN55" s="332">
        <v>4.9000000000000004</v>
      </c>
      <c r="BO55" s="333">
        <v>0</v>
      </c>
      <c r="BP55" s="335">
        <v>13627.8</v>
      </c>
      <c r="BQ55" s="336">
        <v>982.1</v>
      </c>
      <c r="BR55" s="331">
        <v>738.1</v>
      </c>
      <c r="BS55" s="331">
        <v>0</v>
      </c>
      <c r="BT55" s="331">
        <v>244</v>
      </c>
      <c r="BU55" s="337">
        <v>6447.8</v>
      </c>
      <c r="BV55" s="331">
        <v>6447.8</v>
      </c>
      <c r="BW55" s="331">
        <v>0</v>
      </c>
      <c r="BX55" s="337">
        <v>4028.6</v>
      </c>
      <c r="BY55" s="331">
        <v>1582.5</v>
      </c>
      <c r="BZ55" s="331">
        <v>2446.1</v>
      </c>
      <c r="CA55" s="338">
        <v>11458.5</v>
      </c>
      <c r="CB55" s="338">
        <v>25086.3</v>
      </c>
    </row>
    <row r="56" spans="2:80" outlineLevel="1">
      <c r="B56" s="329" t="s">
        <v>62</v>
      </c>
      <c r="C56" s="330">
        <v>47</v>
      </c>
      <c r="D56" s="331">
        <v>0</v>
      </c>
      <c r="E56" s="332">
        <v>0</v>
      </c>
      <c r="F56" s="332">
        <v>0</v>
      </c>
      <c r="G56" s="331">
        <v>0</v>
      </c>
      <c r="H56" s="332">
        <v>0</v>
      </c>
      <c r="I56" s="332">
        <v>0</v>
      </c>
      <c r="J56" s="332">
        <v>0</v>
      </c>
      <c r="K56" s="331">
        <v>0</v>
      </c>
      <c r="L56" s="332">
        <v>0</v>
      </c>
      <c r="M56" s="332">
        <v>0</v>
      </c>
      <c r="N56" s="332">
        <v>0</v>
      </c>
      <c r="O56" s="332">
        <v>0</v>
      </c>
      <c r="P56" s="332">
        <v>0</v>
      </c>
      <c r="Q56" s="332">
        <v>0</v>
      </c>
      <c r="R56" s="332">
        <v>0</v>
      </c>
      <c r="S56" s="332">
        <v>0</v>
      </c>
      <c r="T56" s="332">
        <v>0</v>
      </c>
      <c r="U56" s="332">
        <v>0</v>
      </c>
      <c r="V56" s="332">
        <v>0</v>
      </c>
      <c r="W56" s="333">
        <v>0</v>
      </c>
      <c r="X56" s="332">
        <v>0</v>
      </c>
      <c r="Y56" s="333">
        <v>0</v>
      </c>
      <c r="Z56" s="332">
        <v>0</v>
      </c>
      <c r="AA56" s="333">
        <v>0</v>
      </c>
      <c r="AB56" s="332">
        <v>0</v>
      </c>
      <c r="AC56" s="333">
        <v>0</v>
      </c>
      <c r="AD56" s="332">
        <v>0</v>
      </c>
      <c r="AE56" s="333">
        <v>0</v>
      </c>
      <c r="AF56" s="332">
        <v>0</v>
      </c>
      <c r="AG56" s="333">
        <v>0</v>
      </c>
      <c r="AH56" s="332">
        <v>0</v>
      </c>
      <c r="AI56" s="333">
        <v>0</v>
      </c>
      <c r="AJ56" s="332">
        <v>0</v>
      </c>
      <c r="AK56" s="333">
        <v>0</v>
      </c>
      <c r="AL56" s="332">
        <v>0</v>
      </c>
      <c r="AM56" s="333">
        <v>0</v>
      </c>
      <c r="AN56" s="332">
        <v>0</v>
      </c>
      <c r="AO56" s="333">
        <v>0</v>
      </c>
      <c r="AP56" s="332">
        <v>0</v>
      </c>
      <c r="AQ56" s="333">
        <v>0</v>
      </c>
      <c r="AR56" s="332">
        <v>0</v>
      </c>
      <c r="AS56" s="333">
        <v>0</v>
      </c>
      <c r="AT56" s="332">
        <v>0</v>
      </c>
      <c r="AU56" s="333">
        <v>0</v>
      </c>
      <c r="AV56" s="334">
        <v>0</v>
      </c>
      <c r="AW56" s="333">
        <v>0</v>
      </c>
      <c r="AX56" s="332">
        <v>0</v>
      </c>
      <c r="AY56" s="333">
        <v>454.9</v>
      </c>
      <c r="AZ56" s="332">
        <v>0</v>
      </c>
      <c r="BA56" s="333">
        <v>0</v>
      </c>
      <c r="BB56" s="332">
        <v>0</v>
      </c>
      <c r="BC56" s="333">
        <v>0</v>
      </c>
      <c r="BD56" s="332">
        <v>0</v>
      </c>
      <c r="BE56" s="333">
        <v>0</v>
      </c>
      <c r="BF56" s="332">
        <v>0</v>
      </c>
      <c r="BG56" s="333">
        <v>0</v>
      </c>
      <c r="BH56" s="332">
        <v>0</v>
      </c>
      <c r="BI56" s="333">
        <v>0</v>
      </c>
      <c r="BJ56" s="332">
        <v>0</v>
      </c>
      <c r="BK56" s="333">
        <v>0</v>
      </c>
      <c r="BL56" s="332">
        <v>0</v>
      </c>
      <c r="BM56" s="333">
        <v>0</v>
      </c>
      <c r="BN56" s="332">
        <v>0</v>
      </c>
      <c r="BO56" s="333">
        <v>0</v>
      </c>
      <c r="BP56" s="335">
        <v>454.9</v>
      </c>
      <c r="BQ56" s="336">
        <v>5449</v>
      </c>
      <c r="BR56" s="331">
        <v>0</v>
      </c>
      <c r="BS56" s="331">
        <v>0</v>
      </c>
      <c r="BT56" s="331">
        <v>5449</v>
      </c>
      <c r="BU56" s="337">
        <v>13284.7</v>
      </c>
      <c r="BV56" s="331">
        <v>13284.7</v>
      </c>
      <c r="BW56" s="331">
        <v>0</v>
      </c>
      <c r="BX56" s="337">
        <v>983.9</v>
      </c>
      <c r="BY56" s="331">
        <v>533.4</v>
      </c>
      <c r="BZ56" s="331">
        <v>450.5</v>
      </c>
      <c r="CA56" s="338">
        <v>19717.599999999999</v>
      </c>
      <c r="CB56" s="338">
        <v>20172.5</v>
      </c>
    </row>
    <row r="57" spans="2:80" outlineLevel="1">
      <c r="B57" s="329" t="s">
        <v>63</v>
      </c>
      <c r="C57" s="330">
        <v>48</v>
      </c>
      <c r="D57" s="331">
        <v>10.9</v>
      </c>
      <c r="E57" s="332">
        <v>0.1</v>
      </c>
      <c r="F57" s="332">
        <v>7.4</v>
      </c>
      <c r="G57" s="331">
        <v>7.5</v>
      </c>
      <c r="H57" s="332">
        <v>740</v>
      </c>
      <c r="I57" s="332">
        <v>56</v>
      </c>
      <c r="J57" s="332">
        <v>9.6</v>
      </c>
      <c r="K57" s="331">
        <v>41.8</v>
      </c>
      <c r="L57" s="332">
        <v>86.3</v>
      </c>
      <c r="M57" s="332">
        <v>43.5</v>
      </c>
      <c r="N57" s="332">
        <v>281.3</v>
      </c>
      <c r="O57" s="332">
        <v>139.80000000000001</v>
      </c>
      <c r="P57" s="332">
        <v>29.5</v>
      </c>
      <c r="Q57" s="332">
        <v>87.6</v>
      </c>
      <c r="R57" s="332">
        <v>12.7</v>
      </c>
      <c r="S57" s="332">
        <v>49.7</v>
      </c>
      <c r="T57" s="332">
        <v>22.8</v>
      </c>
      <c r="U57" s="332">
        <v>50.5</v>
      </c>
      <c r="V57" s="332">
        <v>91.8</v>
      </c>
      <c r="W57" s="333">
        <v>291</v>
      </c>
      <c r="X57" s="332">
        <v>59.9</v>
      </c>
      <c r="Y57" s="333">
        <v>98.6</v>
      </c>
      <c r="Z57" s="332">
        <v>14</v>
      </c>
      <c r="AA57" s="333">
        <v>133.19999999999999</v>
      </c>
      <c r="AB57" s="332">
        <v>29.9</v>
      </c>
      <c r="AC57" s="333">
        <v>40.200000000000003</v>
      </c>
      <c r="AD57" s="332">
        <v>195.3</v>
      </c>
      <c r="AE57" s="333">
        <v>629.9</v>
      </c>
      <c r="AF57" s="332">
        <v>2968.9</v>
      </c>
      <c r="AG57" s="333">
        <v>933.6</v>
      </c>
      <c r="AH57" s="332">
        <v>71.2</v>
      </c>
      <c r="AI57" s="333">
        <v>15.2</v>
      </c>
      <c r="AJ57" s="332">
        <v>80.599999999999994</v>
      </c>
      <c r="AK57" s="333">
        <v>103</v>
      </c>
      <c r="AL57" s="332">
        <v>17.899999999999999</v>
      </c>
      <c r="AM57" s="333">
        <v>265.8</v>
      </c>
      <c r="AN57" s="332">
        <v>334.5</v>
      </c>
      <c r="AO57" s="333">
        <v>246.7</v>
      </c>
      <c r="AP57" s="332">
        <v>571.70000000000005</v>
      </c>
      <c r="AQ57" s="333">
        <v>159.1</v>
      </c>
      <c r="AR57" s="332">
        <v>955</v>
      </c>
      <c r="AS57" s="333">
        <v>442.7</v>
      </c>
      <c r="AT57" s="332">
        <v>237.1</v>
      </c>
      <c r="AU57" s="333">
        <v>113.2</v>
      </c>
      <c r="AV57" s="334">
        <v>0</v>
      </c>
      <c r="AW57" s="333">
        <v>148.5</v>
      </c>
      <c r="AX57" s="332">
        <v>56.7</v>
      </c>
      <c r="AY57" s="333">
        <v>24.5</v>
      </c>
      <c r="AZ57" s="332">
        <v>1199.2</v>
      </c>
      <c r="BA57" s="333">
        <v>26.3</v>
      </c>
      <c r="BB57" s="332">
        <v>27.3</v>
      </c>
      <c r="BC57" s="333">
        <v>20.9</v>
      </c>
      <c r="BD57" s="332">
        <v>171.4</v>
      </c>
      <c r="BE57" s="333">
        <v>128.19999999999999</v>
      </c>
      <c r="BF57" s="332">
        <v>352</v>
      </c>
      <c r="BG57" s="333">
        <v>43</v>
      </c>
      <c r="BH57" s="332">
        <v>22.4</v>
      </c>
      <c r="BI57" s="333">
        <v>71.599999999999994</v>
      </c>
      <c r="BJ57" s="332">
        <v>100.7</v>
      </c>
      <c r="BK57" s="333">
        <v>156.80000000000001</v>
      </c>
      <c r="BL57" s="332">
        <v>200.5</v>
      </c>
      <c r="BM57" s="333">
        <v>4.9000000000000004</v>
      </c>
      <c r="BN57" s="332">
        <v>16.5</v>
      </c>
      <c r="BO57" s="333">
        <v>0</v>
      </c>
      <c r="BP57" s="335">
        <v>13548.4</v>
      </c>
      <c r="BQ57" s="336">
        <v>25.2</v>
      </c>
      <c r="BR57" s="331">
        <v>21.2</v>
      </c>
      <c r="BS57" s="331">
        <v>0</v>
      </c>
      <c r="BT57" s="331">
        <v>4</v>
      </c>
      <c r="BU57" s="337">
        <v>0</v>
      </c>
      <c r="BV57" s="331">
        <v>0</v>
      </c>
      <c r="BW57" s="331">
        <v>0</v>
      </c>
      <c r="BX57" s="337">
        <v>1786.5</v>
      </c>
      <c r="BY57" s="331">
        <v>1202.7</v>
      </c>
      <c r="BZ57" s="331">
        <v>583.79999999999995</v>
      </c>
      <c r="CA57" s="338">
        <v>1811.7</v>
      </c>
      <c r="CB57" s="338">
        <v>15360.1</v>
      </c>
    </row>
    <row r="58" spans="2:80" outlineLevel="1">
      <c r="B58" s="329" t="s">
        <v>167</v>
      </c>
      <c r="C58" s="330">
        <v>49</v>
      </c>
      <c r="D58" s="331">
        <v>469.5</v>
      </c>
      <c r="E58" s="332">
        <v>1</v>
      </c>
      <c r="F58" s="332">
        <v>5.5</v>
      </c>
      <c r="G58" s="331">
        <v>62.5</v>
      </c>
      <c r="H58" s="332">
        <v>314.8</v>
      </c>
      <c r="I58" s="332">
        <v>81.3</v>
      </c>
      <c r="J58" s="332">
        <v>19.899999999999999</v>
      </c>
      <c r="K58" s="331">
        <v>75.900000000000006</v>
      </c>
      <c r="L58" s="332">
        <v>53.8</v>
      </c>
      <c r="M58" s="332">
        <v>1.2</v>
      </c>
      <c r="N58" s="332">
        <v>37.9</v>
      </c>
      <c r="O58" s="332">
        <v>33.299999999999997</v>
      </c>
      <c r="P58" s="332">
        <v>96.1</v>
      </c>
      <c r="Q58" s="332">
        <v>55.5</v>
      </c>
      <c r="R58" s="332">
        <v>53.1</v>
      </c>
      <c r="S58" s="332">
        <v>116.1</v>
      </c>
      <c r="T58" s="332">
        <v>28.1</v>
      </c>
      <c r="U58" s="332">
        <v>141.30000000000001</v>
      </c>
      <c r="V58" s="332">
        <v>165.9</v>
      </c>
      <c r="W58" s="333">
        <v>215.5</v>
      </c>
      <c r="X58" s="332">
        <v>143.19999999999999</v>
      </c>
      <c r="Y58" s="333">
        <v>73.8</v>
      </c>
      <c r="Z58" s="332">
        <v>25.9</v>
      </c>
      <c r="AA58" s="333">
        <v>439.8</v>
      </c>
      <c r="AB58" s="332">
        <v>92.4</v>
      </c>
      <c r="AC58" s="333">
        <v>46.2</v>
      </c>
      <c r="AD58" s="332">
        <v>972.9</v>
      </c>
      <c r="AE58" s="333">
        <v>93</v>
      </c>
      <c r="AF58" s="332">
        <v>753.3</v>
      </c>
      <c r="AG58" s="333">
        <v>571.70000000000005</v>
      </c>
      <c r="AH58" s="332">
        <v>163.69999999999999</v>
      </c>
      <c r="AI58" s="333">
        <v>3.5</v>
      </c>
      <c r="AJ58" s="332">
        <v>33.799999999999997</v>
      </c>
      <c r="AK58" s="333">
        <v>236.5</v>
      </c>
      <c r="AL58" s="332">
        <v>39.299999999999997</v>
      </c>
      <c r="AM58" s="333">
        <v>398.8</v>
      </c>
      <c r="AN58" s="332">
        <v>208.3</v>
      </c>
      <c r="AO58" s="333">
        <v>121.4</v>
      </c>
      <c r="AP58" s="332">
        <v>387.5</v>
      </c>
      <c r="AQ58" s="333">
        <v>285.7</v>
      </c>
      <c r="AR58" s="332">
        <v>1.3</v>
      </c>
      <c r="AS58" s="333">
        <v>0.1</v>
      </c>
      <c r="AT58" s="332">
        <v>0.2</v>
      </c>
      <c r="AU58" s="333">
        <v>51.6</v>
      </c>
      <c r="AV58" s="334">
        <v>0</v>
      </c>
      <c r="AW58" s="333">
        <v>165.1</v>
      </c>
      <c r="AX58" s="332">
        <v>91.6</v>
      </c>
      <c r="AY58" s="333">
        <v>54.5</v>
      </c>
      <c r="AZ58" s="332">
        <v>137.80000000000001</v>
      </c>
      <c r="BA58" s="333">
        <v>803.3</v>
      </c>
      <c r="BB58" s="332">
        <v>17.2</v>
      </c>
      <c r="BC58" s="333">
        <v>1.8</v>
      </c>
      <c r="BD58" s="332">
        <v>37.299999999999997</v>
      </c>
      <c r="BE58" s="333">
        <v>80.599999999999994</v>
      </c>
      <c r="BF58" s="332">
        <v>95.9</v>
      </c>
      <c r="BG58" s="333">
        <v>147.9</v>
      </c>
      <c r="BH58" s="332">
        <v>1</v>
      </c>
      <c r="BI58" s="333">
        <v>31</v>
      </c>
      <c r="BJ58" s="332">
        <v>467.2</v>
      </c>
      <c r="BK58" s="333">
        <v>122</v>
      </c>
      <c r="BL58" s="332">
        <v>63.9</v>
      </c>
      <c r="BM58" s="333">
        <v>27.7</v>
      </c>
      <c r="BN58" s="332">
        <v>53.5</v>
      </c>
      <c r="BO58" s="333">
        <v>0</v>
      </c>
      <c r="BP58" s="335">
        <v>9571.4</v>
      </c>
      <c r="BQ58" s="336">
        <v>404.7</v>
      </c>
      <c r="BR58" s="331">
        <v>296.7</v>
      </c>
      <c r="BS58" s="331">
        <v>0</v>
      </c>
      <c r="BT58" s="331">
        <v>108</v>
      </c>
      <c r="BU58" s="337">
        <v>292.39999999999998</v>
      </c>
      <c r="BV58" s="331">
        <v>292.39999999999998</v>
      </c>
      <c r="BW58" s="331">
        <v>0</v>
      </c>
      <c r="BX58" s="337">
        <v>16.100000000000001</v>
      </c>
      <c r="BY58" s="331">
        <v>14.2</v>
      </c>
      <c r="BZ58" s="331">
        <v>1.9</v>
      </c>
      <c r="CA58" s="338">
        <v>713.2</v>
      </c>
      <c r="CB58" s="338">
        <v>10284.6</v>
      </c>
    </row>
    <row r="59" spans="2:80" outlineLevel="1">
      <c r="B59" s="329" t="s">
        <v>168</v>
      </c>
      <c r="C59" s="330">
        <v>50</v>
      </c>
      <c r="D59" s="331">
        <v>9.1</v>
      </c>
      <c r="E59" s="332">
        <v>0.4</v>
      </c>
      <c r="F59" s="332">
        <v>7.3</v>
      </c>
      <c r="G59" s="331">
        <v>157.1</v>
      </c>
      <c r="H59" s="332">
        <v>244</v>
      </c>
      <c r="I59" s="332">
        <v>56.1</v>
      </c>
      <c r="J59" s="332">
        <v>10.7</v>
      </c>
      <c r="K59" s="331">
        <v>36.299999999999997</v>
      </c>
      <c r="L59" s="332">
        <v>73</v>
      </c>
      <c r="M59" s="332">
        <v>110.1</v>
      </c>
      <c r="N59" s="332">
        <v>69.099999999999994</v>
      </c>
      <c r="O59" s="332">
        <v>38.799999999999997</v>
      </c>
      <c r="P59" s="332">
        <v>60</v>
      </c>
      <c r="Q59" s="332">
        <v>115.6</v>
      </c>
      <c r="R59" s="332">
        <v>56.7</v>
      </c>
      <c r="S59" s="332">
        <v>119.3</v>
      </c>
      <c r="T59" s="332">
        <v>43.7</v>
      </c>
      <c r="U59" s="332">
        <v>57.8</v>
      </c>
      <c r="V59" s="332">
        <v>185.4</v>
      </c>
      <c r="W59" s="333">
        <v>465.7</v>
      </c>
      <c r="X59" s="332">
        <v>115.3</v>
      </c>
      <c r="Y59" s="333">
        <v>51.7</v>
      </c>
      <c r="Z59" s="332">
        <v>177</v>
      </c>
      <c r="AA59" s="333">
        <v>204</v>
      </c>
      <c r="AB59" s="332">
        <v>188.1</v>
      </c>
      <c r="AC59" s="333">
        <v>63.7</v>
      </c>
      <c r="AD59" s="332">
        <v>1640.4</v>
      </c>
      <c r="AE59" s="333">
        <v>139.30000000000001</v>
      </c>
      <c r="AF59" s="332">
        <v>385.5</v>
      </c>
      <c r="AG59" s="333">
        <v>635.4</v>
      </c>
      <c r="AH59" s="332">
        <v>875</v>
      </c>
      <c r="AI59" s="333">
        <v>361.4</v>
      </c>
      <c r="AJ59" s="332">
        <v>1192.8</v>
      </c>
      <c r="AK59" s="333">
        <v>499.6</v>
      </c>
      <c r="AL59" s="332">
        <v>75.7</v>
      </c>
      <c r="AM59" s="333">
        <v>341.2</v>
      </c>
      <c r="AN59" s="332">
        <v>103.5</v>
      </c>
      <c r="AO59" s="333">
        <v>240.7</v>
      </c>
      <c r="AP59" s="332">
        <v>370.9</v>
      </c>
      <c r="AQ59" s="333">
        <v>297.3</v>
      </c>
      <c r="AR59" s="332">
        <v>25.1</v>
      </c>
      <c r="AS59" s="333">
        <v>1.4</v>
      </c>
      <c r="AT59" s="332">
        <v>5.0999999999999996</v>
      </c>
      <c r="AU59" s="333">
        <v>301.10000000000002</v>
      </c>
      <c r="AV59" s="334">
        <v>0</v>
      </c>
      <c r="AW59" s="333">
        <v>205.5</v>
      </c>
      <c r="AX59" s="332">
        <v>185.8</v>
      </c>
      <c r="AY59" s="333">
        <v>12.2</v>
      </c>
      <c r="AZ59" s="332">
        <v>54.8</v>
      </c>
      <c r="BA59" s="333">
        <v>22.7</v>
      </c>
      <c r="BB59" s="332">
        <v>914.2</v>
      </c>
      <c r="BC59" s="333">
        <v>6</v>
      </c>
      <c r="BD59" s="332">
        <v>202.5</v>
      </c>
      <c r="BE59" s="333">
        <v>79.599999999999994</v>
      </c>
      <c r="BF59" s="332">
        <v>272.8</v>
      </c>
      <c r="BG59" s="333">
        <v>74.5</v>
      </c>
      <c r="BH59" s="332">
        <v>44.2</v>
      </c>
      <c r="BI59" s="333">
        <v>44.7</v>
      </c>
      <c r="BJ59" s="332">
        <v>130.9</v>
      </c>
      <c r="BK59" s="333">
        <v>129.1</v>
      </c>
      <c r="BL59" s="332">
        <v>12.9</v>
      </c>
      <c r="BM59" s="333">
        <v>90.5</v>
      </c>
      <c r="BN59" s="332">
        <v>108.4</v>
      </c>
      <c r="BO59" s="333">
        <v>0</v>
      </c>
      <c r="BP59" s="335">
        <v>12798.7</v>
      </c>
      <c r="BQ59" s="336">
        <v>1082.7</v>
      </c>
      <c r="BR59" s="331">
        <v>1082.7</v>
      </c>
      <c r="BS59" s="331">
        <v>0</v>
      </c>
      <c r="BT59" s="331">
        <v>0</v>
      </c>
      <c r="BU59" s="337">
        <v>0</v>
      </c>
      <c r="BV59" s="331">
        <v>0</v>
      </c>
      <c r="BW59" s="331">
        <v>0</v>
      </c>
      <c r="BX59" s="337">
        <v>418.4</v>
      </c>
      <c r="BY59" s="331">
        <v>226.6</v>
      </c>
      <c r="BZ59" s="331">
        <v>191.8</v>
      </c>
      <c r="CA59" s="338">
        <v>1501.1</v>
      </c>
      <c r="CB59" s="338">
        <v>14299.8</v>
      </c>
    </row>
    <row r="60" spans="2:80" outlineLevel="1">
      <c r="B60" s="329" t="s">
        <v>64</v>
      </c>
      <c r="C60" s="330">
        <v>51</v>
      </c>
      <c r="D60" s="331">
        <v>14.7</v>
      </c>
      <c r="E60" s="332">
        <v>0.7</v>
      </c>
      <c r="F60" s="332">
        <v>4.0999999999999996</v>
      </c>
      <c r="G60" s="331">
        <v>45.1</v>
      </c>
      <c r="H60" s="332">
        <v>282</v>
      </c>
      <c r="I60" s="332">
        <v>22.1</v>
      </c>
      <c r="J60" s="332">
        <v>13.4</v>
      </c>
      <c r="K60" s="331">
        <v>40.9</v>
      </c>
      <c r="L60" s="332">
        <v>17.8</v>
      </c>
      <c r="M60" s="332">
        <v>0.9</v>
      </c>
      <c r="N60" s="332">
        <v>77.2</v>
      </c>
      <c r="O60" s="332">
        <v>43</v>
      </c>
      <c r="P60" s="332">
        <v>77.400000000000006</v>
      </c>
      <c r="Q60" s="332">
        <v>33.799999999999997</v>
      </c>
      <c r="R60" s="332">
        <v>31</v>
      </c>
      <c r="S60" s="332">
        <v>87.7</v>
      </c>
      <c r="T60" s="332">
        <v>12.8</v>
      </c>
      <c r="U60" s="332">
        <v>44.6</v>
      </c>
      <c r="V60" s="332">
        <v>51.5</v>
      </c>
      <c r="W60" s="333">
        <v>150</v>
      </c>
      <c r="X60" s="332">
        <v>48.6</v>
      </c>
      <c r="Y60" s="333">
        <v>29.8</v>
      </c>
      <c r="Z60" s="332">
        <v>12.9</v>
      </c>
      <c r="AA60" s="333">
        <v>455.9</v>
      </c>
      <c r="AB60" s="332">
        <v>87</v>
      </c>
      <c r="AC60" s="333">
        <v>22.1</v>
      </c>
      <c r="AD60" s="332">
        <v>191.6</v>
      </c>
      <c r="AE60" s="333">
        <v>37.6</v>
      </c>
      <c r="AF60" s="332">
        <v>348.1</v>
      </c>
      <c r="AG60" s="333">
        <v>35.700000000000003</v>
      </c>
      <c r="AH60" s="332">
        <v>60</v>
      </c>
      <c r="AI60" s="333">
        <v>17.600000000000001</v>
      </c>
      <c r="AJ60" s="332">
        <v>9.8000000000000007</v>
      </c>
      <c r="AK60" s="333">
        <v>195.1</v>
      </c>
      <c r="AL60" s="332">
        <v>13.1</v>
      </c>
      <c r="AM60" s="333">
        <v>69.3</v>
      </c>
      <c r="AN60" s="332">
        <v>9.1</v>
      </c>
      <c r="AO60" s="333">
        <v>30.6</v>
      </c>
      <c r="AP60" s="332">
        <v>13</v>
      </c>
      <c r="AQ60" s="333">
        <v>59.4</v>
      </c>
      <c r="AR60" s="332">
        <v>0</v>
      </c>
      <c r="AS60" s="333">
        <v>0</v>
      </c>
      <c r="AT60" s="332">
        <v>0</v>
      </c>
      <c r="AU60" s="333">
        <v>8.6999999999999993</v>
      </c>
      <c r="AV60" s="334">
        <v>0</v>
      </c>
      <c r="AW60" s="333">
        <v>21.6</v>
      </c>
      <c r="AX60" s="332">
        <v>147.69999999999999</v>
      </c>
      <c r="AY60" s="333">
        <v>7.3</v>
      </c>
      <c r="AZ60" s="332">
        <v>12.6</v>
      </c>
      <c r="BA60" s="333">
        <v>3</v>
      </c>
      <c r="BB60" s="332">
        <v>23.8</v>
      </c>
      <c r="BC60" s="333">
        <v>76.2</v>
      </c>
      <c r="BD60" s="332">
        <v>2.7</v>
      </c>
      <c r="BE60" s="333">
        <v>87.5</v>
      </c>
      <c r="BF60" s="332">
        <v>23.2</v>
      </c>
      <c r="BG60" s="333">
        <v>21.7</v>
      </c>
      <c r="BH60" s="332">
        <v>14.5</v>
      </c>
      <c r="BI60" s="333">
        <v>22.8</v>
      </c>
      <c r="BJ60" s="332">
        <v>20.3</v>
      </c>
      <c r="BK60" s="333">
        <v>20.9</v>
      </c>
      <c r="BL60" s="332">
        <v>42.2</v>
      </c>
      <c r="BM60" s="333">
        <v>15.4</v>
      </c>
      <c r="BN60" s="332">
        <v>3.2</v>
      </c>
      <c r="BO60" s="333">
        <v>0</v>
      </c>
      <c r="BP60" s="335">
        <v>3372.3</v>
      </c>
      <c r="BQ60" s="336">
        <v>18.600000000000001</v>
      </c>
      <c r="BR60" s="331">
        <v>1.6</v>
      </c>
      <c r="BS60" s="331">
        <v>0</v>
      </c>
      <c r="BT60" s="331">
        <v>17</v>
      </c>
      <c r="BU60" s="337">
        <v>0</v>
      </c>
      <c r="BV60" s="331">
        <v>0</v>
      </c>
      <c r="BW60" s="331">
        <v>0</v>
      </c>
      <c r="BX60" s="337">
        <v>0</v>
      </c>
      <c r="BY60" s="331">
        <v>0</v>
      </c>
      <c r="BZ60" s="331">
        <v>0</v>
      </c>
      <c r="CA60" s="338">
        <v>18.600000000000001</v>
      </c>
      <c r="CB60" s="338">
        <v>3390.9</v>
      </c>
    </row>
    <row r="61" spans="2:80" outlineLevel="1">
      <c r="B61" s="329" t="s">
        <v>169</v>
      </c>
      <c r="C61" s="330">
        <v>52</v>
      </c>
      <c r="D61" s="331">
        <v>0.7</v>
      </c>
      <c r="E61" s="332">
        <v>0</v>
      </c>
      <c r="F61" s="332">
        <v>1.1000000000000001</v>
      </c>
      <c r="G61" s="331">
        <v>0.7</v>
      </c>
      <c r="H61" s="332">
        <v>10.8</v>
      </c>
      <c r="I61" s="332">
        <v>4.3</v>
      </c>
      <c r="J61" s="332">
        <v>0.8</v>
      </c>
      <c r="K61" s="331">
        <v>1.4</v>
      </c>
      <c r="L61" s="332">
        <v>0.3</v>
      </c>
      <c r="M61" s="332">
        <v>2.5</v>
      </c>
      <c r="N61" s="332">
        <v>28.5</v>
      </c>
      <c r="O61" s="332">
        <v>9.6</v>
      </c>
      <c r="P61" s="332">
        <v>2.8</v>
      </c>
      <c r="Q61" s="332">
        <v>1.5</v>
      </c>
      <c r="R61" s="332">
        <v>3.7</v>
      </c>
      <c r="S61" s="332">
        <v>3.9</v>
      </c>
      <c r="T61" s="332">
        <v>2.7</v>
      </c>
      <c r="U61" s="332">
        <v>0.9</v>
      </c>
      <c r="V61" s="332">
        <v>2.5</v>
      </c>
      <c r="W61" s="333">
        <v>3.5</v>
      </c>
      <c r="X61" s="332">
        <v>3.2</v>
      </c>
      <c r="Y61" s="333">
        <v>2.6</v>
      </c>
      <c r="Z61" s="332">
        <v>0.2</v>
      </c>
      <c r="AA61" s="333">
        <v>12.3</v>
      </c>
      <c r="AB61" s="332">
        <v>4.8</v>
      </c>
      <c r="AC61" s="333">
        <v>11.1</v>
      </c>
      <c r="AD61" s="332">
        <v>72.3</v>
      </c>
      <c r="AE61" s="333">
        <v>55.9</v>
      </c>
      <c r="AF61" s="332">
        <v>73.8</v>
      </c>
      <c r="AG61" s="333">
        <v>28.1</v>
      </c>
      <c r="AH61" s="332">
        <v>1.6</v>
      </c>
      <c r="AI61" s="333">
        <v>1.2</v>
      </c>
      <c r="AJ61" s="332">
        <v>40.799999999999997</v>
      </c>
      <c r="AK61" s="333">
        <v>36.6</v>
      </c>
      <c r="AL61" s="332">
        <v>0</v>
      </c>
      <c r="AM61" s="333">
        <v>15.6</v>
      </c>
      <c r="AN61" s="332">
        <v>21.9</v>
      </c>
      <c r="AO61" s="333">
        <v>7.8</v>
      </c>
      <c r="AP61" s="332">
        <v>11.5</v>
      </c>
      <c r="AQ61" s="333">
        <v>43.9</v>
      </c>
      <c r="AR61" s="332">
        <v>5.8</v>
      </c>
      <c r="AS61" s="333">
        <v>1.6</v>
      </c>
      <c r="AT61" s="332">
        <v>1.3</v>
      </c>
      <c r="AU61" s="333">
        <v>9.1</v>
      </c>
      <c r="AV61" s="334">
        <v>0</v>
      </c>
      <c r="AW61" s="333">
        <v>12.8</v>
      </c>
      <c r="AX61" s="332">
        <v>24</v>
      </c>
      <c r="AY61" s="333">
        <v>0.9</v>
      </c>
      <c r="AZ61" s="332">
        <v>46.3</v>
      </c>
      <c r="BA61" s="333">
        <v>11.3</v>
      </c>
      <c r="BB61" s="332">
        <v>7.8</v>
      </c>
      <c r="BC61" s="333">
        <v>1.1000000000000001</v>
      </c>
      <c r="BD61" s="332">
        <v>470.8</v>
      </c>
      <c r="BE61" s="333">
        <v>26.5</v>
      </c>
      <c r="BF61" s="332">
        <v>12.1</v>
      </c>
      <c r="BG61" s="333">
        <v>5.0999999999999996</v>
      </c>
      <c r="BH61" s="332">
        <v>2.5</v>
      </c>
      <c r="BI61" s="333">
        <v>2.7</v>
      </c>
      <c r="BJ61" s="332">
        <v>24</v>
      </c>
      <c r="BK61" s="333">
        <v>29.2</v>
      </c>
      <c r="BL61" s="332">
        <v>3.1</v>
      </c>
      <c r="BM61" s="333">
        <v>2</v>
      </c>
      <c r="BN61" s="332">
        <v>0.1</v>
      </c>
      <c r="BO61" s="333">
        <v>0</v>
      </c>
      <c r="BP61" s="335">
        <v>1227.5</v>
      </c>
      <c r="BQ61" s="336">
        <v>7945</v>
      </c>
      <c r="BR61" s="331">
        <v>7698.1</v>
      </c>
      <c r="BS61" s="331">
        <v>0</v>
      </c>
      <c r="BT61" s="331">
        <v>246.9</v>
      </c>
      <c r="BU61" s="337">
        <v>0</v>
      </c>
      <c r="BV61" s="331">
        <v>0</v>
      </c>
      <c r="BW61" s="331">
        <v>0</v>
      </c>
      <c r="BX61" s="337">
        <v>1974</v>
      </c>
      <c r="BY61" s="331">
        <v>1480</v>
      </c>
      <c r="BZ61" s="331">
        <v>494</v>
      </c>
      <c r="CA61" s="338">
        <v>9919</v>
      </c>
      <c r="CB61" s="338">
        <v>11146.5</v>
      </c>
    </row>
    <row r="62" spans="2:80" outlineLevel="1">
      <c r="B62" s="329" t="s">
        <v>170</v>
      </c>
      <c r="C62" s="330">
        <v>53</v>
      </c>
      <c r="D62" s="331">
        <v>293.89999999999998</v>
      </c>
      <c r="E62" s="332">
        <v>2</v>
      </c>
      <c r="F62" s="332">
        <v>54.1</v>
      </c>
      <c r="G62" s="331">
        <v>172.6</v>
      </c>
      <c r="H62" s="332">
        <v>3173.8</v>
      </c>
      <c r="I62" s="332">
        <v>252.6</v>
      </c>
      <c r="J62" s="332">
        <v>170.5</v>
      </c>
      <c r="K62" s="331">
        <v>279.3</v>
      </c>
      <c r="L62" s="332">
        <v>697</v>
      </c>
      <c r="M62" s="332">
        <v>96.2</v>
      </c>
      <c r="N62" s="332">
        <v>717.1</v>
      </c>
      <c r="O62" s="332">
        <v>229.5</v>
      </c>
      <c r="P62" s="332">
        <v>312.89999999999998</v>
      </c>
      <c r="Q62" s="332">
        <v>283.5</v>
      </c>
      <c r="R62" s="332">
        <v>294.3</v>
      </c>
      <c r="S62" s="332">
        <v>364.5</v>
      </c>
      <c r="T62" s="332">
        <v>441</v>
      </c>
      <c r="U62" s="332">
        <v>348.5</v>
      </c>
      <c r="V62" s="332">
        <v>333.6</v>
      </c>
      <c r="W62" s="333">
        <v>716.2</v>
      </c>
      <c r="X62" s="332">
        <v>443.9</v>
      </c>
      <c r="Y62" s="333">
        <v>60.5</v>
      </c>
      <c r="Z62" s="332">
        <v>107.3</v>
      </c>
      <c r="AA62" s="333">
        <v>1739.4</v>
      </c>
      <c r="AB62" s="332">
        <v>337.4</v>
      </c>
      <c r="AC62" s="333">
        <v>158</v>
      </c>
      <c r="AD62" s="332">
        <v>341.1</v>
      </c>
      <c r="AE62" s="333">
        <v>623.6</v>
      </c>
      <c r="AF62" s="332">
        <v>4635.8</v>
      </c>
      <c r="AG62" s="333">
        <v>2774</v>
      </c>
      <c r="AH62" s="332">
        <v>476.4</v>
      </c>
      <c r="AI62" s="333">
        <v>22.8</v>
      </c>
      <c r="AJ62" s="332">
        <v>32.700000000000003</v>
      </c>
      <c r="AK62" s="333">
        <v>939.1</v>
      </c>
      <c r="AL62" s="332">
        <v>72.2</v>
      </c>
      <c r="AM62" s="333">
        <v>619.5</v>
      </c>
      <c r="AN62" s="332">
        <v>35.799999999999997</v>
      </c>
      <c r="AO62" s="333">
        <v>3.8</v>
      </c>
      <c r="AP62" s="332">
        <v>721.5</v>
      </c>
      <c r="AQ62" s="333">
        <v>192.9</v>
      </c>
      <c r="AR62" s="332">
        <v>1316.6</v>
      </c>
      <c r="AS62" s="333">
        <v>249.6</v>
      </c>
      <c r="AT62" s="332">
        <v>281.8</v>
      </c>
      <c r="AU62" s="333">
        <v>648.6</v>
      </c>
      <c r="AV62" s="334">
        <v>0</v>
      </c>
      <c r="AW62" s="333">
        <v>1591.7</v>
      </c>
      <c r="AX62" s="332">
        <v>626.79999999999995</v>
      </c>
      <c r="AY62" s="333">
        <v>105.2</v>
      </c>
      <c r="AZ62" s="332">
        <v>84.8</v>
      </c>
      <c r="BA62" s="333">
        <v>39</v>
      </c>
      <c r="BB62" s="332">
        <v>101.2</v>
      </c>
      <c r="BC62" s="333">
        <v>16.7</v>
      </c>
      <c r="BD62" s="332">
        <v>58.8</v>
      </c>
      <c r="BE62" s="333">
        <v>3068.5</v>
      </c>
      <c r="BF62" s="332">
        <v>2413.4</v>
      </c>
      <c r="BG62" s="333">
        <v>754.3</v>
      </c>
      <c r="BH62" s="332">
        <v>1632.8</v>
      </c>
      <c r="BI62" s="333">
        <v>579.70000000000005</v>
      </c>
      <c r="BJ62" s="332">
        <v>18.7</v>
      </c>
      <c r="BK62" s="333">
        <v>155.30000000000001</v>
      </c>
      <c r="BL62" s="332">
        <v>151.1</v>
      </c>
      <c r="BM62" s="333">
        <v>11.3</v>
      </c>
      <c r="BN62" s="332">
        <v>291.5</v>
      </c>
      <c r="BO62" s="333">
        <v>0</v>
      </c>
      <c r="BP62" s="335">
        <v>37768.199999999997</v>
      </c>
      <c r="BQ62" s="336">
        <v>718</v>
      </c>
      <c r="BR62" s="331">
        <v>629</v>
      </c>
      <c r="BS62" s="331">
        <v>0</v>
      </c>
      <c r="BT62" s="331">
        <v>89</v>
      </c>
      <c r="BU62" s="337">
        <v>0</v>
      </c>
      <c r="BV62" s="331">
        <v>0</v>
      </c>
      <c r="BW62" s="331">
        <v>0</v>
      </c>
      <c r="BX62" s="337">
        <v>3733.8</v>
      </c>
      <c r="BY62" s="331">
        <v>1746.2</v>
      </c>
      <c r="BZ62" s="331">
        <v>1987.6</v>
      </c>
      <c r="CA62" s="338">
        <v>4451.8</v>
      </c>
      <c r="CB62" s="338">
        <v>42220</v>
      </c>
    </row>
    <row r="63" spans="2:80" outlineLevel="1">
      <c r="B63" s="329" t="s">
        <v>115</v>
      </c>
      <c r="C63" s="330">
        <v>54</v>
      </c>
      <c r="D63" s="331">
        <v>12.9</v>
      </c>
      <c r="E63" s="332">
        <v>0.4</v>
      </c>
      <c r="F63" s="332">
        <v>1.2</v>
      </c>
      <c r="G63" s="331">
        <v>5.0999999999999996</v>
      </c>
      <c r="H63" s="332">
        <v>63.4</v>
      </c>
      <c r="I63" s="332">
        <v>6.4</v>
      </c>
      <c r="J63" s="332">
        <v>3.8</v>
      </c>
      <c r="K63" s="331">
        <v>4.5</v>
      </c>
      <c r="L63" s="332">
        <v>18.399999999999999</v>
      </c>
      <c r="M63" s="332">
        <v>3</v>
      </c>
      <c r="N63" s="332">
        <v>31.4</v>
      </c>
      <c r="O63" s="332">
        <v>21.6</v>
      </c>
      <c r="P63" s="332">
        <v>8.5</v>
      </c>
      <c r="Q63" s="332">
        <v>5.2</v>
      </c>
      <c r="R63" s="332">
        <v>25.7</v>
      </c>
      <c r="S63" s="332">
        <v>13.7</v>
      </c>
      <c r="T63" s="332">
        <v>3</v>
      </c>
      <c r="U63" s="332">
        <v>8.8000000000000007</v>
      </c>
      <c r="V63" s="332">
        <v>11.6</v>
      </c>
      <c r="W63" s="333">
        <v>47.3</v>
      </c>
      <c r="X63" s="332">
        <v>10.199999999999999</v>
      </c>
      <c r="Y63" s="333">
        <v>6.4</v>
      </c>
      <c r="Z63" s="332">
        <v>2.8</v>
      </c>
      <c r="AA63" s="333">
        <v>54.8</v>
      </c>
      <c r="AB63" s="332">
        <v>1.8</v>
      </c>
      <c r="AC63" s="333">
        <v>9.1</v>
      </c>
      <c r="AD63" s="332">
        <v>678.2</v>
      </c>
      <c r="AE63" s="333">
        <v>18.100000000000001</v>
      </c>
      <c r="AF63" s="332">
        <v>60.3</v>
      </c>
      <c r="AG63" s="333">
        <v>254.4</v>
      </c>
      <c r="AH63" s="332">
        <v>87.2</v>
      </c>
      <c r="AI63" s="333">
        <v>11.4</v>
      </c>
      <c r="AJ63" s="332">
        <v>9.6</v>
      </c>
      <c r="AK63" s="333">
        <v>105.2</v>
      </c>
      <c r="AL63" s="332">
        <v>1.8</v>
      </c>
      <c r="AM63" s="333">
        <v>256.5</v>
      </c>
      <c r="AN63" s="332">
        <v>1.3</v>
      </c>
      <c r="AO63" s="333">
        <v>0.1</v>
      </c>
      <c r="AP63" s="332">
        <v>10.9</v>
      </c>
      <c r="AQ63" s="333">
        <v>1.2</v>
      </c>
      <c r="AR63" s="332">
        <v>0</v>
      </c>
      <c r="AS63" s="333">
        <v>0</v>
      </c>
      <c r="AT63" s="332">
        <v>0</v>
      </c>
      <c r="AU63" s="333">
        <v>7.4</v>
      </c>
      <c r="AV63" s="334">
        <v>0</v>
      </c>
      <c r="AW63" s="333">
        <v>5.8</v>
      </c>
      <c r="AX63" s="332">
        <v>4.7</v>
      </c>
      <c r="AY63" s="333">
        <v>0</v>
      </c>
      <c r="AZ63" s="332">
        <v>6.3</v>
      </c>
      <c r="BA63" s="333">
        <v>1.9</v>
      </c>
      <c r="BB63" s="332">
        <v>36.9</v>
      </c>
      <c r="BC63" s="333">
        <v>1.5</v>
      </c>
      <c r="BD63" s="332">
        <v>8.1</v>
      </c>
      <c r="BE63" s="333">
        <v>12.4</v>
      </c>
      <c r="BF63" s="332">
        <v>16.3</v>
      </c>
      <c r="BG63" s="333">
        <v>12.9</v>
      </c>
      <c r="BH63" s="332">
        <v>15.3</v>
      </c>
      <c r="BI63" s="333">
        <v>12</v>
      </c>
      <c r="BJ63" s="332">
        <v>12.8</v>
      </c>
      <c r="BK63" s="333">
        <v>81.8</v>
      </c>
      <c r="BL63" s="332">
        <v>0.6</v>
      </c>
      <c r="BM63" s="333">
        <v>1.6</v>
      </c>
      <c r="BN63" s="332">
        <v>3.1</v>
      </c>
      <c r="BO63" s="333">
        <v>0</v>
      </c>
      <c r="BP63" s="335">
        <v>2118.6</v>
      </c>
      <c r="BQ63" s="336">
        <v>66593.399999999994</v>
      </c>
      <c r="BR63" s="331">
        <v>697.4</v>
      </c>
      <c r="BS63" s="331">
        <v>0</v>
      </c>
      <c r="BT63" s="331">
        <v>65896</v>
      </c>
      <c r="BU63" s="337">
        <v>0</v>
      </c>
      <c r="BV63" s="331">
        <v>0</v>
      </c>
      <c r="BW63" s="331">
        <v>0</v>
      </c>
      <c r="BX63" s="337">
        <v>295</v>
      </c>
      <c r="BY63" s="331">
        <v>294</v>
      </c>
      <c r="BZ63" s="331">
        <v>1</v>
      </c>
      <c r="CA63" s="338">
        <v>66888.399999999994</v>
      </c>
      <c r="CB63" s="338">
        <v>69007</v>
      </c>
    </row>
    <row r="64" spans="2:80" outlineLevel="1">
      <c r="B64" s="329" t="s">
        <v>116</v>
      </c>
      <c r="C64" s="330">
        <v>55</v>
      </c>
      <c r="D64" s="331">
        <v>40.5</v>
      </c>
      <c r="E64" s="332">
        <v>1.2</v>
      </c>
      <c r="F64" s="332">
        <v>11.6</v>
      </c>
      <c r="G64" s="331">
        <v>8.4</v>
      </c>
      <c r="H64" s="332">
        <v>371.7</v>
      </c>
      <c r="I64" s="332">
        <v>27.3</v>
      </c>
      <c r="J64" s="332">
        <v>4.9000000000000004</v>
      </c>
      <c r="K64" s="331">
        <v>15.2</v>
      </c>
      <c r="L64" s="332">
        <v>135.19999999999999</v>
      </c>
      <c r="M64" s="332">
        <v>39</v>
      </c>
      <c r="N64" s="332">
        <v>61.5</v>
      </c>
      <c r="O64" s="332">
        <v>63.6</v>
      </c>
      <c r="P64" s="332">
        <v>44.1</v>
      </c>
      <c r="Q64" s="332">
        <v>11.8</v>
      </c>
      <c r="R64" s="332">
        <v>138.5</v>
      </c>
      <c r="S64" s="332">
        <v>16.5</v>
      </c>
      <c r="T64" s="332">
        <v>36</v>
      </c>
      <c r="U64" s="332">
        <v>17.600000000000001</v>
      </c>
      <c r="V64" s="332">
        <v>35.1</v>
      </c>
      <c r="W64" s="333">
        <v>93.8</v>
      </c>
      <c r="X64" s="332">
        <v>76.599999999999994</v>
      </c>
      <c r="Y64" s="333">
        <v>40.299999999999997</v>
      </c>
      <c r="Z64" s="332">
        <v>28.1</v>
      </c>
      <c r="AA64" s="333">
        <v>296.60000000000002</v>
      </c>
      <c r="AB64" s="332">
        <v>35.9</v>
      </c>
      <c r="AC64" s="333">
        <v>40.9</v>
      </c>
      <c r="AD64" s="332">
        <v>101</v>
      </c>
      <c r="AE64" s="333">
        <v>204.4</v>
      </c>
      <c r="AF64" s="332">
        <v>362.6</v>
      </c>
      <c r="AG64" s="333">
        <v>266.7</v>
      </c>
      <c r="AH64" s="332">
        <v>45.1</v>
      </c>
      <c r="AI64" s="333">
        <v>0.7</v>
      </c>
      <c r="AJ64" s="332">
        <v>29.1</v>
      </c>
      <c r="AK64" s="333">
        <v>7.1</v>
      </c>
      <c r="AL64" s="332">
        <v>0</v>
      </c>
      <c r="AM64" s="333">
        <v>58.8</v>
      </c>
      <c r="AN64" s="332">
        <v>18.399999999999999</v>
      </c>
      <c r="AO64" s="333">
        <v>0.8</v>
      </c>
      <c r="AP64" s="332">
        <v>322.89999999999998</v>
      </c>
      <c r="AQ64" s="333">
        <v>32.6</v>
      </c>
      <c r="AR64" s="332">
        <v>39.9</v>
      </c>
      <c r="AS64" s="333">
        <v>1.3</v>
      </c>
      <c r="AT64" s="332">
        <v>7.8</v>
      </c>
      <c r="AU64" s="333">
        <v>34.9</v>
      </c>
      <c r="AV64" s="334">
        <v>0</v>
      </c>
      <c r="AW64" s="333">
        <v>65.599999999999994</v>
      </c>
      <c r="AX64" s="332">
        <v>60.6</v>
      </c>
      <c r="AY64" s="333">
        <v>56.2</v>
      </c>
      <c r="AZ64" s="332">
        <v>68.2</v>
      </c>
      <c r="BA64" s="333">
        <v>27</v>
      </c>
      <c r="BB64" s="332">
        <v>35.5</v>
      </c>
      <c r="BC64" s="333">
        <v>14.9</v>
      </c>
      <c r="BD64" s="332">
        <v>3.2</v>
      </c>
      <c r="BE64" s="333">
        <v>152.80000000000001</v>
      </c>
      <c r="BF64" s="332">
        <v>20.6</v>
      </c>
      <c r="BG64" s="333">
        <v>377.5</v>
      </c>
      <c r="BH64" s="332">
        <v>45.6</v>
      </c>
      <c r="BI64" s="333">
        <v>185.1</v>
      </c>
      <c r="BJ64" s="332">
        <v>3.8</v>
      </c>
      <c r="BK64" s="333">
        <v>9.1999999999999993</v>
      </c>
      <c r="BL64" s="332">
        <v>23.9</v>
      </c>
      <c r="BM64" s="333">
        <v>11.5</v>
      </c>
      <c r="BN64" s="332">
        <v>23.7</v>
      </c>
      <c r="BO64" s="333">
        <v>0</v>
      </c>
      <c r="BP64" s="335">
        <v>4410.8999999999996</v>
      </c>
      <c r="BQ64" s="336">
        <v>51783</v>
      </c>
      <c r="BR64" s="331">
        <v>12828</v>
      </c>
      <c r="BS64" s="331">
        <v>1854</v>
      </c>
      <c r="BT64" s="331">
        <v>37101</v>
      </c>
      <c r="BU64" s="337">
        <v>0</v>
      </c>
      <c r="BV64" s="331">
        <v>0</v>
      </c>
      <c r="BW64" s="331">
        <v>0</v>
      </c>
      <c r="BX64" s="337">
        <v>54.6</v>
      </c>
      <c r="BY64" s="331">
        <v>15.1</v>
      </c>
      <c r="BZ64" s="331">
        <v>39.5</v>
      </c>
      <c r="CA64" s="338">
        <v>51837.599999999999</v>
      </c>
      <c r="CB64" s="338">
        <v>56248.5</v>
      </c>
    </row>
    <row r="65" spans="1:80" outlineLevel="1">
      <c r="B65" s="329" t="s">
        <v>117</v>
      </c>
      <c r="C65" s="330">
        <v>56</v>
      </c>
      <c r="D65" s="331">
        <v>29.9</v>
      </c>
      <c r="E65" s="332">
        <v>3.5</v>
      </c>
      <c r="F65" s="332">
        <v>9.4</v>
      </c>
      <c r="G65" s="331">
        <v>9.4</v>
      </c>
      <c r="H65" s="332">
        <v>250.8</v>
      </c>
      <c r="I65" s="332">
        <v>16.8</v>
      </c>
      <c r="J65" s="332">
        <v>2.1</v>
      </c>
      <c r="K65" s="331">
        <v>4.9000000000000004</v>
      </c>
      <c r="L65" s="332">
        <v>16.899999999999999</v>
      </c>
      <c r="M65" s="332">
        <v>7</v>
      </c>
      <c r="N65" s="332">
        <v>72.2</v>
      </c>
      <c r="O65" s="332">
        <v>21.9</v>
      </c>
      <c r="P65" s="332">
        <v>11.6</v>
      </c>
      <c r="Q65" s="332">
        <v>5</v>
      </c>
      <c r="R65" s="332">
        <v>13.9</v>
      </c>
      <c r="S65" s="332">
        <v>4.5</v>
      </c>
      <c r="T65" s="332">
        <v>10.6</v>
      </c>
      <c r="U65" s="332">
        <v>16.899999999999999</v>
      </c>
      <c r="V65" s="332">
        <v>14</v>
      </c>
      <c r="W65" s="333">
        <v>42.2</v>
      </c>
      <c r="X65" s="332">
        <v>39.1</v>
      </c>
      <c r="Y65" s="333">
        <v>37.1</v>
      </c>
      <c r="Z65" s="332">
        <v>24.2</v>
      </c>
      <c r="AA65" s="333">
        <v>94.6</v>
      </c>
      <c r="AB65" s="332">
        <v>16.2</v>
      </c>
      <c r="AC65" s="333">
        <v>63.1</v>
      </c>
      <c r="AD65" s="332">
        <v>0</v>
      </c>
      <c r="AE65" s="333">
        <v>207.8</v>
      </c>
      <c r="AF65" s="332">
        <v>1082.9000000000001</v>
      </c>
      <c r="AG65" s="333">
        <v>315</v>
      </c>
      <c r="AH65" s="332">
        <v>53.4</v>
      </c>
      <c r="AI65" s="333">
        <v>0.7</v>
      </c>
      <c r="AJ65" s="332">
        <v>0</v>
      </c>
      <c r="AK65" s="333">
        <v>2.4</v>
      </c>
      <c r="AL65" s="332">
        <v>11.7</v>
      </c>
      <c r="AM65" s="333">
        <v>444.5</v>
      </c>
      <c r="AN65" s="332">
        <v>3.2</v>
      </c>
      <c r="AO65" s="333">
        <v>0.7</v>
      </c>
      <c r="AP65" s="332">
        <v>313.2</v>
      </c>
      <c r="AQ65" s="333">
        <v>12.1</v>
      </c>
      <c r="AR65" s="332">
        <v>36.9</v>
      </c>
      <c r="AS65" s="333">
        <v>6.9</v>
      </c>
      <c r="AT65" s="332">
        <v>7.9</v>
      </c>
      <c r="AU65" s="333">
        <v>33.700000000000003</v>
      </c>
      <c r="AV65" s="334">
        <v>0</v>
      </c>
      <c r="AW65" s="333">
        <v>65.5</v>
      </c>
      <c r="AX65" s="332">
        <v>62.5</v>
      </c>
      <c r="AY65" s="333">
        <v>10.7</v>
      </c>
      <c r="AZ65" s="332">
        <v>31.3</v>
      </c>
      <c r="BA65" s="333">
        <v>14.7</v>
      </c>
      <c r="BB65" s="332">
        <v>15.2</v>
      </c>
      <c r="BC65" s="333">
        <v>6.7</v>
      </c>
      <c r="BD65" s="332">
        <v>0.3</v>
      </c>
      <c r="BE65" s="333">
        <v>74.099999999999994</v>
      </c>
      <c r="BF65" s="332">
        <v>38.5</v>
      </c>
      <c r="BG65" s="333">
        <v>71.599999999999994</v>
      </c>
      <c r="BH65" s="332">
        <v>5518.6</v>
      </c>
      <c r="BI65" s="333">
        <v>248.2</v>
      </c>
      <c r="BJ65" s="332">
        <v>20.5</v>
      </c>
      <c r="BK65" s="333">
        <v>31.7</v>
      </c>
      <c r="BL65" s="332">
        <v>14.7</v>
      </c>
      <c r="BM65" s="333">
        <v>4</v>
      </c>
      <c r="BN65" s="332">
        <v>14.1</v>
      </c>
      <c r="BO65" s="333">
        <v>0</v>
      </c>
      <c r="BP65" s="335">
        <v>9613.7000000000007</v>
      </c>
      <c r="BQ65" s="336">
        <v>61347.3</v>
      </c>
      <c r="BR65" s="331">
        <v>14241.3</v>
      </c>
      <c r="BS65" s="331">
        <v>334</v>
      </c>
      <c r="BT65" s="331">
        <v>46772</v>
      </c>
      <c r="BU65" s="337">
        <v>0</v>
      </c>
      <c r="BV65" s="331">
        <v>0</v>
      </c>
      <c r="BW65" s="331">
        <v>0</v>
      </c>
      <c r="BX65" s="337">
        <v>33.799999999999997</v>
      </c>
      <c r="BY65" s="331">
        <v>9.5</v>
      </c>
      <c r="BZ65" s="331">
        <v>24.3</v>
      </c>
      <c r="CA65" s="338">
        <v>61381.1</v>
      </c>
      <c r="CB65" s="338">
        <v>70994.8</v>
      </c>
    </row>
    <row r="66" spans="1:80" outlineLevel="1">
      <c r="B66" s="329" t="s">
        <v>171</v>
      </c>
      <c r="C66" s="330">
        <v>57</v>
      </c>
      <c r="D66" s="331">
        <v>0</v>
      </c>
      <c r="E66" s="332">
        <v>0</v>
      </c>
      <c r="F66" s="332">
        <v>0.1</v>
      </c>
      <c r="G66" s="331">
        <v>0</v>
      </c>
      <c r="H66" s="332">
        <v>0</v>
      </c>
      <c r="I66" s="332">
        <v>0</v>
      </c>
      <c r="J66" s="332">
        <v>0</v>
      </c>
      <c r="K66" s="331">
        <v>0</v>
      </c>
      <c r="L66" s="332">
        <v>0</v>
      </c>
      <c r="M66" s="332">
        <v>0</v>
      </c>
      <c r="N66" s="332">
        <v>0</v>
      </c>
      <c r="O66" s="332">
        <v>0</v>
      </c>
      <c r="P66" s="332">
        <v>0</v>
      </c>
      <c r="Q66" s="332">
        <v>0</v>
      </c>
      <c r="R66" s="332">
        <v>0</v>
      </c>
      <c r="S66" s="332">
        <v>0</v>
      </c>
      <c r="T66" s="332">
        <v>0</v>
      </c>
      <c r="U66" s="332">
        <v>0</v>
      </c>
      <c r="V66" s="332">
        <v>0</v>
      </c>
      <c r="W66" s="333">
        <v>0</v>
      </c>
      <c r="X66" s="332">
        <v>0</v>
      </c>
      <c r="Y66" s="333">
        <v>0</v>
      </c>
      <c r="Z66" s="332">
        <v>0.6</v>
      </c>
      <c r="AA66" s="333">
        <v>0</v>
      </c>
      <c r="AB66" s="332">
        <v>0</v>
      </c>
      <c r="AC66" s="333">
        <v>0</v>
      </c>
      <c r="AD66" s="332">
        <v>0</v>
      </c>
      <c r="AE66" s="333">
        <v>0</v>
      </c>
      <c r="AF66" s="332">
        <v>0</v>
      </c>
      <c r="AG66" s="333">
        <v>0</v>
      </c>
      <c r="AH66" s="332">
        <v>0</v>
      </c>
      <c r="AI66" s="333">
        <v>0</v>
      </c>
      <c r="AJ66" s="332">
        <v>0</v>
      </c>
      <c r="AK66" s="333">
        <v>0</v>
      </c>
      <c r="AL66" s="332">
        <v>0</v>
      </c>
      <c r="AM66" s="333">
        <v>2.5</v>
      </c>
      <c r="AN66" s="332">
        <v>0</v>
      </c>
      <c r="AO66" s="333">
        <v>0</v>
      </c>
      <c r="AP66" s="332">
        <v>0</v>
      </c>
      <c r="AQ66" s="333">
        <v>0</v>
      </c>
      <c r="AR66" s="332">
        <v>0</v>
      </c>
      <c r="AS66" s="333">
        <v>0</v>
      </c>
      <c r="AT66" s="332">
        <v>0</v>
      </c>
      <c r="AU66" s="333">
        <v>0</v>
      </c>
      <c r="AV66" s="334">
        <v>0</v>
      </c>
      <c r="AW66" s="333">
        <v>0</v>
      </c>
      <c r="AX66" s="332">
        <v>0</v>
      </c>
      <c r="AY66" s="333">
        <v>0</v>
      </c>
      <c r="AZ66" s="332">
        <v>0</v>
      </c>
      <c r="BA66" s="333">
        <v>0</v>
      </c>
      <c r="BB66" s="332">
        <v>0</v>
      </c>
      <c r="BC66" s="333">
        <v>0</v>
      </c>
      <c r="BD66" s="332">
        <v>0</v>
      </c>
      <c r="BE66" s="333">
        <v>0</v>
      </c>
      <c r="BF66" s="332">
        <v>0.6</v>
      </c>
      <c r="BG66" s="333">
        <v>0</v>
      </c>
      <c r="BH66" s="332">
        <v>17.5</v>
      </c>
      <c r="BI66" s="333">
        <v>67.5</v>
      </c>
      <c r="BJ66" s="332">
        <v>0</v>
      </c>
      <c r="BK66" s="333">
        <v>0</v>
      </c>
      <c r="BL66" s="332">
        <v>6.3</v>
      </c>
      <c r="BM66" s="333">
        <v>0</v>
      </c>
      <c r="BN66" s="332">
        <v>0</v>
      </c>
      <c r="BO66" s="333">
        <v>0</v>
      </c>
      <c r="BP66" s="335">
        <v>95.1</v>
      </c>
      <c r="BQ66" s="336">
        <v>19444.900000000001</v>
      </c>
      <c r="BR66" s="331">
        <v>6414.7</v>
      </c>
      <c r="BS66" s="331">
        <v>2825.7</v>
      </c>
      <c r="BT66" s="331">
        <v>10204.5</v>
      </c>
      <c r="BU66" s="337">
        <v>0</v>
      </c>
      <c r="BV66" s="331">
        <v>0</v>
      </c>
      <c r="BW66" s="331">
        <v>0</v>
      </c>
      <c r="BX66" s="337">
        <v>0</v>
      </c>
      <c r="BY66" s="331">
        <v>0</v>
      </c>
      <c r="BZ66" s="331">
        <v>0</v>
      </c>
      <c r="CA66" s="338">
        <v>19444.900000000001</v>
      </c>
      <c r="CB66" s="338">
        <v>19540</v>
      </c>
    </row>
    <row r="67" spans="1:80" outlineLevel="1">
      <c r="B67" s="329" t="s">
        <v>172</v>
      </c>
      <c r="C67" s="330">
        <v>58</v>
      </c>
      <c r="D67" s="331">
        <v>0</v>
      </c>
      <c r="E67" s="332">
        <v>0</v>
      </c>
      <c r="F67" s="332">
        <v>2.2000000000000002</v>
      </c>
      <c r="G67" s="331">
        <v>0</v>
      </c>
      <c r="H67" s="332">
        <v>57.4</v>
      </c>
      <c r="I67" s="332">
        <v>0</v>
      </c>
      <c r="J67" s="332">
        <v>0</v>
      </c>
      <c r="K67" s="331">
        <v>2.9</v>
      </c>
      <c r="L67" s="332">
        <v>22.5</v>
      </c>
      <c r="M67" s="332">
        <v>3.4</v>
      </c>
      <c r="N67" s="332">
        <v>21.9</v>
      </c>
      <c r="O67" s="332">
        <v>0.6</v>
      </c>
      <c r="P67" s="332">
        <v>0</v>
      </c>
      <c r="Q67" s="332">
        <v>0</v>
      </c>
      <c r="R67" s="332">
        <v>1.5</v>
      </c>
      <c r="S67" s="332">
        <v>2.4</v>
      </c>
      <c r="T67" s="332">
        <v>2.9</v>
      </c>
      <c r="U67" s="332">
        <v>0.2</v>
      </c>
      <c r="V67" s="332">
        <v>8.6999999999999993</v>
      </c>
      <c r="W67" s="333">
        <v>24</v>
      </c>
      <c r="X67" s="332">
        <v>7.6</v>
      </c>
      <c r="Y67" s="333">
        <v>0.3</v>
      </c>
      <c r="Z67" s="332">
        <v>21.7</v>
      </c>
      <c r="AA67" s="333">
        <v>0</v>
      </c>
      <c r="AB67" s="332">
        <v>0</v>
      </c>
      <c r="AC67" s="333">
        <v>0.4</v>
      </c>
      <c r="AD67" s="332">
        <v>0</v>
      </c>
      <c r="AE67" s="333">
        <v>0</v>
      </c>
      <c r="AF67" s="332">
        <v>146.4</v>
      </c>
      <c r="AG67" s="333">
        <v>2.6</v>
      </c>
      <c r="AH67" s="332">
        <v>3.1</v>
      </c>
      <c r="AI67" s="333">
        <v>0.4</v>
      </c>
      <c r="AJ67" s="332">
        <v>4.4000000000000004</v>
      </c>
      <c r="AK67" s="333">
        <v>0</v>
      </c>
      <c r="AL67" s="332">
        <v>8.6999999999999993</v>
      </c>
      <c r="AM67" s="333">
        <v>297.89999999999998</v>
      </c>
      <c r="AN67" s="332">
        <v>16.600000000000001</v>
      </c>
      <c r="AO67" s="333">
        <v>3.9</v>
      </c>
      <c r="AP67" s="332">
        <v>48.6</v>
      </c>
      <c r="AQ67" s="333">
        <v>0</v>
      </c>
      <c r="AR67" s="332">
        <v>21.5</v>
      </c>
      <c r="AS67" s="333">
        <v>3.9</v>
      </c>
      <c r="AT67" s="332">
        <v>4.5999999999999996</v>
      </c>
      <c r="AU67" s="333">
        <v>3.2</v>
      </c>
      <c r="AV67" s="334">
        <v>0</v>
      </c>
      <c r="AW67" s="333">
        <v>73</v>
      </c>
      <c r="AX67" s="332">
        <v>61.6</v>
      </c>
      <c r="AY67" s="333">
        <v>1.6</v>
      </c>
      <c r="AZ67" s="332">
        <v>55.9</v>
      </c>
      <c r="BA67" s="333">
        <v>25.7</v>
      </c>
      <c r="BB67" s="332">
        <v>38.9</v>
      </c>
      <c r="BC67" s="333">
        <v>8.5</v>
      </c>
      <c r="BD67" s="332">
        <v>239.4</v>
      </c>
      <c r="BE67" s="333">
        <v>109.2</v>
      </c>
      <c r="BF67" s="332">
        <v>81</v>
      </c>
      <c r="BG67" s="333">
        <v>31</v>
      </c>
      <c r="BH67" s="332">
        <v>0</v>
      </c>
      <c r="BI67" s="333">
        <v>1.5</v>
      </c>
      <c r="BJ67" s="332">
        <v>1635</v>
      </c>
      <c r="BK67" s="333">
        <v>823</v>
      </c>
      <c r="BL67" s="332">
        <v>9.5</v>
      </c>
      <c r="BM67" s="333">
        <v>0.3</v>
      </c>
      <c r="BN67" s="332">
        <v>0</v>
      </c>
      <c r="BO67" s="333">
        <v>0</v>
      </c>
      <c r="BP67" s="335">
        <v>3941.5</v>
      </c>
      <c r="BQ67" s="336">
        <v>12326.3</v>
      </c>
      <c r="BR67" s="331">
        <v>7730.3</v>
      </c>
      <c r="BS67" s="331">
        <v>0</v>
      </c>
      <c r="BT67" s="331">
        <v>4596</v>
      </c>
      <c r="BU67" s="337">
        <v>232.6</v>
      </c>
      <c r="BV67" s="331">
        <v>232.6</v>
      </c>
      <c r="BW67" s="331">
        <v>0</v>
      </c>
      <c r="BX67" s="337">
        <v>315.7</v>
      </c>
      <c r="BY67" s="331">
        <v>191.1</v>
      </c>
      <c r="BZ67" s="331">
        <v>124.6</v>
      </c>
      <c r="CA67" s="338">
        <v>12874.6</v>
      </c>
      <c r="CB67" s="338">
        <v>16816.099999999999</v>
      </c>
    </row>
    <row r="68" spans="1:80" outlineLevel="1">
      <c r="B68" s="329" t="s">
        <v>118</v>
      </c>
      <c r="C68" s="330">
        <v>59</v>
      </c>
      <c r="D68" s="331">
        <v>0</v>
      </c>
      <c r="E68" s="332">
        <v>0</v>
      </c>
      <c r="F68" s="332">
        <v>0.3</v>
      </c>
      <c r="G68" s="331">
        <v>0</v>
      </c>
      <c r="H68" s="332">
        <v>147.4</v>
      </c>
      <c r="I68" s="332">
        <v>8.5</v>
      </c>
      <c r="J68" s="332">
        <v>0</v>
      </c>
      <c r="K68" s="331">
        <v>10.4</v>
      </c>
      <c r="L68" s="332">
        <v>17.8</v>
      </c>
      <c r="M68" s="332">
        <v>30.2</v>
      </c>
      <c r="N68" s="332">
        <v>33.9</v>
      </c>
      <c r="O68" s="332">
        <v>15.5</v>
      </c>
      <c r="P68" s="332">
        <v>14.6</v>
      </c>
      <c r="Q68" s="332">
        <v>0</v>
      </c>
      <c r="R68" s="332">
        <v>25.5</v>
      </c>
      <c r="S68" s="332">
        <v>15.2</v>
      </c>
      <c r="T68" s="332">
        <v>15.5</v>
      </c>
      <c r="U68" s="332">
        <v>0.6</v>
      </c>
      <c r="V68" s="332">
        <v>22.6</v>
      </c>
      <c r="W68" s="333">
        <v>38.5</v>
      </c>
      <c r="X68" s="332">
        <v>80</v>
      </c>
      <c r="Y68" s="333">
        <v>69.099999999999994</v>
      </c>
      <c r="Z68" s="332">
        <v>26.3</v>
      </c>
      <c r="AA68" s="333">
        <v>0</v>
      </c>
      <c r="AB68" s="332">
        <v>0</v>
      </c>
      <c r="AC68" s="333">
        <v>6.8</v>
      </c>
      <c r="AD68" s="332">
        <v>0</v>
      </c>
      <c r="AE68" s="333">
        <v>63.8</v>
      </c>
      <c r="AF68" s="332">
        <v>396.7</v>
      </c>
      <c r="AG68" s="333">
        <v>8.1999999999999993</v>
      </c>
      <c r="AH68" s="332">
        <v>0</v>
      </c>
      <c r="AI68" s="333">
        <v>0</v>
      </c>
      <c r="AJ68" s="332">
        <v>0</v>
      </c>
      <c r="AK68" s="333">
        <v>46</v>
      </c>
      <c r="AL68" s="332">
        <v>18.399999999999999</v>
      </c>
      <c r="AM68" s="333">
        <v>147.69999999999999</v>
      </c>
      <c r="AN68" s="332">
        <v>28.4</v>
      </c>
      <c r="AO68" s="333">
        <v>6.5</v>
      </c>
      <c r="AP68" s="332">
        <v>129.80000000000001</v>
      </c>
      <c r="AQ68" s="333">
        <v>0</v>
      </c>
      <c r="AR68" s="332">
        <v>72.2</v>
      </c>
      <c r="AS68" s="333">
        <v>10.1</v>
      </c>
      <c r="AT68" s="332">
        <v>15.1</v>
      </c>
      <c r="AU68" s="333">
        <v>50.9</v>
      </c>
      <c r="AV68" s="334">
        <v>0</v>
      </c>
      <c r="AW68" s="333">
        <v>92.5</v>
      </c>
      <c r="AX68" s="332">
        <v>24.8</v>
      </c>
      <c r="AY68" s="333">
        <v>4.4000000000000004</v>
      </c>
      <c r="AZ68" s="332">
        <v>72.5</v>
      </c>
      <c r="BA68" s="333">
        <v>39.299999999999997</v>
      </c>
      <c r="BB68" s="332">
        <v>68.900000000000006</v>
      </c>
      <c r="BC68" s="333">
        <v>13.6</v>
      </c>
      <c r="BD68" s="332">
        <v>273.39999999999998</v>
      </c>
      <c r="BE68" s="333">
        <v>135.1</v>
      </c>
      <c r="BF68" s="332">
        <v>30.9</v>
      </c>
      <c r="BG68" s="333">
        <v>8.1</v>
      </c>
      <c r="BH68" s="332">
        <v>0.9</v>
      </c>
      <c r="BI68" s="333">
        <v>3</v>
      </c>
      <c r="BJ68" s="332">
        <v>717.3</v>
      </c>
      <c r="BK68" s="333">
        <v>1050.8</v>
      </c>
      <c r="BL68" s="332">
        <v>2.7</v>
      </c>
      <c r="BM68" s="333">
        <v>3</v>
      </c>
      <c r="BN68" s="332">
        <v>3.5</v>
      </c>
      <c r="BO68" s="333">
        <v>0</v>
      </c>
      <c r="BP68" s="335">
        <v>4117.2</v>
      </c>
      <c r="BQ68" s="336">
        <v>10309.299999999999</v>
      </c>
      <c r="BR68" s="331">
        <v>6731.4</v>
      </c>
      <c r="BS68" s="331">
        <v>658.1</v>
      </c>
      <c r="BT68" s="331">
        <v>2919.8</v>
      </c>
      <c r="BU68" s="337">
        <v>0</v>
      </c>
      <c r="BV68" s="331">
        <v>0</v>
      </c>
      <c r="BW68" s="331">
        <v>0</v>
      </c>
      <c r="BX68" s="337">
        <v>197.1</v>
      </c>
      <c r="BY68" s="331">
        <v>129.4</v>
      </c>
      <c r="BZ68" s="331">
        <v>67.7</v>
      </c>
      <c r="CA68" s="338">
        <v>10506.4</v>
      </c>
      <c r="CB68" s="338">
        <v>14623.6</v>
      </c>
    </row>
    <row r="69" spans="1:80" outlineLevel="1">
      <c r="B69" s="329" t="s">
        <v>119</v>
      </c>
      <c r="C69" s="330">
        <v>60</v>
      </c>
      <c r="D69" s="331">
        <v>24.9</v>
      </c>
      <c r="E69" s="332">
        <v>0.2</v>
      </c>
      <c r="F69" s="332">
        <v>22.7</v>
      </c>
      <c r="G69" s="331">
        <v>0.5</v>
      </c>
      <c r="H69" s="332">
        <v>164.5</v>
      </c>
      <c r="I69" s="332">
        <v>4.7</v>
      </c>
      <c r="J69" s="332">
        <v>10.1</v>
      </c>
      <c r="K69" s="331">
        <v>10.9</v>
      </c>
      <c r="L69" s="332">
        <v>4.5</v>
      </c>
      <c r="M69" s="332">
        <v>12.8</v>
      </c>
      <c r="N69" s="332">
        <v>138.69999999999999</v>
      </c>
      <c r="O69" s="332">
        <v>29.6</v>
      </c>
      <c r="P69" s="332">
        <v>7.8</v>
      </c>
      <c r="Q69" s="332">
        <v>27.8</v>
      </c>
      <c r="R69" s="332">
        <v>45.9</v>
      </c>
      <c r="S69" s="332">
        <v>31.2</v>
      </c>
      <c r="T69" s="332">
        <v>3.8</v>
      </c>
      <c r="U69" s="332">
        <v>8.6</v>
      </c>
      <c r="V69" s="332">
        <v>12.3</v>
      </c>
      <c r="W69" s="333">
        <v>39.4</v>
      </c>
      <c r="X69" s="332">
        <v>11.7</v>
      </c>
      <c r="Y69" s="333">
        <v>41</v>
      </c>
      <c r="Z69" s="332">
        <v>8.1999999999999993</v>
      </c>
      <c r="AA69" s="333">
        <v>220.4</v>
      </c>
      <c r="AB69" s="332">
        <v>3.3</v>
      </c>
      <c r="AC69" s="333">
        <v>36.4</v>
      </c>
      <c r="AD69" s="332">
        <v>0.5</v>
      </c>
      <c r="AE69" s="333">
        <v>75.900000000000006</v>
      </c>
      <c r="AF69" s="332">
        <v>259.60000000000002</v>
      </c>
      <c r="AG69" s="333">
        <v>89.7</v>
      </c>
      <c r="AH69" s="332">
        <v>79.2</v>
      </c>
      <c r="AI69" s="333">
        <v>2.9</v>
      </c>
      <c r="AJ69" s="332">
        <v>0</v>
      </c>
      <c r="AK69" s="333">
        <v>15.5</v>
      </c>
      <c r="AL69" s="332">
        <v>0</v>
      </c>
      <c r="AM69" s="333">
        <v>100</v>
      </c>
      <c r="AN69" s="332">
        <v>2.5</v>
      </c>
      <c r="AO69" s="333">
        <v>1.1000000000000001</v>
      </c>
      <c r="AP69" s="332">
        <v>20.399999999999999</v>
      </c>
      <c r="AQ69" s="333">
        <v>27.5</v>
      </c>
      <c r="AR69" s="332">
        <v>87.3</v>
      </c>
      <c r="AS69" s="333">
        <v>7</v>
      </c>
      <c r="AT69" s="332">
        <v>17.7</v>
      </c>
      <c r="AU69" s="333">
        <v>46.5</v>
      </c>
      <c r="AV69" s="334">
        <v>0</v>
      </c>
      <c r="AW69" s="333">
        <v>113.3</v>
      </c>
      <c r="AX69" s="332">
        <v>94.3</v>
      </c>
      <c r="AY69" s="333">
        <v>10.5</v>
      </c>
      <c r="AZ69" s="332">
        <v>31.6</v>
      </c>
      <c r="BA69" s="333">
        <v>20.100000000000001</v>
      </c>
      <c r="BB69" s="332">
        <v>9.4</v>
      </c>
      <c r="BC69" s="333">
        <v>9.3000000000000007</v>
      </c>
      <c r="BD69" s="332">
        <v>0</v>
      </c>
      <c r="BE69" s="333">
        <v>85.2</v>
      </c>
      <c r="BF69" s="332">
        <v>10.1</v>
      </c>
      <c r="BG69" s="333">
        <v>5</v>
      </c>
      <c r="BH69" s="332">
        <v>22.9</v>
      </c>
      <c r="BI69" s="333">
        <v>112.3</v>
      </c>
      <c r="BJ69" s="332">
        <v>8</v>
      </c>
      <c r="BK69" s="333">
        <v>7.8</v>
      </c>
      <c r="BL69" s="332">
        <v>19.5</v>
      </c>
      <c r="BM69" s="333">
        <v>6.3</v>
      </c>
      <c r="BN69" s="332">
        <v>11.2</v>
      </c>
      <c r="BO69" s="333">
        <v>0</v>
      </c>
      <c r="BP69" s="335">
        <v>2332</v>
      </c>
      <c r="BQ69" s="336">
        <v>5117.2</v>
      </c>
      <c r="BR69" s="331">
        <v>0</v>
      </c>
      <c r="BS69" s="331">
        <v>5113.2</v>
      </c>
      <c r="BT69" s="331">
        <v>4</v>
      </c>
      <c r="BU69" s="337">
        <v>0</v>
      </c>
      <c r="BV69" s="331">
        <v>0</v>
      </c>
      <c r="BW69" s="331">
        <v>0</v>
      </c>
      <c r="BX69" s="337">
        <v>0</v>
      </c>
      <c r="BY69" s="331">
        <v>0</v>
      </c>
      <c r="BZ69" s="331">
        <v>0</v>
      </c>
      <c r="CA69" s="338">
        <v>5117.2</v>
      </c>
      <c r="CB69" s="338">
        <v>7449.2</v>
      </c>
    </row>
    <row r="70" spans="1:80" outlineLevel="1">
      <c r="B70" s="329" t="s">
        <v>120</v>
      </c>
      <c r="C70" s="330">
        <v>61</v>
      </c>
      <c r="D70" s="331">
        <v>0.5</v>
      </c>
      <c r="E70" s="332">
        <v>0</v>
      </c>
      <c r="F70" s="332">
        <v>0.3</v>
      </c>
      <c r="G70" s="331">
        <v>0.2</v>
      </c>
      <c r="H70" s="332">
        <v>13.4</v>
      </c>
      <c r="I70" s="332">
        <v>1.2</v>
      </c>
      <c r="J70" s="332">
        <v>3.2</v>
      </c>
      <c r="K70" s="331">
        <v>4.5</v>
      </c>
      <c r="L70" s="332">
        <v>1.4</v>
      </c>
      <c r="M70" s="332">
        <v>5.6</v>
      </c>
      <c r="N70" s="332">
        <v>7.6</v>
      </c>
      <c r="O70" s="332">
        <v>1.3</v>
      </c>
      <c r="P70" s="332">
        <v>3.9</v>
      </c>
      <c r="Q70" s="332">
        <v>2.5</v>
      </c>
      <c r="R70" s="332">
        <v>3.6</v>
      </c>
      <c r="S70" s="332">
        <v>3.4</v>
      </c>
      <c r="T70" s="332">
        <v>7.9</v>
      </c>
      <c r="U70" s="332">
        <v>2.8</v>
      </c>
      <c r="V70" s="332">
        <v>12.5</v>
      </c>
      <c r="W70" s="333">
        <v>11.4</v>
      </c>
      <c r="X70" s="332">
        <v>1.8</v>
      </c>
      <c r="Y70" s="333">
        <v>2</v>
      </c>
      <c r="Z70" s="332">
        <v>0</v>
      </c>
      <c r="AA70" s="333">
        <v>12.6</v>
      </c>
      <c r="AB70" s="332">
        <v>1.8</v>
      </c>
      <c r="AC70" s="333">
        <v>1.6</v>
      </c>
      <c r="AD70" s="332">
        <v>19.899999999999999</v>
      </c>
      <c r="AE70" s="333">
        <v>0.4</v>
      </c>
      <c r="AF70" s="332">
        <v>6.3</v>
      </c>
      <c r="AG70" s="333">
        <v>1.5</v>
      </c>
      <c r="AH70" s="332">
        <v>58.9</v>
      </c>
      <c r="AI70" s="333">
        <v>4.4000000000000004</v>
      </c>
      <c r="AJ70" s="332">
        <v>1.5</v>
      </c>
      <c r="AK70" s="333">
        <v>51.3</v>
      </c>
      <c r="AL70" s="332">
        <v>0.4</v>
      </c>
      <c r="AM70" s="333">
        <v>43.2</v>
      </c>
      <c r="AN70" s="332">
        <v>0.7</v>
      </c>
      <c r="AO70" s="333">
        <v>0.5</v>
      </c>
      <c r="AP70" s="332">
        <v>10.9</v>
      </c>
      <c r="AQ70" s="333">
        <v>7.1</v>
      </c>
      <c r="AR70" s="332">
        <v>4.0999999999999996</v>
      </c>
      <c r="AS70" s="333">
        <v>1</v>
      </c>
      <c r="AT70" s="332">
        <v>0.9</v>
      </c>
      <c r="AU70" s="333">
        <v>0.8</v>
      </c>
      <c r="AV70" s="334">
        <v>0</v>
      </c>
      <c r="AW70" s="333">
        <v>144.5</v>
      </c>
      <c r="AX70" s="332">
        <v>1.3</v>
      </c>
      <c r="AY70" s="333">
        <v>3.8</v>
      </c>
      <c r="AZ70" s="332">
        <v>0</v>
      </c>
      <c r="BA70" s="333">
        <v>0</v>
      </c>
      <c r="BB70" s="332">
        <v>17.100000000000001</v>
      </c>
      <c r="BC70" s="333">
        <v>0</v>
      </c>
      <c r="BD70" s="332">
        <v>0.4</v>
      </c>
      <c r="BE70" s="333">
        <v>0</v>
      </c>
      <c r="BF70" s="332">
        <v>273.10000000000002</v>
      </c>
      <c r="BG70" s="333">
        <v>82.2</v>
      </c>
      <c r="BH70" s="332">
        <v>89.7</v>
      </c>
      <c r="BI70" s="333">
        <v>13.8</v>
      </c>
      <c r="BJ70" s="332">
        <v>1.6</v>
      </c>
      <c r="BK70" s="333">
        <v>2.5</v>
      </c>
      <c r="BL70" s="332">
        <v>19</v>
      </c>
      <c r="BM70" s="333">
        <v>103.3</v>
      </c>
      <c r="BN70" s="332">
        <v>2.4</v>
      </c>
      <c r="BO70" s="333">
        <v>0</v>
      </c>
      <c r="BP70" s="335">
        <v>1075.5</v>
      </c>
      <c r="BQ70" s="336">
        <v>1556.6</v>
      </c>
      <c r="BR70" s="331">
        <v>1556.6</v>
      </c>
      <c r="BS70" s="331">
        <v>0</v>
      </c>
      <c r="BT70" s="331">
        <v>0</v>
      </c>
      <c r="BU70" s="337">
        <v>11</v>
      </c>
      <c r="BV70" s="331">
        <v>11</v>
      </c>
      <c r="BW70" s="331">
        <v>0</v>
      </c>
      <c r="BX70" s="337">
        <v>0</v>
      </c>
      <c r="BY70" s="331">
        <v>0</v>
      </c>
      <c r="BZ70" s="331">
        <v>0</v>
      </c>
      <c r="CA70" s="338">
        <v>1567.6</v>
      </c>
      <c r="CB70" s="338">
        <v>2643.1</v>
      </c>
    </row>
    <row r="71" spans="1:80" outlineLevel="1">
      <c r="B71" s="329" t="s">
        <v>113</v>
      </c>
      <c r="C71" s="330">
        <v>62</v>
      </c>
      <c r="D71" s="331">
        <v>0.1</v>
      </c>
      <c r="E71" s="332">
        <v>0</v>
      </c>
      <c r="F71" s="332">
        <v>0</v>
      </c>
      <c r="G71" s="331">
        <v>1.2</v>
      </c>
      <c r="H71" s="332">
        <v>33.5</v>
      </c>
      <c r="I71" s="332">
        <v>15.6</v>
      </c>
      <c r="J71" s="332">
        <v>2.7</v>
      </c>
      <c r="K71" s="331">
        <v>6.7</v>
      </c>
      <c r="L71" s="332">
        <v>5.8</v>
      </c>
      <c r="M71" s="332">
        <v>12.6</v>
      </c>
      <c r="N71" s="332">
        <v>22.5</v>
      </c>
      <c r="O71" s="332">
        <v>3.4</v>
      </c>
      <c r="P71" s="332">
        <v>6.2</v>
      </c>
      <c r="Q71" s="332">
        <v>5.9</v>
      </c>
      <c r="R71" s="332">
        <v>17.100000000000001</v>
      </c>
      <c r="S71" s="332">
        <v>8.4</v>
      </c>
      <c r="T71" s="332">
        <v>4.2</v>
      </c>
      <c r="U71" s="332">
        <v>5.3</v>
      </c>
      <c r="V71" s="332">
        <v>7.1</v>
      </c>
      <c r="W71" s="333">
        <v>19</v>
      </c>
      <c r="X71" s="332">
        <v>5.4</v>
      </c>
      <c r="Y71" s="333">
        <v>15.3</v>
      </c>
      <c r="Z71" s="332">
        <v>4.5999999999999996</v>
      </c>
      <c r="AA71" s="333">
        <v>15.1</v>
      </c>
      <c r="AB71" s="332">
        <v>1</v>
      </c>
      <c r="AC71" s="333">
        <v>1.7</v>
      </c>
      <c r="AD71" s="332">
        <v>65.599999999999994</v>
      </c>
      <c r="AE71" s="333">
        <v>38.299999999999997</v>
      </c>
      <c r="AF71" s="332">
        <v>49.1</v>
      </c>
      <c r="AG71" s="333">
        <v>38.9</v>
      </c>
      <c r="AH71" s="332">
        <v>7.1</v>
      </c>
      <c r="AI71" s="333">
        <v>0.6</v>
      </c>
      <c r="AJ71" s="332">
        <v>2.1</v>
      </c>
      <c r="AK71" s="333">
        <v>6.6</v>
      </c>
      <c r="AL71" s="332">
        <v>0.6</v>
      </c>
      <c r="AM71" s="333">
        <v>89.8</v>
      </c>
      <c r="AN71" s="332">
        <v>1.5</v>
      </c>
      <c r="AO71" s="333">
        <v>4.2</v>
      </c>
      <c r="AP71" s="332">
        <v>5</v>
      </c>
      <c r="AQ71" s="333">
        <v>3.5</v>
      </c>
      <c r="AR71" s="332">
        <v>3</v>
      </c>
      <c r="AS71" s="333">
        <v>2.2000000000000002</v>
      </c>
      <c r="AT71" s="332">
        <v>0.8</v>
      </c>
      <c r="AU71" s="333">
        <v>19</v>
      </c>
      <c r="AV71" s="334">
        <v>0</v>
      </c>
      <c r="AW71" s="333">
        <v>15.8</v>
      </c>
      <c r="AX71" s="332">
        <v>7.6</v>
      </c>
      <c r="AY71" s="333">
        <v>4</v>
      </c>
      <c r="AZ71" s="332">
        <v>6.8</v>
      </c>
      <c r="BA71" s="333">
        <v>3.4</v>
      </c>
      <c r="BB71" s="332">
        <v>187.4</v>
      </c>
      <c r="BC71" s="333">
        <v>2.6</v>
      </c>
      <c r="BD71" s="332">
        <v>5.6</v>
      </c>
      <c r="BE71" s="333">
        <v>20</v>
      </c>
      <c r="BF71" s="332">
        <v>680.3</v>
      </c>
      <c r="BG71" s="333">
        <v>8.8000000000000007</v>
      </c>
      <c r="BH71" s="332">
        <v>130.1</v>
      </c>
      <c r="BI71" s="333">
        <v>99.7</v>
      </c>
      <c r="BJ71" s="332">
        <v>14</v>
      </c>
      <c r="BK71" s="333">
        <v>22.1</v>
      </c>
      <c r="BL71" s="332">
        <v>15.4</v>
      </c>
      <c r="BM71" s="333">
        <v>1.1000000000000001</v>
      </c>
      <c r="BN71" s="332">
        <v>125.6</v>
      </c>
      <c r="BO71" s="333">
        <v>0</v>
      </c>
      <c r="BP71" s="335">
        <v>1908.6</v>
      </c>
      <c r="BQ71" s="336">
        <v>11351.1</v>
      </c>
      <c r="BR71" s="331">
        <v>11322.8</v>
      </c>
      <c r="BS71" s="331">
        <v>0</v>
      </c>
      <c r="BT71" s="331">
        <v>28.3</v>
      </c>
      <c r="BU71" s="337">
        <v>0</v>
      </c>
      <c r="BV71" s="331">
        <v>0</v>
      </c>
      <c r="BW71" s="331">
        <v>0</v>
      </c>
      <c r="BX71" s="337">
        <v>79.599999999999994</v>
      </c>
      <c r="BY71" s="331">
        <v>73.400000000000006</v>
      </c>
      <c r="BZ71" s="331">
        <v>6.2</v>
      </c>
      <c r="CA71" s="338">
        <v>11430.7</v>
      </c>
      <c r="CB71" s="338">
        <v>13339.3</v>
      </c>
    </row>
    <row r="72" spans="1:80" outlineLevel="1">
      <c r="B72" s="329" t="s">
        <v>185</v>
      </c>
      <c r="C72" s="330">
        <v>63</v>
      </c>
      <c r="D72" s="331">
        <v>0</v>
      </c>
      <c r="E72" s="332">
        <v>0</v>
      </c>
      <c r="F72" s="332">
        <v>0</v>
      </c>
      <c r="G72" s="331">
        <v>0</v>
      </c>
      <c r="H72" s="332">
        <v>0</v>
      </c>
      <c r="I72" s="332">
        <v>0</v>
      </c>
      <c r="J72" s="332">
        <v>0</v>
      </c>
      <c r="K72" s="331">
        <v>0</v>
      </c>
      <c r="L72" s="332">
        <v>0</v>
      </c>
      <c r="M72" s="332">
        <v>0</v>
      </c>
      <c r="N72" s="332">
        <v>0</v>
      </c>
      <c r="O72" s="332">
        <v>0</v>
      </c>
      <c r="P72" s="332">
        <v>0</v>
      </c>
      <c r="Q72" s="332">
        <v>0</v>
      </c>
      <c r="R72" s="332">
        <v>0</v>
      </c>
      <c r="S72" s="332">
        <v>0</v>
      </c>
      <c r="T72" s="332">
        <v>0</v>
      </c>
      <c r="U72" s="332">
        <v>0</v>
      </c>
      <c r="V72" s="332">
        <v>0</v>
      </c>
      <c r="W72" s="333">
        <v>0</v>
      </c>
      <c r="X72" s="332">
        <v>0</v>
      </c>
      <c r="Y72" s="333">
        <v>0</v>
      </c>
      <c r="Z72" s="332">
        <v>0</v>
      </c>
      <c r="AA72" s="333">
        <v>0</v>
      </c>
      <c r="AB72" s="332">
        <v>0</v>
      </c>
      <c r="AC72" s="333">
        <v>0</v>
      </c>
      <c r="AD72" s="332">
        <v>0</v>
      </c>
      <c r="AE72" s="333">
        <v>0</v>
      </c>
      <c r="AF72" s="332">
        <v>0</v>
      </c>
      <c r="AG72" s="333">
        <v>0</v>
      </c>
      <c r="AH72" s="332">
        <v>0</v>
      </c>
      <c r="AI72" s="333">
        <v>0</v>
      </c>
      <c r="AJ72" s="332">
        <v>0</v>
      </c>
      <c r="AK72" s="333">
        <v>0</v>
      </c>
      <c r="AL72" s="332">
        <v>0</v>
      </c>
      <c r="AM72" s="333">
        <v>0</v>
      </c>
      <c r="AN72" s="332">
        <v>0</v>
      </c>
      <c r="AO72" s="333">
        <v>0</v>
      </c>
      <c r="AP72" s="332">
        <v>0</v>
      </c>
      <c r="AQ72" s="333">
        <v>0</v>
      </c>
      <c r="AR72" s="332">
        <v>0</v>
      </c>
      <c r="AS72" s="333">
        <v>0</v>
      </c>
      <c r="AT72" s="332">
        <v>0</v>
      </c>
      <c r="AU72" s="333">
        <v>0</v>
      </c>
      <c r="AV72" s="334">
        <v>0</v>
      </c>
      <c r="AW72" s="333">
        <v>0</v>
      </c>
      <c r="AX72" s="332">
        <v>0</v>
      </c>
      <c r="AY72" s="333">
        <v>0</v>
      </c>
      <c r="AZ72" s="332">
        <v>0</v>
      </c>
      <c r="BA72" s="333">
        <v>0</v>
      </c>
      <c r="BB72" s="332">
        <v>0</v>
      </c>
      <c r="BC72" s="333">
        <v>0</v>
      </c>
      <c r="BD72" s="332">
        <v>0</v>
      </c>
      <c r="BE72" s="333">
        <v>0</v>
      </c>
      <c r="BF72" s="332">
        <v>0</v>
      </c>
      <c r="BG72" s="333">
        <v>0</v>
      </c>
      <c r="BH72" s="332">
        <v>0</v>
      </c>
      <c r="BI72" s="333">
        <v>0</v>
      </c>
      <c r="BJ72" s="332">
        <v>0</v>
      </c>
      <c r="BK72" s="333">
        <v>0</v>
      </c>
      <c r="BL72" s="332">
        <v>0</v>
      </c>
      <c r="BM72" s="333">
        <v>0</v>
      </c>
      <c r="BN72" s="332">
        <v>0</v>
      </c>
      <c r="BO72" s="333">
        <v>0</v>
      </c>
      <c r="BP72" s="335">
        <v>0</v>
      </c>
      <c r="BQ72" s="346">
        <v>9046</v>
      </c>
      <c r="BR72" s="331">
        <v>9046</v>
      </c>
      <c r="BS72" s="331">
        <v>0</v>
      </c>
      <c r="BT72" s="331">
        <v>0</v>
      </c>
      <c r="BU72" s="337">
        <v>0</v>
      </c>
      <c r="BV72" s="331">
        <v>0</v>
      </c>
      <c r="BW72" s="331">
        <v>0</v>
      </c>
      <c r="BX72" s="337">
        <v>0</v>
      </c>
      <c r="BY72" s="331">
        <v>0</v>
      </c>
      <c r="BZ72" s="331">
        <v>0</v>
      </c>
      <c r="CA72" s="338">
        <v>9046</v>
      </c>
      <c r="CB72" s="338">
        <v>9046</v>
      </c>
    </row>
    <row r="73" spans="1:80" s="309" customFormat="1" outlineLevel="1">
      <c r="B73" s="347" t="s">
        <v>173</v>
      </c>
      <c r="C73" s="348">
        <v>64</v>
      </c>
      <c r="D73" s="349">
        <v>0</v>
      </c>
      <c r="E73" s="349">
        <v>0</v>
      </c>
      <c r="F73" s="349">
        <v>0</v>
      </c>
      <c r="G73" s="350">
        <v>0</v>
      </c>
      <c r="H73" s="349">
        <v>0</v>
      </c>
      <c r="I73" s="349">
        <v>0</v>
      </c>
      <c r="J73" s="349">
        <v>0</v>
      </c>
      <c r="K73" s="350">
        <v>0</v>
      </c>
      <c r="L73" s="349">
        <v>0</v>
      </c>
      <c r="M73" s="349">
        <v>0</v>
      </c>
      <c r="N73" s="349">
        <v>0</v>
      </c>
      <c r="O73" s="349">
        <v>0</v>
      </c>
      <c r="P73" s="349">
        <v>0</v>
      </c>
      <c r="Q73" s="349">
        <v>0</v>
      </c>
      <c r="R73" s="349">
        <v>0</v>
      </c>
      <c r="S73" s="349">
        <v>0</v>
      </c>
      <c r="T73" s="349">
        <v>0</v>
      </c>
      <c r="U73" s="349">
        <v>0</v>
      </c>
      <c r="V73" s="349">
        <v>0</v>
      </c>
      <c r="W73" s="351">
        <v>0</v>
      </c>
      <c r="X73" s="349">
        <v>0</v>
      </c>
      <c r="Y73" s="351">
        <v>0</v>
      </c>
      <c r="Z73" s="349">
        <v>0</v>
      </c>
      <c r="AA73" s="351">
        <v>0</v>
      </c>
      <c r="AB73" s="349">
        <v>0</v>
      </c>
      <c r="AC73" s="351">
        <v>0</v>
      </c>
      <c r="AD73" s="349">
        <v>0</v>
      </c>
      <c r="AE73" s="351">
        <v>0</v>
      </c>
      <c r="AF73" s="349">
        <v>0</v>
      </c>
      <c r="AG73" s="351">
        <v>0</v>
      </c>
      <c r="AH73" s="349">
        <v>0</v>
      </c>
      <c r="AI73" s="351">
        <v>0</v>
      </c>
      <c r="AJ73" s="349">
        <v>0</v>
      </c>
      <c r="AK73" s="351">
        <v>0</v>
      </c>
      <c r="AL73" s="349">
        <v>0</v>
      </c>
      <c r="AM73" s="351">
        <v>0</v>
      </c>
      <c r="AN73" s="349">
        <v>0</v>
      </c>
      <c r="AO73" s="351">
        <v>0</v>
      </c>
      <c r="AP73" s="349">
        <v>0</v>
      </c>
      <c r="AQ73" s="351">
        <v>0</v>
      </c>
      <c r="AR73" s="349">
        <v>0</v>
      </c>
      <c r="AS73" s="351">
        <v>0</v>
      </c>
      <c r="AT73" s="349">
        <v>0</v>
      </c>
      <c r="AU73" s="351">
        <v>0</v>
      </c>
      <c r="AV73" s="352">
        <v>0</v>
      </c>
      <c r="AW73" s="351">
        <v>0</v>
      </c>
      <c r="AX73" s="349">
        <v>0</v>
      </c>
      <c r="AY73" s="351">
        <v>0</v>
      </c>
      <c r="AZ73" s="349">
        <v>0</v>
      </c>
      <c r="BA73" s="351">
        <v>0</v>
      </c>
      <c r="BB73" s="349">
        <v>0</v>
      </c>
      <c r="BC73" s="351">
        <v>0</v>
      </c>
      <c r="BD73" s="349">
        <v>0</v>
      </c>
      <c r="BE73" s="351">
        <v>0</v>
      </c>
      <c r="BF73" s="349">
        <v>0</v>
      </c>
      <c r="BG73" s="351">
        <v>0</v>
      </c>
      <c r="BH73" s="349">
        <v>0</v>
      </c>
      <c r="BI73" s="351">
        <v>0</v>
      </c>
      <c r="BJ73" s="349">
        <v>0</v>
      </c>
      <c r="BK73" s="351">
        <v>0</v>
      </c>
      <c r="BL73" s="349">
        <v>0</v>
      </c>
      <c r="BM73" s="351">
        <v>0</v>
      </c>
      <c r="BN73" s="349">
        <v>0</v>
      </c>
      <c r="BO73" s="351">
        <v>0</v>
      </c>
      <c r="BP73" s="353">
        <v>0</v>
      </c>
      <c r="BQ73" s="354">
        <v>0</v>
      </c>
      <c r="BR73" s="355">
        <v>0</v>
      </c>
      <c r="BS73" s="351">
        <v>0</v>
      </c>
      <c r="BT73" s="356">
        <v>0</v>
      </c>
      <c r="BU73" s="357">
        <v>0</v>
      </c>
      <c r="BV73" s="355">
        <v>0</v>
      </c>
      <c r="BW73" s="358">
        <v>0</v>
      </c>
      <c r="BX73" s="357">
        <v>0</v>
      </c>
      <c r="BY73" s="355">
        <v>0</v>
      </c>
      <c r="BZ73" s="351">
        <v>0</v>
      </c>
      <c r="CA73" s="357">
        <v>0</v>
      </c>
      <c r="CB73" s="357">
        <v>0</v>
      </c>
    </row>
    <row r="74" spans="1:80" s="309" customFormat="1" ht="13.5" outlineLevel="1" thickBot="1">
      <c r="B74" s="359" t="s">
        <v>242</v>
      </c>
      <c r="C74" s="360"/>
      <c r="D74" s="361">
        <v>21798.400000000001</v>
      </c>
      <c r="E74" s="361">
        <v>218.6</v>
      </c>
      <c r="F74" s="361">
        <v>1606.1</v>
      </c>
      <c r="G74" s="361">
        <v>3498</v>
      </c>
      <c r="H74" s="361">
        <v>105901.4</v>
      </c>
      <c r="I74" s="361">
        <v>13967.2</v>
      </c>
      <c r="J74" s="361">
        <v>4003</v>
      </c>
      <c r="K74" s="361">
        <v>9093.7999999999993</v>
      </c>
      <c r="L74" s="361">
        <v>4812.1000000000004</v>
      </c>
      <c r="M74" s="361">
        <v>43279.6</v>
      </c>
      <c r="N74" s="361">
        <v>38664.300000000003</v>
      </c>
      <c r="O74" s="361">
        <v>9058.7999999999993</v>
      </c>
      <c r="P74" s="361">
        <v>12134.9</v>
      </c>
      <c r="Q74" s="361">
        <v>10518.3</v>
      </c>
      <c r="R74" s="361">
        <v>34004.400000000001</v>
      </c>
      <c r="S74" s="361">
        <v>17919.099999999999</v>
      </c>
      <c r="T74" s="361">
        <v>3778.5</v>
      </c>
      <c r="U74" s="361">
        <v>11095.1</v>
      </c>
      <c r="V74" s="361">
        <v>15117.7</v>
      </c>
      <c r="W74" s="361">
        <v>40831.1</v>
      </c>
      <c r="X74" s="361">
        <v>9724.4</v>
      </c>
      <c r="Y74" s="361">
        <v>7030</v>
      </c>
      <c r="Z74" s="361">
        <v>4953.2</v>
      </c>
      <c r="AA74" s="361">
        <v>63478</v>
      </c>
      <c r="AB74" s="361">
        <v>4546.3</v>
      </c>
      <c r="AC74" s="361">
        <v>9388.4</v>
      </c>
      <c r="AD74" s="361">
        <v>77442.7</v>
      </c>
      <c r="AE74" s="361">
        <v>11861.8</v>
      </c>
      <c r="AF74" s="361">
        <v>43376.2</v>
      </c>
      <c r="AG74" s="361">
        <v>25516.7</v>
      </c>
      <c r="AH74" s="361">
        <v>23164.1</v>
      </c>
      <c r="AI74" s="361">
        <v>2072.8000000000002</v>
      </c>
      <c r="AJ74" s="361">
        <v>7187.2</v>
      </c>
      <c r="AK74" s="361">
        <v>22404.1</v>
      </c>
      <c r="AL74" s="361">
        <v>2086.3000000000002</v>
      </c>
      <c r="AM74" s="361">
        <v>43759.4</v>
      </c>
      <c r="AN74" s="361">
        <v>4682.1000000000004</v>
      </c>
      <c r="AO74" s="361">
        <v>6604.5</v>
      </c>
      <c r="AP74" s="361">
        <v>16939</v>
      </c>
      <c r="AQ74" s="361">
        <v>12794</v>
      </c>
      <c r="AR74" s="361">
        <v>13017.2</v>
      </c>
      <c r="AS74" s="361">
        <v>9587.6</v>
      </c>
      <c r="AT74" s="361">
        <v>3366.4</v>
      </c>
      <c r="AU74" s="361">
        <v>14548.8</v>
      </c>
      <c r="AV74" s="362">
        <v>7247.7</v>
      </c>
      <c r="AW74" s="361">
        <v>10071.4</v>
      </c>
      <c r="AX74" s="361">
        <v>10917.2</v>
      </c>
      <c r="AY74" s="361">
        <v>1914.6</v>
      </c>
      <c r="AZ74" s="361">
        <v>5057.3</v>
      </c>
      <c r="BA74" s="361">
        <v>2191.8000000000002</v>
      </c>
      <c r="BB74" s="361">
        <v>3984.7</v>
      </c>
      <c r="BC74" s="361">
        <v>370</v>
      </c>
      <c r="BD74" s="361">
        <v>8635.6</v>
      </c>
      <c r="BE74" s="361">
        <v>8531.9</v>
      </c>
      <c r="BF74" s="361">
        <v>19575.2</v>
      </c>
      <c r="BG74" s="361">
        <v>7089</v>
      </c>
      <c r="BH74" s="361">
        <v>24016.7</v>
      </c>
      <c r="BI74" s="361">
        <v>6077.1</v>
      </c>
      <c r="BJ74" s="361">
        <v>5958.6</v>
      </c>
      <c r="BK74" s="361">
        <v>5600.6</v>
      </c>
      <c r="BL74" s="361">
        <v>3247.1</v>
      </c>
      <c r="BM74" s="361">
        <v>1063.9000000000001</v>
      </c>
      <c r="BN74" s="361">
        <v>2768.9</v>
      </c>
      <c r="BO74" s="361">
        <v>0</v>
      </c>
      <c r="BP74" s="363">
        <v>967903.2</v>
      </c>
      <c r="BQ74" s="364">
        <v>768155.3</v>
      </c>
      <c r="BR74" s="365">
        <v>556191.9</v>
      </c>
      <c r="BS74" s="366">
        <v>10785</v>
      </c>
      <c r="BT74" s="367">
        <v>201178.4</v>
      </c>
      <c r="BU74" s="364">
        <v>182096.2</v>
      </c>
      <c r="BV74" s="365">
        <v>182546.2</v>
      </c>
      <c r="BW74" s="368">
        <v>-450</v>
      </c>
      <c r="BX74" s="364">
        <v>293510.3</v>
      </c>
      <c r="BY74" s="365">
        <v>183243.7</v>
      </c>
      <c r="BZ74" s="368">
        <v>110266.6</v>
      </c>
      <c r="CA74" s="364">
        <v>1243761.8</v>
      </c>
      <c r="CB74" s="369">
        <v>2211665</v>
      </c>
    </row>
    <row r="75" spans="1:80">
      <c r="B75" s="370" t="s">
        <v>5</v>
      </c>
      <c r="C75" s="371"/>
      <c r="D75" s="332">
        <v>165.6</v>
      </c>
      <c r="E75" s="332">
        <v>5.4</v>
      </c>
      <c r="F75" s="332">
        <v>15.9</v>
      </c>
      <c r="G75" s="332">
        <v>108</v>
      </c>
      <c r="H75" s="332">
        <v>57.6</v>
      </c>
      <c r="I75" s="332">
        <v>162.80000000000001</v>
      </c>
      <c r="J75" s="332">
        <v>8</v>
      </c>
      <c r="K75" s="332">
        <v>47.2</v>
      </c>
      <c r="L75" s="332">
        <v>25.9</v>
      </c>
      <c r="M75" s="332">
        <v>773.4</v>
      </c>
      <c r="N75" s="332">
        <v>170.7</v>
      </c>
      <c r="O75" s="332">
        <v>34.200000000000003</v>
      </c>
      <c r="P75" s="332">
        <v>116.1</v>
      </c>
      <c r="Q75" s="332">
        <v>81.7</v>
      </c>
      <c r="R75" s="332">
        <v>178.6</v>
      </c>
      <c r="S75" s="332">
        <v>93.9</v>
      </c>
      <c r="T75" s="332">
        <v>20.5</v>
      </c>
      <c r="U75" s="332">
        <v>52.9</v>
      </c>
      <c r="V75" s="332">
        <v>76.3</v>
      </c>
      <c r="W75" s="332">
        <v>158.9</v>
      </c>
      <c r="X75" s="332">
        <v>34.6</v>
      </c>
      <c r="Y75" s="332">
        <v>55</v>
      </c>
      <c r="Z75" s="332">
        <v>21.8</v>
      </c>
      <c r="AA75" s="332">
        <v>-1843</v>
      </c>
      <c r="AB75" s="332">
        <v>144.69999999999999</v>
      </c>
      <c r="AC75" s="332">
        <v>491.6</v>
      </c>
      <c r="AD75" s="332">
        <v>880.3</v>
      </c>
      <c r="AE75" s="332">
        <v>301.2</v>
      </c>
      <c r="AF75" s="332">
        <v>625.79999999999995</v>
      </c>
      <c r="AG75" s="332">
        <v>384.3</v>
      </c>
      <c r="AH75" s="332">
        <v>2810.9</v>
      </c>
      <c r="AI75" s="332">
        <v>10.199999999999999</v>
      </c>
      <c r="AJ75" s="332">
        <v>38.799999999999997</v>
      </c>
      <c r="AK75" s="332">
        <v>212.9</v>
      </c>
      <c r="AL75" s="332">
        <v>61.7</v>
      </c>
      <c r="AM75" s="332">
        <v>1082.5999999999999</v>
      </c>
      <c r="AN75" s="332">
        <v>13.9</v>
      </c>
      <c r="AO75" s="332">
        <v>219.5</v>
      </c>
      <c r="AP75" s="332">
        <v>199</v>
      </c>
      <c r="AQ75" s="332">
        <v>11</v>
      </c>
      <c r="AR75" s="332">
        <v>1837.8</v>
      </c>
      <c r="AS75" s="332">
        <v>709.4</v>
      </c>
      <c r="AT75" s="332">
        <v>462.6</v>
      </c>
      <c r="AU75" s="332">
        <v>900.2</v>
      </c>
      <c r="AV75" s="334">
        <v>410.3</v>
      </c>
      <c r="AW75" s="332">
        <v>160.6</v>
      </c>
      <c r="AX75" s="332">
        <v>76.8</v>
      </c>
      <c r="AY75" s="332">
        <v>144.4</v>
      </c>
      <c r="AZ75" s="332">
        <v>20.7</v>
      </c>
      <c r="BA75" s="332">
        <v>13.2</v>
      </c>
      <c r="BB75" s="332">
        <v>41.3</v>
      </c>
      <c r="BC75" s="332">
        <v>2</v>
      </c>
      <c r="BD75" s="332">
        <v>38.4</v>
      </c>
      <c r="BE75" s="332">
        <v>58.1</v>
      </c>
      <c r="BF75" s="332">
        <v>2335.8000000000002</v>
      </c>
      <c r="BG75" s="332">
        <v>921</v>
      </c>
      <c r="BH75" s="332">
        <v>1793.3</v>
      </c>
      <c r="BI75" s="332">
        <v>767.9</v>
      </c>
      <c r="BJ75" s="332">
        <v>507.4</v>
      </c>
      <c r="BK75" s="332">
        <v>323.39999999999998</v>
      </c>
      <c r="BL75" s="332">
        <v>388.9</v>
      </c>
      <c r="BM75" s="332">
        <v>8.1</v>
      </c>
      <c r="BN75" s="332">
        <v>55.1</v>
      </c>
      <c r="BO75" s="332">
        <v>0</v>
      </c>
      <c r="BP75" s="338">
        <v>19676.8</v>
      </c>
      <c r="BQ75" s="336">
        <v>60477.7</v>
      </c>
      <c r="BR75" s="372">
        <v>59816.1</v>
      </c>
      <c r="BS75" s="333">
        <v>0</v>
      </c>
      <c r="BT75" s="373">
        <v>661.6</v>
      </c>
      <c r="BU75" s="337">
        <v>9824.7999999999993</v>
      </c>
      <c r="BV75" s="331">
        <v>9824.7999999999993</v>
      </c>
      <c r="BW75" s="331">
        <v>0</v>
      </c>
      <c r="BX75" s="337">
        <v>-0.3</v>
      </c>
      <c r="BY75" s="331">
        <v>-0.3</v>
      </c>
      <c r="BZ75" s="331">
        <v>0</v>
      </c>
      <c r="CA75" s="338">
        <v>70302.2</v>
      </c>
      <c r="CB75" s="338">
        <v>89979</v>
      </c>
    </row>
    <row r="76" spans="1:80" s="296" customFormat="1">
      <c r="A76" s="287"/>
      <c r="B76" s="374" t="s">
        <v>6</v>
      </c>
      <c r="C76" s="375"/>
      <c r="D76" s="332">
        <v>0</v>
      </c>
      <c r="E76" s="332">
        <v>0</v>
      </c>
      <c r="F76" s="332">
        <v>0</v>
      </c>
      <c r="G76" s="332">
        <v>0</v>
      </c>
      <c r="H76" s="332">
        <v>0</v>
      </c>
      <c r="I76" s="332">
        <v>0</v>
      </c>
      <c r="J76" s="332">
        <v>0</v>
      </c>
      <c r="K76" s="332">
        <v>0</v>
      </c>
      <c r="L76" s="332">
        <v>0</v>
      </c>
      <c r="M76" s="332">
        <v>0</v>
      </c>
      <c r="N76" s="332">
        <v>0</v>
      </c>
      <c r="O76" s="332">
        <v>0</v>
      </c>
      <c r="P76" s="332">
        <v>0</v>
      </c>
      <c r="Q76" s="332">
        <v>0</v>
      </c>
      <c r="R76" s="332">
        <v>0</v>
      </c>
      <c r="S76" s="332">
        <v>0</v>
      </c>
      <c r="T76" s="332">
        <v>0</v>
      </c>
      <c r="U76" s="332">
        <v>0</v>
      </c>
      <c r="V76" s="332">
        <v>0</v>
      </c>
      <c r="W76" s="332">
        <v>0</v>
      </c>
      <c r="X76" s="332">
        <v>0</v>
      </c>
      <c r="Y76" s="332">
        <v>0</v>
      </c>
      <c r="Z76" s="332">
        <v>0</v>
      </c>
      <c r="AA76" s="332">
        <v>0</v>
      </c>
      <c r="AB76" s="332">
        <v>0</v>
      </c>
      <c r="AC76" s="332">
        <v>0</v>
      </c>
      <c r="AD76" s="332">
        <v>0</v>
      </c>
      <c r="AE76" s="332">
        <v>0</v>
      </c>
      <c r="AF76" s="332">
        <v>0</v>
      </c>
      <c r="AG76" s="332">
        <v>0</v>
      </c>
      <c r="AH76" s="332">
        <v>0</v>
      </c>
      <c r="AI76" s="332">
        <v>0</v>
      </c>
      <c r="AJ76" s="332">
        <v>0</v>
      </c>
      <c r="AK76" s="332">
        <v>0</v>
      </c>
      <c r="AL76" s="332">
        <v>0</v>
      </c>
      <c r="AM76" s="332">
        <v>0</v>
      </c>
      <c r="AN76" s="332">
        <v>0</v>
      </c>
      <c r="AO76" s="332">
        <v>0</v>
      </c>
      <c r="AP76" s="332">
        <v>0</v>
      </c>
      <c r="AQ76" s="332">
        <v>0</v>
      </c>
      <c r="AR76" s="332">
        <v>0</v>
      </c>
      <c r="AS76" s="332">
        <v>0</v>
      </c>
      <c r="AT76" s="332">
        <v>0</v>
      </c>
      <c r="AU76" s="332">
        <v>0</v>
      </c>
      <c r="AV76" s="334">
        <v>0</v>
      </c>
      <c r="AW76" s="332">
        <v>0</v>
      </c>
      <c r="AX76" s="332">
        <v>0</v>
      </c>
      <c r="AY76" s="332">
        <v>0</v>
      </c>
      <c r="AZ76" s="332">
        <v>0</v>
      </c>
      <c r="BA76" s="332">
        <v>0</v>
      </c>
      <c r="BB76" s="332">
        <v>0</v>
      </c>
      <c r="BC76" s="332">
        <v>0</v>
      </c>
      <c r="BD76" s="332">
        <v>0</v>
      </c>
      <c r="BE76" s="332">
        <v>0</v>
      </c>
      <c r="BF76" s="332">
        <v>0</v>
      </c>
      <c r="BG76" s="332">
        <v>0</v>
      </c>
      <c r="BH76" s="332">
        <v>0</v>
      </c>
      <c r="BI76" s="332">
        <v>0</v>
      </c>
      <c r="BJ76" s="332">
        <v>0</v>
      </c>
      <c r="BK76" s="332">
        <v>0</v>
      </c>
      <c r="BL76" s="332">
        <v>0</v>
      </c>
      <c r="BM76" s="332">
        <v>0</v>
      </c>
      <c r="BN76" s="332">
        <v>0</v>
      </c>
      <c r="BO76" s="332">
        <v>0</v>
      </c>
      <c r="BP76" s="337">
        <v>0</v>
      </c>
      <c r="BQ76" s="376">
        <v>0</v>
      </c>
      <c r="BR76" s="377">
        <v>0</v>
      </c>
      <c r="BS76" s="378">
        <v>0</v>
      </c>
      <c r="BT76" s="379">
        <v>0</v>
      </c>
      <c r="BU76" s="376">
        <v>0</v>
      </c>
      <c r="BV76" s="380">
        <v>0</v>
      </c>
      <c r="BW76" s="380">
        <v>0</v>
      </c>
      <c r="BX76" s="376">
        <v>-2317</v>
      </c>
      <c r="BY76" s="380">
        <v>-1522</v>
      </c>
      <c r="BZ76" s="380">
        <v>-795</v>
      </c>
      <c r="CA76" s="381">
        <v>-2317</v>
      </c>
      <c r="CB76" s="381">
        <v>-2317</v>
      </c>
    </row>
    <row r="77" spans="1:80" s="296" customFormat="1">
      <c r="A77" s="287"/>
      <c r="B77" s="374" t="s">
        <v>19</v>
      </c>
      <c r="C77" s="375"/>
      <c r="D77" s="332">
        <v>0</v>
      </c>
      <c r="E77" s="332">
        <v>0</v>
      </c>
      <c r="F77" s="332">
        <v>0</v>
      </c>
      <c r="G77" s="332">
        <v>0</v>
      </c>
      <c r="H77" s="332">
        <v>0</v>
      </c>
      <c r="I77" s="332">
        <v>0</v>
      </c>
      <c r="J77" s="332">
        <v>0</v>
      </c>
      <c r="K77" s="332">
        <v>0</v>
      </c>
      <c r="L77" s="332">
        <v>0</v>
      </c>
      <c r="M77" s="332">
        <v>0</v>
      </c>
      <c r="N77" s="332">
        <v>0</v>
      </c>
      <c r="O77" s="332">
        <v>0</v>
      </c>
      <c r="P77" s="332">
        <v>0</v>
      </c>
      <c r="Q77" s="332">
        <v>0</v>
      </c>
      <c r="R77" s="332">
        <v>0</v>
      </c>
      <c r="S77" s="332">
        <v>0</v>
      </c>
      <c r="T77" s="332">
        <v>0</v>
      </c>
      <c r="U77" s="332">
        <v>0</v>
      </c>
      <c r="V77" s="332">
        <v>0</v>
      </c>
      <c r="W77" s="332">
        <v>0</v>
      </c>
      <c r="X77" s="332">
        <v>0</v>
      </c>
      <c r="Y77" s="332">
        <v>0</v>
      </c>
      <c r="Z77" s="332">
        <v>0</v>
      </c>
      <c r="AA77" s="332">
        <v>0</v>
      </c>
      <c r="AB77" s="332">
        <v>0</v>
      </c>
      <c r="AC77" s="332">
        <v>0</v>
      </c>
      <c r="AD77" s="332">
        <v>0</v>
      </c>
      <c r="AE77" s="332">
        <v>0</v>
      </c>
      <c r="AF77" s="332">
        <v>0</v>
      </c>
      <c r="AG77" s="332">
        <v>0</v>
      </c>
      <c r="AH77" s="332">
        <v>0</v>
      </c>
      <c r="AI77" s="332">
        <v>0</v>
      </c>
      <c r="AJ77" s="332">
        <v>0</v>
      </c>
      <c r="AK77" s="332">
        <v>0</v>
      </c>
      <c r="AL77" s="332">
        <v>0</v>
      </c>
      <c r="AM77" s="332">
        <v>0</v>
      </c>
      <c r="AN77" s="332">
        <v>0</v>
      </c>
      <c r="AO77" s="332">
        <v>0</v>
      </c>
      <c r="AP77" s="332">
        <v>0</v>
      </c>
      <c r="AQ77" s="332">
        <v>0</v>
      </c>
      <c r="AR77" s="332">
        <v>0</v>
      </c>
      <c r="AS77" s="332">
        <v>0</v>
      </c>
      <c r="AT77" s="332">
        <v>0</v>
      </c>
      <c r="AU77" s="332">
        <v>0</v>
      </c>
      <c r="AV77" s="334">
        <v>0</v>
      </c>
      <c r="AW77" s="332">
        <v>0</v>
      </c>
      <c r="AX77" s="332">
        <v>0</v>
      </c>
      <c r="AY77" s="332">
        <v>0</v>
      </c>
      <c r="AZ77" s="332">
        <v>0</v>
      </c>
      <c r="BA77" s="332">
        <v>0</v>
      </c>
      <c r="BB77" s="332">
        <v>0</v>
      </c>
      <c r="BC77" s="332">
        <v>0</v>
      </c>
      <c r="BD77" s="332">
        <v>0</v>
      </c>
      <c r="BE77" s="332">
        <v>0</v>
      </c>
      <c r="BF77" s="332">
        <v>0</v>
      </c>
      <c r="BG77" s="332">
        <v>0</v>
      </c>
      <c r="BH77" s="332">
        <v>0</v>
      </c>
      <c r="BI77" s="332">
        <v>0</v>
      </c>
      <c r="BJ77" s="332">
        <v>0</v>
      </c>
      <c r="BK77" s="332">
        <v>0</v>
      </c>
      <c r="BL77" s="332">
        <v>0</v>
      </c>
      <c r="BM77" s="332">
        <v>0</v>
      </c>
      <c r="BN77" s="332">
        <v>0</v>
      </c>
      <c r="BO77" s="332">
        <v>0</v>
      </c>
      <c r="BP77" s="337">
        <v>0</v>
      </c>
      <c r="BQ77" s="376">
        <v>-39260</v>
      </c>
      <c r="BR77" s="377">
        <v>-39260</v>
      </c>
      <c r="BS77" s="378">
        <v>0</v>
      </c>
      <c r="BT77" s="379">
        <v>0</v>
      </c>
      <c r="BU77" s="376">
        <v>0</v>
      </c>
      <c r="BV77" s="380">
        <v>0</v>
      </c>
      <c r="BW77" s="380">
        <v>0</v>
      </c>
      <c r="BX77" s="376">
        <v>39260</v>
      </c>
      <c r="BY77" s="380">
        <v>29614</v>
      </c>
      <c r="BZ77" s="380">
        <v>9646</v>
      </c>
      <c r="CA77" s="381">
        <v>0</v>
      </c>
      <c r="CB77" s="381">
        <v>0</v>
      </c>
    </row>
    <row r="78" spans="1:80" s="289" customFormat="1" ht="12.75" customHeight="1" thickBot="1">
      <c r="B78" s="382" t="s">
        <v>7</v>
      </c>
      <c r="C78" s="383"/>
      <c r="D78" s="384">
        <v>0</v>
      </c>
      <c r="E78" s="384">
        <v>0</v>
      </c>
      <c r="F78" s="384">
        <v>0</v>
      </c>
      <c r="G78" s="384">
        <v>0</v>
      </c>
      <c r="H78" s="384">
        <v>0</v>
      </c>
      <c r="I78" s="384">
        <v>0</v>
      </c>
      <c r="J78" s="384">
        <v>0</v>
      </c>
      <c r="K78" s="384">
        <v>0</v>
      </c>
      <c r="L78" s="384">
        <v>0</v>
      </c>
      <c r="M78" s="384">
        <v>0</v>
      </c>
      <c r="N78" s="384">
        <v>0</v>
      </c>
      <c r="O78" s="384">
        <v>0</v>
      </c>
      <c r="P78" s="384">
        <v>0</v>
      </c>
      <c r="Q78" s="384">
        <v>0</v>
      </c>
      <c r="R78" s="384">
        <v>0</v>
      </c>
      <c r="S78" s="384">
        <v>0</v>
      </c>
      <c r="T78" s="384">
        <v>0</v>
      </c>
      <c r="U78" s="384">
        <v>0</v>
      </c>
      <c r="V78" s="384">
        <v>0</v>
      </c>
      <c r="W78" s="384">
        <v>0</v>
      </c>
      <c r="X78" s="384">
        <v>0</v>
      </c>
      <c r="Y78" s="384">
        <v>0</v>
      </c>
      <c r="Z78" s="384">
        <v>0</v>
      </c>
      <c r="AA78" s="384">
        <v>0</v>
      </c>
      <c r="AB78" s="384">
        <v>0</v>
      </c>
      <c r="AC78" s="384">
        <v>0</v>
      </c>
      <c r="AD78" s="384">
        <v>0</v>
      </c>
      <c r="AE78" s="384">
        <v>0</v>
      </c>
      <c r="AF78" s="384">
        <v>0</v>
      </c>
      <c r="AG78" s="384">
        <v>0</v>
      </c>
      <c r="AH78" s="384">
        <v>0</v>
      </c>
      <c r="AI78" s="384">
        <v>0</v>
      </c>
      <c r="AJ78" s="384">
        <v>0</v>
      </c>
      <c r="AK78" s="384">
        <v>0</v>
      </c>
      <c r="AL78" s="384">
        <v>0</v>
      </c>
      <c r="AM78" s="384">
        <v>0</v>
      </c>
      <c r="AN78" s="384">
        <v>0</v>
      </c>
      <c r="AO78" s="384">
        <v>0</v>
      </c>
      <c r="AP78" s="384">
        <v>0</v>
      </c>
      <c r="AQ78" s="384">
        <v>0</v>
      </c>
      <c r="AR78" s="384">
        <v>0</v>
      </c>
      <c r="AS78" s="384">
        <v>0</v>
      </c>
      <c r="AT78" s="384">
        <v>0</v>
      </c>
      <c r="AU78" s="384">
        <v>0</v>
      </c>
      <c r="AV78" s="385">
        <v>0</v>
      </c>
      <c r="AW78" s="384">
        <v>0</v>
      </c>
      <c r="AX78" s="384">
        <v>0</v>
      </c>
      <c r="AY78" s="384">
        <v>0</v>
      </c>
      <c r="AZ78" s="384">
        <v>0</v>
      </c>
      <c r="BA78" s="384">
        <v>0</v>
      </c>
      <c r="BB78" s="384">
        <v>0</v>
      </c>
      <c r="BC78" s="384">
        <v>0</v>
      </c>
      <c r="BD78" s="384">
        <v>0</v>
      </c>
      <c r="BE78" s="384">
        <v>0</v>
      </c>
      <c r="BF78" s="384">
        <v>0</v>
      </c>
      <c r="BG78" s="384">
        <v>0</v>
      </c>
      <c r="BH78" s="384">
        <v>0</v>
      </c>
      <c r="BI78" s="384">
        <v>0</v>
      </c>
      <c r="BJ78" s="384">
        <v>0</v>
      </c>
      <c r="BK78" s="384">
        <v>0</v>
      </c>
      <c r="BL78" s="384">
        <v>0</v>
      </c>
      <c r="BM78" s="384">
        <v>0</v>
      </c>
      <c r="BN78" s="384">
        <v>0</v>
      </c>
      <c r="BO78" s="384">
        <v>0</v>
      </c>
      <c r="BP78" s="335">
        <v>0</v>
      </c>
      <c r="BQ78" s="386">
        <v>10949</v>
      </c>
      <c r="BR78" s="387">
        <v>10949</v>
      </c>
      <c r="BS78" s="388">
        <v>0</v>
      </c>
      <c r="BT78" s="389">
        <v>0</v>
      </c>
      <c r="BU78" s="369">
        <v>0</v>
      </c>
      <c r="BV78" s="384">
        <v>0</v>
      </c>
      <c r="BW78" s="384">
        <v>0</v>
      </c>
      <c r="BX78" s="369">
        <v>0</v>
      </c>
      <c r="BY78" s="384">
        <v>0</v>
      </c>
      <c r="BZ78" s="384">
        <v>0</v>
      </c>
      <c r="CA78" s="369">
        <v>10949</v>
      </c>
      <c r="CB78" s="369">
        <v>10949</v>
      </c>
    </row>
    <row r="79" spans="1:80" s="289" customFormat="1" ht="13.5" thickBot="1">
      <c r="B79" s="359" t="s">
        <v>243</v>
      </c>
      <c r="C79" s="360"/>
      <c r="D79" s="384">
        <v>21964</v>
      </c>
      <c r="E79" s="384">
        <v>224</v>
      </c>
      <c r="F79" s="384">
        <v>1622</v>
      </c>
      <c r="G79" s="384">
        <v>3606</v>
      </c>
      <c r="H79" s="384">
        <v>105959</v>
      </c>
      <c r="I79" s="384">
        <v>14130</v>
      </c>
      <c r="J79" s="384">
        <v>4011</v>
      </c>
      <c r="K79" s="384">
        <v>9141</v>
      </c>
      <c r="L79" s="384">
        <v>4838</v>
      </c>
      <c r="M79" s="384">
        <v>44053</v>
      </c>
      <c r="N79" s="384">
        <v>38835</v>
      </c>
      <c r="O79" s="384">
        <v>9093</v>
      </c>
      <c r="P79" s="384">
        <v>12251</v>
      </c>
      <c r="Q79" s="384">
        <v>10600</v>
      </c>
      <c r="R79" s="384">
        <v>34183</v>
      </c>
      <c r="S79" s="384">
        <v>18013</v>
      </c>
      <c r="T79" s="384">
        <v>3799</v>
      </c>
      <c r="U79" s="384">
        <v>11148</v>
      </c>
      <c r="V79" s="384">
        <v>15194</v>
      </c>
      <c r="W79" s="384">
        <v>40990</v>
      </c>
      <c r="X79" s="384">
        <v>9759</v>
      </c>
      <c r="Y79" s="384">
        <v>7085</v>
      </c>
      <c r="Z79" s="384">
        <v>4975</v>
      </c>
      <c r="AA79" s="384">
        <v>61635</v>
      </c>
      <c r="AB79" s="384">
        <v>4691</v>
      </c>
      <c r="AC79" s="384">
        <v>9880</v>
      </c>
      <c r="AD79" s="384">
        <v>78323</v>
      </c>
      <c r="AE79" s="384">
        <v>12163</v>
      </c>
      <c r="AF79" s="384">
        <v>44002</v>
      </c>
      <c r="AG79" s="384">
        <v>25901</v>
      </c>
      <c r="AH79" s="384">
        <v>25975</v>
      </c>
      <c r="AI79" s="384">
        <v>2083</v>
      </c>
      <c r="AJ79" s="384">
        <v>7226</v>
      </c>
      <c r="AK79" s="384">
        <v>22617</v>
      </c>
      <c r="AL79" s="384">
        <v>2148</v>
      </c>
      <c r="AM79" s="384">
        <v>44842</v>
      </c>
      <c r="AN79" s="384">
        <v>4696</v>
      </c>
      <c r="AO79" s="384">
        <v>6824</v>
      </c>
      <c r="AP79" s="384">
        <v>17138</v>
      </c>
      <c r="AQ79" s="384">
        <v>12805</v>
      </c>
      <c r="AR79" s="384">
        <v>14855</v>
      </c>
      <c r="AS79" s="384">
        <v>10297</v>
      </c>
      <c r="AT79" s="384">
        <v>3829</v>
      </c>
      <c r="AU79" s="384">
        <v>15449</v>
      </c>
      <c r="AV79" s="385">
        <v>7658</v>
      </c>
      <c r="AW79" s="384">
        <v>10232</v>
      </c>
      <c r="AX79" s="384">
        <v>10994</v>
      </c>
      <c r="AY79" s="384">
        <v>2059</v>
      </c>
      <c r="AZ79" s="384">
        <v>5078</v>
      </c>
      <c r="BA79" s="384">
        <v>2205</v>
      </c>
      <c r="BB79" s="384">
        <v>4026</v>
      </c>
      <c r="BC79" s="384">
        <v>372</v>
      </c>
      <c r="BD79" s="384">
        <v>8674</v>
      </c>
      <c r="BE79" s="384">
        <v>8590</v>
      </c>
      <c r="BF79" s="384">
        <v>21911</v>
      </c>
      <c r="BG79" s="384">
        <v>8010</v>
      </c>
      <c r="BH79" s="384">
        <v>25810</v>
      </c>
      <c r="BI79" s="384">
        <v>6845</v>
      </c>
      <c r="BJ79" s="384">
        <v>6466</v>
      </c>
      <c r="BK79" s="384">
        <v>5924</v>
      </c>
      <c r="BL79" s="384">
        <v>3636</v>
      </c>
      <c r="BM79" s="384">
        <v>1072</v>
      </c>
      <c r="BN79" s="384">
        <v>2824</v>
      </c>
      <c r="BO79" s="384">
        <v>0</v>
      </c>
      <c r="BP79" s="390">
        <v>987580</v>
      </c>
      <c r="BQ79" s="384">
        <v>800322</v>
      </c>
      <c r="BR79" s="384">
        <v>587697</v>
      </c>
      <c r="BS79" s="384">
        <v>10785</v>
      </c>
      <c r="BT79" s="384">
        <v>201840</v>
      </c>
      <c r="BU79" s="384">
        <v>191921</v>
      </c>
      <c r="BV79" s="384">
        <v>192371</v>
      </c>
      <c r="BW79" s="384">
        <v>-450</v>
      </c>
      <c r="BX79" s="384">
        <v>330453</v>
      </c>
      <c r="BY79" s="384">
        <v>211335</v>
      </c>
      <c r="BZ79" s="384">
        <v>119118</v>
      </c>
      <c r="CA79" s="384">
        <v>1322696</v>
      </c>
      <c r="CB79" s="384">
        <v>2310276</v>
      </c>
    </row>
    <row r="80" spans="1:80" s="289" customFormat="1">
      <c r="B80" s="391" t="s">
        <v>20</v>
      </c>
      <c r="C80" s="392"/>
      <c r="D80" s="393">
        <v>3497</v>
      </c>
      <c r="E80" s="393">
        <v>219</v>
      </c>
      <c r="F80" s="393">
        <v>604</v>
      </c>
      <c r="G80" s="393">
        <v>1229</v>
      </c>
      <c r="H80" s="393">
        <v>12786</v>
      </c>
      <c r="I80" s="393">
        <v>3443</v>
      </c>
      <c r="J80" s="393">
        <v>1281</v>
      </c>
      <c r="K80" s="393">
        <v>1833</v>
      </c>
      <c r="L80" s="393">
        <v>1954</v>
      </c>
      <c r="M80" s="393">
        <v>724</v>
      </c>
      <c r="N80" s="393">
        <v>4479</v>
      </c>
      <c r="O80" s="393">
        <v>2404</v>
      </c>
      <c r="P80" s="393">
        <v>3299</v>
      </c>
      <c r="Q80" s="393">
        <v>3349</v>
      </c>
      <c r="R80" s="393">
        <v>3781</v>
      </c>
      <c r="S80" s="393">
        <v>6769</v>
      </c>
      <c r="T80" s="393">
        <v>1860</v>
      </c>
      <c r="U80" s="393">
        <v>2357</v>
      </c>
      <c r="V80" s="393">
        <v>5195</v>
      </c>
      <c r="W80" s="393">
        <v>5872</v>
      </c>
      <c r="X80" s="393">
        <v>2898</v>
      </c>
      <c r="Y80" s="393">
        <v>2704</v>
      </c>
      <c r="Z80" s="393">
        <v>2860</v>
      </c>
      <c r="AA80" s="393">
        <v>4595</v>
      </c>
      <c r="AB80" s="393">
        <v>1939</v>
      </c>
      <c r="AC80" s="393">
        <v>3179</v>
      </c>
      <c r="AD80" s="393">
        <v>27159</v>
      </c>
      <c r="AE80" s="393">
        <v>7293</v>
      </c>
      <c r="AF80" s="393">
        <v>29463</v>
      </c>
      <c r="AG80" s="393">
        <v>29710</v>
      </c>
      <c r="AH80" s="393">
        <v>10831</v>
      </c>
      <c r="AI80" s="393">
        <v>406</v>
      </c>
      <c r="AJ80" s="393">
        <v>2067</v>
      </c>
      <c r="AK80" s="393">
        <v>7002</v>
      </c>
      <c r="AL80" s="393">
        <v>2071</v>
      </c>
      <c r="AM80" s="393">
        <v>28783</v>
      </c>
      <c r="AN80" s="393">
        <v>2467</v>
      </c>
      <c r="AO80" s="393">
        <v>3024</v>
      </c>
      <c r="AP80" s="393">
        <v>4161</v>
      </c>
      <c r="AQ80" s="393">
        <v>10771</v>
      </c>
      <c r="AR80" s="393">
        <v>17183</v>
      </c>
      <c r="AS80" s="393">
        <v>2879</v>
      </c>
      <c r="AT80" s="393">
        <v>1403</v>
      </c>
      <c r="AU80" s="393">
        <v>3938</v>
      </c>
      <c r="AV80" s="394">
        <v>0</v>
      </c>
      <c r="AW80" s="393">
        <v>10431</v>
      </c>
      <c r="AX80" s="393">
        <v>7330</v>
      </c>
      <c r="AY80" s="393">
        <v>2237</v>
      </c>
      <c r="AZ80" s="393">
        <v>2963</v>
      </c>
      <c r="BA80" s="393">
        <v>1741</v>
      </c>
      <c r="BB80" s="393">
        <v>1398</v>
      </c>
      <c r="BC80" s="393">
        <v>2750</v>
      </c>
      <c r="BD80" s="393">
        <v>1528</v>
      </c>
      <c r="BE80" s="393">
        <v>16657</v>
      </c>
      <c r="BF80" s="393">
        <v>47540</v>
      </c>
      <c r="BG80" s="393">
        <v>43045</v>
      </c>
      <c r="BH80" s="393">
        <v>35875</v>
      </c>
      <c r="BI80" s="393">
        <v>9904</v>
      </c>
      <c r="BJ80" s="393">
        <v>3723</v>
      </c>
      <c r="BK80" s="393">
        <v>6018</v>
      </c>
      <c r="BL80" s="393">
        <v>3788</v>
      </c>
      <c r="BM80" s="393">
        <v>748</v>
      </c>
      <c r="BN80" s="393">
        <v>2872</v>
      </c>
      <c r="BO80" s="393">
        <v>9046</v>
      </c>
      <c r="BP80" s="381">
        <v>485315</v>
      </c>
      <c r="BQ80" s="393"/>
      <c r="BR80" s="393"/>
      <c r="BS80" s="393"/>
      <c r="BT80" s="393"/>
      <c r="BU80" s="393"/>
      <c r="BV80" s="393"/>
      <c r="BW80" s="393"/>
      <c r="BX80" s="287"/>
      <c r="BY80" s="287"/>
      <c r="BZ80" s="287"/>
      <c r="CA80" s="287"/>
      <c r="CB80" s="287"/>
    </row>
    <row r="81" spans="2:80" s="289" customFormat="1">
      <c r="B81" s="395" t="s">
        <v>21</v>
      </c>
      <c r="C81" s="396"/>
      <c r="D81" s="393">
        <v>3100</v>
      </c>
      <c r="E81" s="393">
        <v>194</v>
      </c>
      <c r="F81" s="393">
        <v>533</v>
      </c>
      <c r="G81" s="393">
        <v>1048</v>
      </c>
      <c r="H81" s="393">
        <v>10364</v>
      </c>
      <c r="I81" s="393">
        <v>2821</v>
      </c>
      <c r="J81" s="393">
        <v>1002</v>
      </c>
      <c r="K81" s="393">
        <v>1404</v>
      </c>
      <c r="L81" s="393">
        <v>1583</v>
      </c>
      <c r="M81" s="393">
        <v>562</v>
      </c>
      <c r="N81" s="393">
        <v>3701</v>
      </c>
      <c r="O81" s="393">
        <v>1917</v>
      </c>
      <c r="P81" s="393">
        <v>2535</v>
      </c>
      <c r="Q81" s="393">
        <v>2539</v>
      </c>
      <c r="R81" s="393">
        <v>3175</v>
      </c>
      <c r="S81" s="393">
        <v>5184</v>
      </c>
      <c r="T81" s="393">
        <v>1571</v>
      </c>
      <c r="U81" s="393">
        <v>1833</v>
      </c>
      <c r="V81" s="393">
        <v>4214</v>
      </c>
      <c r="W81" s="393">
        <v>4542</v>
      </c>
      <c r="X81" s="393">
        <v>2381</v>
      </c>
      <c r="Y81" s="393">
        <v>2161</v>
      </c>
      <c r="Z81" s="393">
        <v>2383</v>
      </c>
      <c r="AA81" s="393">
        <v>3699</v>
      </c>
      <c r="AB81" s="393">
        <v>1504</v>
      </c>
      <c r="AC81" s="393">
        <v>2436</v>
      </c>
      <c r="AD81" s="393">
        <v>21418</v>
      </c>
      <c r="AE81" s="393">
        <v>5678</v>
      </c>
      <c r="AF81" s="393">
        <v>23040</v>
      </c>
      <c r="AG81" s="393">
        <v>23429</v>
      </c>
      <c r="AH81" s="393">
        <v>8438</v>
      </c>
      <c r="AI81" s="393">
        <v>352</v>
      </c>
      <c r="AJ81" s="393">
        <v>1690</v>
      </c>
      <c r="AK81" s="393">
        <v>5518</v>
      </c>
      <c r="AL81" s="393">
        <v>1588</v>
      </c>
      <c r="AM81" s="393">
        <v>24962</v>
      </c>
      <c r="AN81" s="393">
        <v>2028</v>
      </c>
      <c r="AO81" s="393">
        <v>2290</v>
      </c>
      <c r="AP81" s="393">
        <v>3305</v>
      </c>
      <c r="AQ81" s="393">
        <v>8447</v>
      </c>
      <c r="AR81" s="393">
        <v>11920</v>
      </c>
      <c r="AS81" s="393">
        <v>2368</v>
      </c>
      <c r="AT81" s="393">
        <v>1182</v>
      </c>
      <c r="AU81" s="393">
        <v>3092</v>
      </c>
      <c r="AV81" s="394">
        <v>0</v>
      </c>
      <c r="AW81" s="393">
        <v>8241</v>
      </c>
      <c r="AX81" s="393">
        <v>5779</v>
      </c>
      <c r="AY81" s="393">
        <v>1820</v>
      </c>
      <c r="AZ81" s="393">
        <v>2353</v>
      </c>
      <c r="BA81" s="393">
        <v>1398</v>
      </c>
      <c r="BB81" s="393">
        <v>1080</v>
      </c>
      <c r="BC81" s="393">
        <v>2139</v>
      </c>
      <c r="BD81" s="393">
        <v>1193</v>
      </c>
      <c r="BE81" s="393">
        <v>12835</v>
      </c>
      <c r="BF81" s="393">
        <v>36736</v>
      </c>
      <c r="BG81" s="393">
        <v>33573</v>
      </c>
      <c r="BH81" s="393">
        <v>28727</v>
      </c>
      <c r="BI81" s="393">
        <v>7498</v>
      </c>
      <c r="BJ81" s="393">
        <v>3004</v>
      </c>
      <c r="BK81" s="393">
        <v>4825</v>
      </c>
      <c r="BL81" s="393">
        <v>2956</v>
      </c>
      <c r="BM81" s="393">
        <v>581</v>
      </c>
      <c r="BN81" s="393">
        <v>2375</v>
      </c>
      <c r="BO81" s="393">
        <v>8347</v>
      </c>
      <c r="BP81" s="381">
        <v>384591</v>
      </c>
      <c r="BQ81" s="393"/>
      <c r="BR81" s="393"/>
      <c r="BS81" s="393"/>
      <c r="BT81" s="393"/>
      <c r="BU81" s="393"/>
      <c r="BV81" s="393"/>
      <c r="BW81" s="393"/>
      <c r="BX81" s="393"/>
      <c r="BY81" s="393"/>
      <c r="BZ81" s="393"/>
      <c r="CA81" s="287"/>
      <c r="CB81" s="287"/>
    </row>
    <row r="82" spans="2:80" s="397" customFormat="1">
      <c r="B82" s="395" t="s">
        <v>22</v>
      </c>
      <c r="C82" s="396"/>
      <c r="D82" s="393">
        <v>397</v>
      </c>
      <c r="E82" s="393">
        <v>25</v>
      </c>
      <c r="F82" s="393">
        <v>71</v>
      </c>
      <c r="G82" s="393">
        <v>181</v>
      </c>
      <c r="H82" s="393">
        <v>2422</v>
      </c>
      <c r="I82" s="393">
        <v>622</v>
      </c>
      <c r="J82" s="393">
        <v>279</v>
      </c>
      <c r="K82" s="393">
        <v>429</v>
      </c>
      <c r="L82" s="393">
        <v>371</v>
      </c>
      <c r="M82" s="393">
        <v>162</v>
      </c>
      <c r="N82" s="393">
        <v>778</v>
      </c>
      <c r="O82" s="393">
        <v>487</v>
      </c>
      <c r="P82" s="393">
        <v>764</v>
      </c>
      <c r="Q82" s="393">
        <v>810</v>
      </c>
      <c r="R82" s="393">
        <v>606</v>
      </c>
      <c r="S82" s="393">
        <v>1585</v>
      </c>
      <c r="T82" s="393">
        <v>289</v>
      </c>
      <c r="U82" s="393">
        <v>524</v>
      </c>
      <c r="V82" s="393">
        <v>981</v>
      </c>
      <c r="W82" s="393">
        <v>1330</v>
      </c>
      <c r="X82" s="393">
        <v>517</v>
      </c>
      <c r="Y82" s="393">
        <v>543</v>
      </c>
      <c r="Z82" s="393">
        <v>477</v>
      </c>
      <c r="AA82" s="393">
        <v>896</v>
      </c>
      <c r="AB82" s="393">
        <v>435</v>
      </c>
      <c r="AC82" s="393">
        <v>743</v>
      </c>
      <c r="AD82" s="393">
        <v>5741</v>
      </c>
      <c r="AE82" s="393">
        <v>1615</v>
      </c>
      <c r="AF82" s="393">
        <v>6423</v>
      </c>
      <c r="AG82" s="393">
        <v>6281</v>
      </c>
      <c r="AH82" s="393">
        <v>2393</v>
      </c>
      <c r="AI82" s="393">
        <v>54</v>
      </c>
      <c r="AJ82" s="393">
        <v>377</v>
      </c>
      <c r="AK82" s="393">
        <v>1484</v>
      </c>
      <c r="AL82" s="393">
        <v>483</v>
      </c>
      <c r="AM82" s="393">
        <v>3821</v>
      </c>
      <c r="AN82" s="393">
        <v>439</v>
      </c>
      <c r="AO82" s="393">
        <v>734</v>
      </c>
      <c r="AP82" s="393">
        <v>856</v>
      </c>
      <c r="AQ82" s="393">
        <v>2324</v>
      </c>
      <c r="AR82" s="393">
        <v>5263</v>
      </c>
      <c r="AS82" s="393">
        <v>511</v>
      </c>
      <c r="AT82" s="393">
        <v>221</v>
      </c>
      <c r="AU82" s="393">
        <v>846</v>
      </c>
      <c r="AV82" s="394">
        <v>0</v>
      </c>
      <c r="AW82" s="393">
        <v>2190</v>
      </c>
      <c r="AX82" s="393">
        <v>1551</v>
      </c>
      <c r="AY82" s="393">
        <v>417</v>
      </c>
      <c r="AZ82" s="393">
        <v>610</v>
      </c>
      <c r="BA82" s="393">
        <v>343</v>
      </c>
      <c r="BB82" s="393">
        <v>318</v>
      </c>
      <c r="BC82" s="393">
        <v>611</v>
      </c>
      <c r="BD82" s="393">
        <v>335</v>
      </c>
      <c r="BE82" s="393">
        <v>3822</v>
      </c>
      <c r="BF82" s="393">
        <v>10804</v>
      </c>
      <c r="BG82" s="393">
        <v>9472</v>
      </c>
      <c r="BH82" s="393">
        <v>7148</v>
      </c>
      <c r="BI82" s="393">
        <v>2406</v>
      </c>
      <c r="BJ82" s="393">
        <v>719</v>
      </c>
      <c r="BK82" s="393">
        <v>1193</v>
      </c>
      <c r="BL82" s="393">
        <v>832</v>
      </c>
      <c r="BM82" s="393">
        <v>167</v>
      </c>
      <c r="BN82" s="393">
        <v>497</v>
      </c>
      <c r="BO82" s="393">
        <v>699</v>
      </c>
      <c r="BP82" s="381">
        <v>100724</v>
      </c>
      <c r="BQ82" s="393"/>
      <c r="BR82" s="393"/>
      <c r="BS82" s="393"/>
      <c r="BT82" s="393"/>
      <c r="BU82" s="393"/>
      <c r="BV82" s="393"/>
      <c r="BW82" s="393"/>
      <c r="BX82" s="393"/>
      <c r="BY82" s="393"/>
      <c r="BZ82" s="393"/>
      <c r="CA82" s="393"/>
      <c r="CB82" s="393"/>
    </row>
    <row r="83" spans="2:80" s="289" customFormat="1">
      <c r="B83" s="398" t="s">
        <v>23</v>
      </c>
      <c r="C83" s="396"/>
      <c r="D83" s="393">
        <v>-5351</v>
      </c>
      <c r="E83" s="393">
        <v>2</v>
      </c>
      <c r="F83" s="393">
        <v>-18</v>
      </c>
      <c r="G83" s="393">
        <v>-12</v>
      </c>
      <c r="H83" s="393">
        <v>72</v>
      </c>
      <c r="I83" s="393">
        <v>-9</v>
      </c>
      <c r="J83" s="393">
        <v>6</v>
      </c>
      <c r="K83" s="393">
        <v>24</v>
      </c>
      <c r="L83" s="393">
        <v>12</v>
      </c>
      <c r="M83" s="393">
        <v>62</v>
      </c>
      <c r="N83" s="393">
        <v>37</v>
      </c>
      <c r="O83" s="393">
        <v>-11</v>
      </c>
      <c r="P83" s="393">
        <v>15</v>
      </c>
      <c r="Q83" s="393">
        <v>58</v>
      </c>
      <c r="R83" s="393">
        <v>-5</v>
      </c>
      <c r="S83" s="393">
        <v>7</v>
      </c>
      <c r="T83" s="393">
        <v>2</v>
      </c>
      <c r="U83" s="393">
        <v>-6</v>
      </c>
      <c r="V83" s="393">
        <v>-14</v>
      </c>
      <c r="W83" s="393">
        <v>-24</v>
      </c>
      <c r="X83" s="393">
        <v>-101</v>
      </c>
      <c r="Y83" s="393">
        <v>-4</v>
      </c>
      <c r="Z83" s="393">
        <v>-25</v>
      </c>
      <c r="AA83" s="393">
        <v>553</v>
      </c>
      <c r="AB83" s="393">
        <v>11</v>
      </c>
      <c r="AC83" s="393">
        <v>19</v>
      </c>
      <c r="AD83" s="393">
        <v>1732</v>
      </c>
      <c r="AE83" s="393">
        <v>37</v>
      </c>
      <c r="AF83" s="393">
        <v>212</v>
      </c>
      <c r="AG83" s="393">
        <v>279</v>
      </c>
      <c r="AH83" s="393">
        <v>53</v>
      </c>
      <c r="AI83" s="393">
        <v>-90</v>
      </c>
      <c r="AJ83" s="393">
        <v>-50</v>
      </c>
      <c r="AK83" s="393">
        <v>318</v>
      </c>
      <c r="AL83" s="393">
        <v>-116</v>
      </c>
      <c r="AM83" s="393">
        <v>281</v>
      </c>
      <c r="AN83" s="393">
        <v>-2</v>
      </c>
      <c r="AO83" s="393">
        <v>46</v>
      </c>
      <c r="AP83" s="393">
        <v>411</v>
      </c>
      <c r="AQ83" s="393">
        <v>-43</v>
      </c>
      <c r="AR83" s="393">
        <v>2392</v>
      </c>
      <c r="AS83" s="393">
        <v>95</v>
      </c>
      <c r="AT83" s="393">
        <v>15</v>
      </c>
      <c r="AU83" s="393">
        <v>9085</v>
      </c>
      <c r="AV83" s="394">
        <v>7799</v>
      </c>
      <c r="AW83" s="393">
        <v>-8</v>
      </c>
      <c r="AX83" s="393">
        <v>14</v>
      </c>
      <c r="AY83" s="393">
        <v>-122</v>
      </c>
      <c r="AZ83" s="393">
        <v>-3</v>
      </c>
      <c r="BA83" s="393">
        <v>17</v>
      </c>
      <c r="BB83" s="393">
        <v>37</v>
      </c>
      <c r="BC83" s="393">
        <v>2</v>
      </c>
      <c r="BD83" s="393">
        <v>6</v>
      </c>
      <c r="BE83" s="393">
        <v>-81</v>
      </c>
      <c r="BF83" s="393">
        <v>255</v>
      </c>
      <c r="BG83" s="393">
        <v>-21</v>
      </c>
      <c r="BH83" s="393">
        <v>60</v>
      </c>
      <c r="BI83" s="393">
        <v>-204</v>
      </c>
      <c r="BJ83" s="393">
        <v>38</v>
      </c>
      <c r="BK83" s="393">
        <v>61</v>
      </c>
      <c r="BL83" s="393">
        <v>-17</v>
      </c>
      <c r="BM83" s="393">
        <v>0</v>
      </c>
      <c r="BN83" s="393">
        <v>-42</v>
      </c>
      <c r="BO83" s="393">
        <v>0</v>
      </c>
      <c r="BP83" s="381">
        <v>9947</v>
      </c>
      <c r="BQ83" s="393"/>
      <c r="BR83" s="393"/>
      <c r="BS83" s="393"/>
      <c r="BT83" s="393"/>
      <c r="BU83" s="393"/>
      <c r="BV83" s="393"/>
      <c r="BW83" s="393"/>
      <c r="BX83" s="393"/>
      <c r="BY83" s="393"/>
      <c r="BZ83" s="393"/>
      <c r="CA83" s="393"/>
      <c r="CB83" s="393"/>
    </row>
    <row r="84" spans="2:80" s="289" customFormat="1">
      <c r="B84" s="398" t="s">
        <v>24</v>
      </c>
      <c r="C84" s="396"/>
      <c r="D84" s="393">
        <v>25160</v>
      </c>
      <c r="E84" s="393">
        <v>872</v>
      </c>
      <c r="F84" s="393">
        <v>764</v>
      </c>
      <c r="G84" s="393">
        <v>1421</v>
      </c>
      <c r="H84" s="393">
        <v>14379</v>
      </c>
      <c r="I84" s="393">
        <v>2228</v>
      </c>
      <c r="J84" s="393">
        <v>468</v>
      </c>
      <c r="K84" s="393">
        <v>1242</v>
      </c>
      <c r="L84" s="393">
        <v>1315</v>
      </c>
      <c r="M84" s="393">
        <v>631</v>
      </c>
      <c r="N84" s="393">
        <v>5001</v>
      </c>
      <c r="O84" s="393">
        <v>3385</v>
      </c>
      <c r="P84" s="393">
        <v>2072</v>
      </c>
      <c r="Q84" s="393">
        <v>1445</v>
      </c>
      <c r="R84" s="393">
        <v>2628</v>
      </c>
      <c r="S84" s="393">
        <v>2637</v>
      </c>
      <c r="T84" s="393">
        <v>1404</v>
      </c>
      <c r="U84" s="393">
        <v>1976</v>
      </c>
      <c r="V84" s="393">
        <v>3802</v>
      </c>
      <c r="W84" s="393">
        <v>2793</v>
      </c>
      <c r="X84" s="393">
        <v>3749</v>
      </c>
      <c r="Y84" s="393">
        <v>2304</v>
      </c>
      <c r="Z84" s="393">
        <v>2278</v>
      </c>
      <c r="AA84" s="393">
        <v>20186</v>
      </c>
      <c r="AB84" s="393">
        <v>2479</v>
      </c>
      <c r="AC84" s="393">
        <v>2664</v>
      </c>
      <c r="AD84" s="393">
        <v>25057</v>
      </c>
      <c r="AE84" s="393">
        <v>7064</v>
      </c>
      <c r="AF84" s="393">
        <v>20447</v>
      </c>
      <c r="AG84" s="393">
        <v>18334</v>
      </c>
      <c r="AH84" s="393">
        <v>10297</v>
      </c>
      <c r="AI84" s="393">
        <v>441</v>
      </c>
      <c r="AJ84" s="393">
        <v>563</v>
      </c>
      <c r="AK84" s="393">
        <v>7959</v>
      </c>
      <c r="AL84" s="393">
        <v>345</v>
      </c>
      <c r="AM84" s="393">
        <v>32619</v>
      </c>
      <c r="AN84" s="393">
        <v>562</v>
      </c>
      <c r="AO84" s="393">
        <v>1505</v>
      </c>
      <c r="AP84" s="393">
        <v>13200</v>
      </c>
      <c r="AQ84" s="393">
        <v>5183</v>
      </c>
      <c r="AR84" s="393">
        <v>3717</v>
      </c>
      <c r="AS84" s="393">
        <v>5075</v>
      </c>
      <c r="AT84" s="393">
        <v>2424</v>
      </c>
      <c r="AU84" s="393">
        <v>100206</v>
      </c>
      <c r="AV84" s="394">
        <v>74565</v>
      </c>
      <c r="AW84" s="393">
        <v>7343</v>
      </c>
      <c r="AX84" s="393">
        <v>3951</v>
      </c>
      <c r="AY84" s="393">
        <v>2117</v>
      </c>
      <c r="AZ84" s="393">
        <v>865</v>
      </c>
      <c r="BA84" s="393">
        <v>1582</v>
      </c>
      <c r="BB84" s="393">
        <v>4085</v>
      </c>
      <c r="BC84" s="393">
        <v>141</v>
      </c>
      <c r="BD84" s="393">
        <v>311</v>
      </c>
      <c r="BE84" s="393">
        <v>1908</v>
      </c>
      <c r="BF84" s="393">
        <v>14826</v>
      </c>
      <c r="BG84" s="393">
        <v>12469</v>
      </c>
      <c r="BH84" s="393">
        <v>10441</v>
      </c>
      <c r="BI84" s="393">
        <v>3313</v>
      </c>
      <c r="BJ84" s="393">
        <v>6110</v>
      </c>
      <c r="BK84" s="393">
        <v>658</v>
      </c>
      <c r="BL84" s="393">
        <v>318</v>
      </c>
      <c r="BM84" s="393">
        <v>335</v>
      </c>
      <c r="BN84" s="393">
        <v>5339</v>
      </c>
      <c r="BO84" s="393">
        <v>0</v>
      </c>
      <c r="BP84" s="381">
        <v>440393</v>
      </c>
      <c r="BQ84" s="393"/>
      <c r="BR84" s="393"/>
      <c r="BS84" s="393"/>
      <c r="BT84" s="393"/>
      <c r="BU84" s="393"/>
      <c r="BV84" s="393"/>
      <c r="BW84" s="393"/>
      <c r="BX84" s="393"/>
      <c r="BY84" s="393"/>
      <c r="BZ84" s="393"/>
      <c r="CA84" s="393"/>
      <c r="CB84" s="393"/>
    </row>
    <row r="85" spans="2:80" s="289" customFormat="1" ht="15.6" customHeight="1">
      <c r="B85" s="399" t="s">
        <v>25</v>
      </c>
      <c r="C85" s="400"/>
      <c r="D85" s="401">
        <v>23306</v>
      </c>
      <c r="E85" s="401">
        <v>1093</v>
      </c>
      <c r="F85" s="401">
        <v>1350</v>
      </c>
      <c r="G85" s="401">
        <v>2638</v>
      </c>
      <c r="H85" s="401">
        <v>27237</v>
      </c>
      <c r="I85" s="401">
        <v>5662</v>
      </c>
      <c r="J85" s="401">
        <v>1755</v>
      </c>
      <c r="K85" s="401">
        <v>3099</v>
      </c>
      <c r="L85" s="401">
        <v>3281</v>
      </c>
      <c r="M85" s="401">
        <v>1417</v>
      </c>
      <c r="N85" s="401">
        <v>9517</v>
      </c>
      <c r="O85" s="401">
        <v>5778</v>
      </c>
      <c r="P85" s="401">
        <v>5386</v>
      </c>
      <c r="Q85" s="401">
        <v>4852</v>
      </c>
      <c r="R85" s="401">
        <v>6404</v>
      </c>
      <c r="S85" s="401">
        <v>9413</v>
      </c>
      <c r="T85" s="401">
        <v>3266</v>
      </c>
      <c r="U85" s="401">
        <v>4327</v>
      </c>
      <c r="V85" s="401">
        <v>8983</v>
      </c>
      <c r="W85" s="401">
        <v>8641</v>
      </c>
      <c r="X85" s="401">
        <v>6546</v>
      </c>
      <c r="Y85" s="401">
        <v>5004</v>
      </c>
      <c r="Z85" s="401">
        <v>5113</v>
      </c>
      <c r="AA85" s="401">
        <v>25334</v>
      </c>
      <c r="AB85" s="401">
        <v>4429</v>
      </c>
      <c r="AC85" s="401">
        <v>5862</v>
      </c>
      <c r="AD85" s="401">
        <v>53948</v>
      </c>
      <c r="AE85" s="401">
        <v>14394</v>
      </c>
      <c r="AF85" s="401">
        <v>50122</v>
      </c>
      <c r="AG85" s="401">
        <v>48323</v>
      </c>
      <c r="AH85" s="401">
        <v>21181</v>
      </c>
      <c r="AI85" s="401">
        <v>757</v>
      </c>
      <c r="AJ85" s="401">
        <v>2580</v>
      </c>
      <c r="AK85" s="401">
        <v>15279</v>
      </c>
      <c r="AL85" s="401">
        <v>2300</v>
      </c>
      <c r="AM85" s="401">
        <v>61683</v>
      </c>
      <c r="AN85" s="401">
        <v>3027</v>
      </c>
      <c r="AO85" s="401">
        <v>4575</v>
      </c>
      <c r="AP85" s="401">
        <v>17772</v>
      </c>
      <c r="AQ85" s="401">
        <v>15911</v>
      </c>
      <c r="AR85" s="401">
        <v>23292</v>
      </c>
      <c r="AS85" s="401">
        <v>8049</v>
      </c>
      <c r="AT85" s="401">
        <v>3842</v>
      </c>
      <c r="AU85" s="401">
        <v>113229</v>
      </c>
      <c r="AV85" s="402">
        <v>82364</v>
      </c>
      <c r="AW85" s="401">
        <v>17766</v>
      </c>
      <c r="AX85" s="401">
        <v>11295</v>
      </c>
      <c r="AY85" s="401">
        <v>4232</v>
      </c>
      <c r="AZ85" s="401">
        <v>3825</v>
      </c>
      <c r="BA85" s="401">
        <v>3340</v>
      </c>
      <c r="BB85" s="401">
        <v>5520</v>
      </c>
      <c r="BC85" s="401">
        <v>2893</v>
      </c>
      <c r="BD85" s="401">
        <v>1845</v>
      </c>
      <c r="BE85" s="401">
        <v>18484</v>
      </c>
      <c r="BF85" s="401">
        <v>62621</v>
      </c>
      <c r="BG85" s="401">
        <v>55493</v>
      </c>
      <c r="BH85" s="401">
        <v>46376</v>
      </c>
      <c r="BI85" s="401">
        <v>13013</v>
      </c>
      <c r="BJ85" s="401">
        <v>9871</v>
      </c>
      <c r="BK85" s="401">
        <v>6737</v>
      </c>
      <c r="BL85" s="401">
        <v>4089</v>
      </c>
      <c r="BM85" s="401">
        <v>1083</v>
      </c>
      <c r="BN85" s="401">
        <v>8169</v>
      </c>
      <c r="BO85" s="401">
        <v>9046</v>
      </c>
      <c r="BP85" s="338">
        <v>935655</v>
      </c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</row>
    <row r="86" spans="2:80" s="289" customFormat="1" ht="16.149999999999999" customHeight="1" thickBot="1">
      <c r="B86" s="403" t="s">
        <v>26</v>
      </c>
      <c r="C86" s="404"/>
      <c r="D86" s="405">
        <v>45270</v>
      </c>
      <c r="E86" s="405">
        <v>1317</v>
      </c>
      <c r="F86" s="405">
        <v>2972</v>
      </c>
      <c r="G86" s="405">
        <v>6244</v>
      </c>
      <c r="H86" s="405">
        <v>133196</v>
      </c>
      <c r="I86" s="405">
        <v>19792</v>
      </c>
      <c r="J86" s="405">
        <v>5766</v>
      </c>
      <c r="K86" s="405">
        <v>12240</v>
      </c>
      <c r="L86" s="405">
        <v>8119</v>
      </c>
      <c r="M86" s="405">
        <v>45470</v>
      </c>
      <c r="N86" s="405">
        <v>48352</v>
      </c>
      <c r="O86" s="405">
        <v>14871</v>
      </c>
      <c r="P86" s="405">
        <v>17637</v>
      </c>
      <c r="Q86" s="405">
        <v>15452</v>
      </c>
      <c r="R86" s="405">
        <v>40587</v>
      </c>
      <c r="S86" s="405">
        <v>27426</v>
      </c>
      <c r="T86" s="405">
        <v>7065</v>
      </c>
      <c r="U86" s="405">
        <v>15475</v>
      </c>
      <c r="V86" s="405">
        <v>24177</v>
      </c>
      <c r="W86" s="405">
        <v>49631</v>
      </c>
      <c r="X86" s="405">
        <v>16305</v>
      </c>
      <c r="Y86" s="405">
        <v>12089</v>
      </c>
      <c r="Z86" s="405">
        <v>10088</v>
      </c>
      <c r="AA86" s="405">
        <v>86969</v>
      </c>
      <c r="AB86" s="405">
        <v>9120</v>
      </c>
      <c r="AC86" s="405">
        <v>15742</v>
      </c>
      <c r="AD86" s="405">
        <v>132271</v>
      </c>
      <c r="AE86" s="405">
        <v>26557</v>
      </c>
      <c r="AF86" s="405">
        <v>94124</v>
      </c>
      <c r="AG86" s="405">
        <v>74224</v>
      </c>
      <c r="AH86" s="405">
        <v>47156</v>
      </c>
      <c r="AI86" s="405">
        <v>2840</v>
      </c>
      <c r="AJ86" s="405">
        <v>9806</v>
      </c>
      <c r="AK86" s="405">
        <v>37896</v>
      </c>
      <c r="AL86" s="405">
        <v>4448</v>
      </c>
      <c r="AM86" s="405">
        <v>106525</v>
      </c>
      <c r="AN86" s="405">
        <v>7723</v>
      </c>
      <c r="AO86" s="405">
        <v>11399</v>
      </c>
      <c r="AP86" s="405">
        <v>34910</v>
      </c>
      <c r="AQ86" s="405">
        <v>28716</v>
      </c>
      <c r="AR86" s="405">
        <v>38147</v>
      </c>
      <c r="AS86" s="405">
        <v>18346</v>
      </c>
      <c r="AT86" s="405">
        <v>7671</v>
      </c>
      <c r="AU86" s="405">
        <v>128678</v>
      </c>
      <c r="AV86" s="406">
        <v>90022</v>
      </c>
      <c r="AW86" s="405">
        <v>27998</v>
      </c>
      <c r="AX86" s="405">
        <v>22289</v>
      </c>
      <c r="AY86" s="405">
        <v>6291</v>
      </c>
      <c r="AZ86" s="405">
        <v>8903</v>
      </c>
      <c r="BA86" s="405">
        <v>5545</v>
      </c>
      <c r="BB86" s="405">
        <v>9546</v>
      </c>
      <c r="BC86" s="405">
        <v>3265</v>
      </c>
      <c r="BD86" s="405">
        <v>10519</v>
      </c>
      <c r="BE86" s="405">
        <v>27074</v>
      </c>
      <c r="BF86" s="407">
        <v>84532</v>
      </c>
      <c r="BG86" s="405">
        <v>63503</v>
      </c>
      <c r="BH86" s="405">
        <v>72186</v>
      </c>
      <c r="BI86" s="405">
        <v>19858</v>
      </c>
      <c r="BJ86" s="405">
        <v>16337</v>
      </c>
      <c r="BK86" s="405">
        <v>12661</v>
      </c>
      <c r="BL86" s="405">
        <v>7725</v>
      </c>
      <c r="BM86" s="405">
        <v>2155</v>
      </c>
      <c r="BN86" s="405">
        <v>10993</v>
      </c>
      <c r="BO86" s="405">
        <v>9046</v>
      </c>
      <c r="BP86" s="369">
        <v>1923235</v>
      </c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</row>
    <row r="87" spans="2:80" s="411" customFormat="1" ht="15.6" customHeight="1">
      <c r="B87" s="408"/>
      <c r="C87" s="409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08"/>
      <c r="AD87" s="408"/>
      <c r="AE87" s="408"/>
      <c r="AF87" s="408"/>
      <c r="AG87" s="408"/>
      <c r="AH87" s="408"/>
      <c r="AI87" s="408"/>
      <c r="AJ87" s="408"/>
      <c r="AK87" s="408"/>
      <c r="AL87" s="408"/>
      <c r="AM87" s="408"/>
      <c r="AN87" s="408"/>
      <c r="AO87" s="408"/>
      <c r="AP87" s="408"/>
      <c r="AQ87" s="408"/>
      <c r="AR87" s="408"/>
      <c r="AS87" s="408"/>
      <c r="AT87" s="408"/>
      <c r="AU87" s="408"/>
      <c r="AV87" s="408"/>
      <c r="AW87" s="408"/>
      <c r="AX87" s="408"/>
      <c r="AY87" s="408"/>
      <c r="AZ87" s="408"/>
      <c r="BA87" s="408"/>
      <c r="BB87" s="408"/>
      <c r="BC87" s="408"/>
      <c r="BD87" s="408"/>
      <c r="BE87" s="408"/>
      <c r="BF87" s="410"/>
      <c r="BG87" s="408"/>
      <c r="BH87" s="408"/>
      <c r="BI87" s="408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CA87" s="412"/>
      <c r="CB87" s="412"/>
    </row>
    <row r="88" spans="2:80" s="411" customFormat="1" ht="15.6" customHeight="1">
      <c r="B88" s="408"/>
      <c r="C88" s="409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08"/>
      <c r="AD88" s="408"/>
      <c r="AE88" s="408"/>
      <c r="AF88" s="408"/>
      <c r="AG88" s="408"/>
      <c r="AH88" s="408"/>
      <c r="AI88" s="408"/>
      <c r="AJ88" s="408"/>
      <c r="AK88" s="408"/>
      <c r="AL88" s="408"/>
      <c r="AM88" s="408"/>
      <c r="AN88" s="408"/>
      <c r="AO88" s="408"/>
      <c r="AP88" s="408"/>
      <c r="AQ88" s="408"/>
      <c r="AR88" s="408"/>
      <c r="AS88" s="408"/>
      <c r="AT88" s="408"/>
      <c r="AU88" s="408"/>
      <c r="AV88" s="408"/>
      <c r="AW88" s="408"/>
      <c r="AX88" s="408"/>
      <c r="AY88" s="408"/>
      <c r="AZ88" s="408"/>
      <c r="BA88" s="408"/>
      <c r="BB88" s="408"/>
      <c r="BC88" s="408"/>
      <c r="BD88" s="408"/>
      <c r="BE88" s="408"/>
      <c r="BF88" s="410"/>
      <c r="BG88" s="408"/>
      <c r="BH88" s="408"/>
      <c r="BI88" s="408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CA88" s="412"/>
      <c r="CB88" s="412"/>
    </row>
    <row r="89" spans="2:80" s="411" customFormat="1" ht="15.6" customHeight="1">
      <c r="B89" s="393"/>
      <c r="C89" s="409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08"/>
      <c r="AD89" s="408"/>
      <c r="AE89" s="408"/>
      <c r="AF89" s="408"/>
      <c r="AG89" s="408"/>
      <c r="AH89" s="408"/>
      <c r="AI89" s="408"/>
      <c r="AJ89" s="408"/>
      <c r="AK89" s="408"/>
      <c r="AL89" s="408"/>
      <c r="AM89" s="408"/>
      <c r="AN89" s="408"/>
      <c r="AO89" s="408"/>
      <c r="AP89" s="408"/>
      <c r="AQ89" s="408"/>
      <c r="AR89" s="408"/>
      <c r="AS89" s="408"/>
      <c r="AT89" s="408"/>
      <c r="AU89" s="408"/>
      <c r="AV89" s="408"/>
      <c r="AW89" s="408"/>
      <c r="AX89" s="408"/>
      <c r="AY89" s="408"/>
      <c r="AZ89" s="408"/>
      <c r="BA89" s="408"/>
      <c r="BB89" s="408"/>
      <c r="BC89" s="408"/>
      <c r="BD89" s="408"/>
      <c r="BE89" s="408"/>
      <c r="BF89" s="410"/>
      <c r="BG89" s="408"/>
      <c r="BH89" s="408"/>
      <c r="BI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CA89" s="412"/>
      <c r="CB89" s="412"/>
    </row>
    <row r="90" spans="2:80" s="411" customFormat="1" ht="15.6" customHeight="1">
      <c r="B90" s="408"/>
      <c r="C90" s="409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08"/>
      <c r="AD90" s="408"/>
      <c r="AE90" s="408"/>
      <c r="AF90" s="408"/>
      <c r="AG90" s="408"/>
      <c r="AH90" s="408"/>
      <c r="AI90" s="408"/>
      <c r="AJ90" s="408"/>
      <c r="AK90" s="408"/>
      <c r="AL90" s="408"/>
      <c r="AM90" s="408"/>
      <c r="AN90" s="408"/>
      <c r="AO90" s="408"/>
      <c r="AP90" s="408"/>
      <c r="AQ90" s="408"/>
      <c r="AR90" s="408"/>
      <c r="AS90" s="408"/>
      <c r="AT90" s="408"/>
      <c r="AU90" s="408"/>
      <c r="AV90" s="408"/>
      <c r="AW90" s="408"/>
      <c r="AX90" s="408"/>
      <c r="AY90" s="408"/>
      <c r="AZ90" s="408"/>
      <c r="BA90" s="408"/>
      <c r="BB90" s="408"/>
      <c r="BC90" s="408"/>
      <c r="BD90" s="408"/>
      <c r="BE90" s="408"/>
      <c r="BF90" s="410"/>
      <c r="BG90" s="408"/>
      <c r="BH90" s="408"/>
      <c r="BI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CA90" s="412"/>
      <c r="CB90" s="412"/>
    </row>
    <row r="91" spans="2:80" s="411" customFormat="1" ht="15.6" customHeight="1">
      <c r="B91" s="408"/>
      <c r="C91" s="409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08"/>
      <c r="AD91" s="408"/>
      <c r="AE91" s="408"/>
      <c r="AF91" s="408"/>
      <c r="AG91" s="408"/>
      <c r="AH91" s="408"/>
      <c r="AI91" s="408"/>
      <c r="AJ91" s="408"/>
      <c r="AK91" s="408"/>
      <c r="AL91" s="408"/>
      <c r="AM91" s="408"/>
      <c r="AN91" s="408"/>
      <c r="AO91" s="408"/>
      <c r="AP91" s="408"/>
      <c r="AQ91" s="408"/>
      <c r="AR91" s="408"/>
      <c r="AS91" s="408"/>
      <c r="AT91" s="408"/>
      <c r="AU91" s="408"/>
      <c r="AV91" s="408"/>
      <c r="AW91" s="408"/>
      <c r="AX91" s="408"/>
      <c r="AY91" s="408"/>
      <c r="AZ91" s="408"/>
      <c r="BA91" s="408"/>
      <c r="BB91" s="408"/>
      <c r="BC91" s="408"/>
      <c r="BD91" s="408"/>
      <c r="BE91" s="408"/>
      <c r="BF91" s="410"/>
      <c r="BG91" s="408"/>
      <c r="BH91" s="408"/>
      <c r="BI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CA91" s="412"/>
      <c r="CB91" s="412"/>
    </row>
    <row r="92" spans="2:80" s="411" customFormat="1" ht="13.15" customHeight="1">
      <c r="B92" s="408"/>
      <c r="C92" s="409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08"/>
      <c r="AD92" s="408"/>
      <c r="AE92" s="408"/>
      <c r="AF92" s="408"/>
      <c r="AG92" s="408"/>
      <c r="AH92" s="408"/>
      <c r="AI92" s="408"/>
      <c r="AJ92" s="408"/>
      <c r="AK92" s="408"/>
      <c r="AL92" s="408"/>
      <c r="AM92" s="408"/>
      <c r="AN92" s="408"/>
      <c r="AO92" s="408"/>
      <c r="AP92" s="408"/>
      <c r="AQ92" s="408"/>
      <c r="AR92" s="408"/>
      <c r="AS92" s="408"/>
      <c r="AT92" s="408"/>
      <c r="AU92" s="408"/>
      <c r="AV92" s="408"/>
      <c r="AW92" s="408"/>
      <c r="AX92" s="408"/>
      <c r="AY92" s="408"/>
      <c r="AZ92" s="408"/>
      <c r="BA92" s="408"/>
      <c r="BB92" s="408"/>
      <c r="BC92" s="408"/>
      <c r="BD92" s="408"/>
      <c r="BE92" s="408"/>
      <c r="BF92" s="410"/>
      <c r="BG92" s="408"/>
      <c r="BH92" s="408"/>
      <c r="BI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CA92" s="412"/>
      <c r="CB92" s="412"/>
    </row>
    <row r="93" spans="2:80" s="411" customFormat="1" ht="12.6" customHeight="1">
      <c r="B93" s="408"/>
      <c r="C93" s="409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08"/>
      <c r="AD93" s="408"/>
      <c r="AE93" s="408"/>
      <c r="AF93" s="408"/>
      <c r="AG93" s="408"/>
      <c r="AH93" s="408"/>
      <c r="AI93" s="408"/>
      <c r="AJ93" s="408"/>
      <c r="AK93" s="408"/>
      <c r="AL93" s="408"/>
      <c r="AM93" s="408"/>
      <c r="AN93" s="408"/>
      <c r="AO93" s="408"/>
      <c r="AP93" s="408"/>
      <c r="AQ93" s="408"/>
      <c r="AR93" s="408"/>
      <c r="AS93" s="408"/>
      <c r="AT93" s="408"/>
      <c r="AU93" s="408"/>
      <c r="AV93" s="408"/>
      <c r="AW93" s="408"/>
      <c r="AX93" s="408"/>
      <c r="AY93" s="408"/>
      <c r="AZ93" s="408"/>
      <c r="BA93" s="408"/>
      <c r="BB93" s="408"/>
      <c r="BC93" s="408"/>
      <c r="BD93" s="408"/>
      <c r="BE93" s="408"/>
      <c r="BF93" s="410"/>
      <c r="BG93" s="408"/>
      <c r="BH93" s="408"/>
      <c r="BI93" s="408"/>
      <c r="BJ93" s="408"/>
      <c r="BK93" s="408"/>
      <c r="BL93" s="408"/>
      <c r="BM93" s="408"/>
      <c r="BN93" s="408"/>
      <c r="BO93" s="408"/>
      <c r="BP93" s="408"/>
      <c r="CA93" s="412"/>
      <c r="CB93" s="412"/>
    </row>
    <row r="94" spans="2:80" s="411" customFormat="1">
      <c r="C94" s="413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4"/>
      <c r="AG94" s="414"/>
      <c r="AH94" s="414"/>
      <c r="AI94" s="414"/>
      <c r="AJ94" s="414"/>
      <c r="AK94" s="414"/>
      <c r="AL94" s="414"/>
      <c r="AM94" s="414"/>
      <c r="AN94" s="414"/>
      <c r="AO94" s="414"/>
      <c r="AP94" s="414"/>
      <c r="AQ94" s="414"/>
      <c r="AR94" s="414"/>
      <c r="AS94" s="414"/>
      <c r="AT94" s="414"/>
      <c r="AU94" s="414"/>
      <c r="AV94" s="414"/>
      <c r="AW94" s="414"/>
      <c r="AX94" s="414"/>
      <c r="AY94" s="414"/>
      <c r="AZ94" s="414"/>
      <c r="BA94" s="414"/>
      <c r="BB94" s="414"/>
      <c r="BC94" s="414"/>
      <c r="BD94" s="414"/>
      <c r="BE94" s="414"/>
      <c r="BF94" s="414"/>
      <c r="BG94" s="414"/>
      <c r="BH94" s="414"/>
      <c r="BI94" s="414"/>
      <c r="BJ94" s="414"/>
      <c r="BK94" s="414"/>
      <c r="BL94" s="414"/>
      <c r="BM94" s="414"/>
      <c r="BN94" s="414"/>
      <c r="BO94" s="414"/>
      <c r="BP94" s="414"/>
      <c r="CA94" s="412"/>
      <c r="CB94" s="412"/>
    </row>
    <row r="95" spans="2:80" s="411" customFormat="1">
      <c r="B95" s="415"/>
      <c r="C95" s="413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14"/>
      <c r="AO95" s="414"/>
      <c r="AP95" s="414"/>
      <c r="AQ95" s="414"/>
      <c r="AR95" s="414"/>
      <c r="AS95" s="414"/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414"/>
      <c r="BE95" s="414"/>
      <c r="BF95" s="414"/>
      <c r="BG95" s="414"/>
      <c r="BH95" s="414"/>
      <c r="BI95" s="414"/>
      <c r="BJ95" s="414"/>
      <c r="BK95" s="414"/>
      <c r="BL95" s="414"/>
      <c r="BM95" s="414"/>
      <c r="BN95" s="414"/>
      <c r="BO95" s="414"/>
      <c r="BP95" s="414"/>
      <c r="CA95" s="412"/>
      <c r="CB95" s="412"/>
    </row>
    <row r="96" spans="2:80" s="289" customFormat="1">
      <c r="C96" s="416"/>
      <c r="BF96" s="417"/>
      <c r="CA96" s="418"/>
      <c r="CB96" s="418"/>
    </row>
    <row r="97" spans="2:80" s="411" customFormat="1">
      <c r="B97" s="408"/>
      <c r="C97" s="409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10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</row>
    <row r="98" spans="2:80" s="411" customFormat="1">
      <c r="B98" s="408"/>
      <c r="C98" s="409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10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</row>
    <row r="99" spans="2:80" s="289" customFormat="1">
      <c r="B99" s="419"/>
      <c r="C99" s="416"/>
      <c r="BF99" s="417"/>
      <c r="CA99" s="418"/>
      <c r="CB99" s="418"/>
    </row>
    <row r="100" spans="2:80" s="289" customFormat="1">
      <c r="C100" s="416"/>
      <c r="BF100" s="417"/>
      <c r="CA100" s="418"/>
      <c r="CB100" s="418"/>
    </row>
    <row r="101" spans="2:80" s="289" customFormat="1">
      <c r="C101" s="416"/>
      <c r="BF101" s="417"/>
      <c r="CA101" s="418"/>
      <c r="CB101" s="418"/>
    </row>
    <row r="102" spans="2:80" s="289" customFormat="1">
      <c r="C102" s="416"/>
      <c r="BF102" s="417"/>
      <c r="CA102" s="418"/>
      <c r="CB102" s="418"/>
    </row>
    <row r="103" spans="2:80" s="289" customFormat="1">
      <c r="C103" s="416"/>
      <c r="BF103" s="417"/>
      <c r="CA103" s="418"/>
      <c r="CB103" s="418"/>
    </row>
    <row r="104" spans="2:80" s="289" customFormat="1">
      <c r="C104" s="416"/>
      <c r="BF104" s="417"/>
      <c r="CA104" s="418"/>
      <c r="CB104" s="418"/>
    </row>
    <row r="105" spans="2:80" s="289" customFormat="1">
      <c r="C105" s="416"/>
      <c r="BF105" s="417"/>
      <c r="CA105" s="418"/>
      <c r="CB105" s="418"/>
    </row>
    <row r="106" spans="2:80" s="289" customFormat="1">
      <c r="C106" s="416"/>
      <c r="BF106" s="417"/>
      <c r="CA106" s="418"/>
      <c r="CB106" s="418"/>
    </row>
    <row r="107" spans="2:80" s="289" customFormat="1">
      <c r="C107" s="416"/>
      <c r="BF107" s="417"/>
      <c r="CA107" s="418"/>
      <c r="CB107" s="418"/>
    </row>
    <row r="108" spans="2:80" s="289" customFormat="1">
      <c r="C108" s="416"/>
      <c r="BF108" s="417"/>
      <c r="CA108" s="418"/>
      <c r="CB108" s="418"/>
    </row>
    <row r="109" spans="2:80" s="289" customFormat="1">
      <c r="C109" s="416"/>
      <c r="BF109" s="417"/>
      <c r="CA109" s="418"/>
      <c r="CB109" s="418"/>
    </row>
    <row r="110" spans="2:80" s="289" customFormat="1">
      <c r="C110" s="416"/>
      <c r="BF110" s="417"/>
      <c r="CA110" s="418"/>
      <c r="CB110" s="418"/>
    </row>
    <row r="111" spans="2:80" s="289" customFormat="1">
      <c r="C111" s="416"/>
      <c r="BF111" s="417"/>
      <c r="CA111" s="418"/>
      <c r="CB111" s="418"/>
    </row>
    <row r="112" spans="2:80" s="289" customFormat="1">
      <c r="C112" s="416"/>
      <c r="BF112" s="417"/>
      <c r="CA112" s="418"/>
      <c r="CB112" s="418"/>
    </row>
    <row r="113" spans="3:80" s="289" customFormat="1">
      <c r="C113" s="416"/>
      <c r="BF113" s="417"/>
      <c r="CA113" s="418"/>
      <c r="CB113" s="418"/>
    </row>
    <row r="114" spans="3:80" s="289" customFormat="1">
      <c r="C114" s="416"/>
      <c r="BF114" s="417"/>
      <c r="CA114" s="418"/>
      <c r="CB114" s="418"/>
    </row>
    <row r="115" spans="3:80" s="289" customFormat="1">
      <c r="C115" s="416"/>
      <c r="BF115" s="417"/>
      <c r="CA115" s="418"/>
      <c r="CB115" s="418"/>
    </row>
    <row r="116" spans="3:80" s="289" customFormat="1">
      <c r="C116" s="416"/>
      <c r="BF116" s="417"/>
      <c r="CA116" s="418"/>
      <c r="CB116" s="418"/>
    </row>
    <row r="117" spans="3:80" s="289" customFormat="1">
      <c r="C117" s="416"/>
      <c r="BF117" s="417"/>
      <c r="CA117" s="418"/>
      <c r="CB117" s="418"/>
    </row>
    <row r="118" spans="3:80" s="289" customFormat="1">
      <c r="C118" s="416"/>
      <c r="BF118" s="417"/>
      <c r="CA118" s="418"/>
      <c r="CB118" s="418"/>
    </row>
    <row r="119" spans="3:80" s="289" customFormat="1">
      <c r="C119" s="416"/>
      <c r="BF119" s="417"/>
      <c r="CA119" s="418"/>
      <c r="CB119" s="418"/>
    </row>
    <row r="120" spans="3:80" s="289" customFormat="1">
      <c r="C120" s="416"/>
      <c r="BF120" s="417"/>
      <c r="CA120" s="418"/>
      <c r="CB120" s="418"/>
    </row>
    <row r="121" spans="3:80" s="289" customFormat="1">
      <c r="C121" s="416"/>
      <c r="BF121" s="417"/>
      <c r="CA121" s="418"/>
      <c r="CB121" s="418"/>
    </row>
    <row r="122" spans="3:80" s="289" customFormat="1">
      <c r="C122" s="416"/>
      <c r="BF122" s="417"/>
      <c r="CA122" s="418"/>
      <c r="CB122" s="418"/>
    </row>
    <row r="123" spans="3:80" s="289" customFormat="1">
      <c r="C123" s="416"/>
      <c r="BF123" s="417"/>
      <c r="CA123" s="418"/>
      <c r="CB123" s="418"/>
    </row>
    <row r="124" spans="3:80" s="289" customFormat="1">
      <c r="C124" s="416"/>
      <c r="BF124" s="417"/>
      <c r="CA124" s="418"/>
      <c r="CB124" s="418"/>
    </row>
    <row r="125" spans="3:80" s="289" customFormat="1">
      <c r="C125" s="416"/>
      <c r="BF125" s="417"/>
      <c r="CA125" s="418"/>
      <c r="CB125" s="418"/>
    </row>
    <row r="126" spans="3:80" s="289" customFormat="1">
      <c r="C126" s="416"/>
      <c r="BF126" s="417"/>
      <c r="CA126" s="418"/>
      <c r="CB126" s="418"/>
    </row>
    <row r="127" spans="3:80" s="289" customFormat="1">
      <c r="C127" s="416"/>
      <c r="BF127" s="417"/>
      <c r="CA127" s="418"/>
      <c r="CB127" s="418"/>
    </row>
    <row r="128" spans="3:80" s="289" customFormat="1">
      <c r="C128" s="416"/>
      <c r="BF128" s="417"/>
      <c r="CA128" s="418"/>
      <c r="CB128" s="418"/>
    </row>
    <row r="129" spans="3:80" s="289" customFormat="1">
      <c r="C129" s="416"/>
      <c r="BF129" s="417"/>
      <c r="CA129" s="418"/>
      <c r="CB129" s="418"/>
    </row>
    <row r="130" spans="3:80" s="289" customFormat="1">
      <c r="C130" s="416"/>
      <c r="BF130" s="417"/>
      <c r="CA130" s="418"/>
      <c r="CB130" s="418"/>
    </row>
    <row r="131" spans="3:80" s="289" customFormat="1">
      <c r="C131" s="416"/>
      <c r="BF131" s="417"/>
      <c r="CA131" s="418"/>
      <c r="CB131" s="418"/>
    </row>
    <row r="132" spans="3:80" s="289" customFormat="1">
      <c r="C132" s="416"/>
      <c r="BF132" s="417"/>
      <c r="CA132" s="418"/>
      <c r="CB132" s="418"/>
    </row>
    <row r="133" spans="3:80" s="289" customFormat="1">
      <c r="C133" s="416"/>
      <c r="BF133" s="417"/>
      <c r="CA133" s="418"/>
      <c r="CB133" s="418"/>
    </row>
    <row r="134" spans="3:80" s="289" customFormat="1">
      <c r="C134" s="416"/>
      <c r="BF134" s="417"/>
      <c r="CA134" s="418"/>
      <c r="CB134" s="418"/>
    </row>
    <row r="135" spans="3:80" s="289" customFormat="1">
      <c r="C135" s="416"/>
      <c r="BF135" s="417"/>
      <c r="CA135" s="418"/>
      <c r="CB135" s="418"/>
    </row>
    <row r="136" spans="3:80" s="289" customFormat="1">
      <c r="C136" s="416"/>
      <c r="BF136" s="417"/>
      <c r="CA136" s="418"/>
      <c r="CB136" s="418"/>
    </row>
    <row r="137" spans="3:80" s="289" customFormat="1">
      <c r="C137" s="416"/>
      <c r="BF137" s="417"/>
      <c r="CA137" s="418"/>
      <c r="CB137" s="418"/>
    </row>
    <row r="138" spans="3:80" s="289" customFormat="1">
      <c r="C138" s="416"/>
      <c r="BF138" s="417"/>
      <c r="CA138" s="418"/>
      <c r="CB138" s="418"/>
    </row>
    <row r="139" spans="3:80" s="289" customFormat="1">
      <c r="C139" s="416"/>
      <c r="BF139" s="417"/>
      <c r="CA139" s="418"/>
      <c r="CB139" s="418"/>
    </row>
    <row r="140" spans="3:80" s="289" customFormat="1">
      <c r="C140" s="416"/>
      <c r="BF140" s="417"/>
      <c r="CA140" s="418"/>
      <c r="CB140" s="418"/>
    </row>
    <row r="141" spans="3:80" s="289" customFormat="1">
      <c r="C141" s="416"/>
      <c r="BF141" s="417"/>
      <c r="CA141" s="418"/>
      <c r="CB141" s="418"/>
    </row>
    <row r="142" spans="3:80" s="289" customFormat="1">
      <c r="C142" s="416"/>
      <c r="BF142" s="417"/>
      <c r="CA142" s="418"/>
      <c r="CB142" s="418"/>
    </row>
    <row r="143" spans="3:80" s="289" customFormat="1">
      <c r="C143" s="416"/>
      <c r="BF143" s="417"/>
      <c r="CA143" s="418"/>
      <c r="CB143" s="418"/>
    </row>
    <row r="144" spans="3:80" s="289" customFormat="1">
      <c r="C144" s="416"/>
      <c r="BF144" s="417"/>
      <c r="CA144" s="418"/>
      <c r="CB144" s="418"/>
    </row>
    <row r="145" spans="3:80" s="289" customFormat="1">
      <c r="C145" s="416"/>
      <c r="BF145" s="417"/>
      <c r="CA145" s="418"/>
      <c r="CB145" s="418"/>
    </row>
    <row r="146" spans="3:80" s="289" customFormat="1">
      <c r="C146" s="416"/>
      <c r="BF146" s="417"/>
      <c r="CA146" s="418"/>
      <c r="CB146" s="418"/>
    </row>
    <row r="147" spans="3:80" s="289" customFormat="1">
      <c r="C147" s="416"/>
      <c r="BF147" s="417"/>
      <c r="CA147" s="418"/>
      <c r="CB147" s="418"/>
    </row>
    <row r="148" spans="3:80" s="289" customFormat="1">
      <c r="C148" s="416"/>
      <c r="BF148" s="417"/>
      <c r="CA148" s="418"/>
      <c r="CB148" s="418"/>
    </row>
    <row r="149" spans="3:80" s="289" customFormat="1">
      <c r="C149" s="416"/>
      <c r="BF149" s="417"/>
      <c r="CA149" s="418"/>
      <c r="CB149" s="418"/>
    </row>
    <row r="150" spans="3:80" s="289" customFormat="1">
      <c r="C150" s="416"/>
      <c r="BF150" s="417"/>
      <c r="CA150" s="418"/>
      <c r="CB150" s="418"/>
    </row>
    <row r="151" spans="3:80" s="289" customFormat="1">
      <c r="C151" s="416"/>
      <c r="BF151" s="417"/>
      <c r="CA151" s="418"/>
      <c r="CB151" s="418"/>
    </row>
    <row r="152" spans="3:80" s="289" customFormat="1">
      <c r="C152" s="416"/>
      <c r="BF152" s="417"/>
      <c r="CA152" s="418"/>
      <c r="CB152" s="418"/>
    </row>
    <row r="153" spans="3:80" s="289" customFormat="1">
      <c r="C153" s="416"/>
      <c r="BF153" s="417"/>
      <c r="CA153" s="418"/>
      <c r="CB153" s="418"/>
    </row>
    <row r="154" spans="3:80" s="289" customFormat="1">
      <c r="C154" s="416"/>
      <c r="BF154" s="417"/>
      <c r="CA154" s="418"/>
      <c r="CB154" s="418"/>
    </row>
    <row r="155" spans="3:80" s="289" customFormat="1">
      <c r="C155" s="416"/>
      <c r="BF155" s="417"/>
      <c r="CA155" s="418"/>
      <c r="CB155" s="418"/>
    </row>
    <row r="156" spans="3:80" s="289" customFormat="1">
      <c r="C156" s="416"/>
      <c r="BF156" s="417"/>
      <c r="CA156" s="418"/>
      <c r="CB156" s="418"/>
    </row>
    <row r="157" spans="3:80" s="289" customFormat="1">
      <c r="C157" s="416"/>
      <c r="BF157" s="417"/>
      <c r="CA157" s="418"/>
      <c r="CB157" s="418"/>
    </row>
    <row r="158" spans="3:80" s="289" customFormat="1">
      <c r="C158" s="416"/>
      <c r="BF158" s="417"/>
      <c r="CA158" s="418"/>
      <c r="CB158" s="418"/>
    </row>
    <row r="159" spans="3:80" s="289" customFormat="1">
      <c r="C159" s="416"/>
      <c r="BF159" s="417"/>
      <c r="CA159" s="418"/>
      <c r="CB159" s="418"/>
    </row>
    <row r="160" spans="3:80" s="289" customFormat="1">
      <c r="C160" s="416"/>
      <c r="BF160" s="417"/>
      <c r="CA160" s="418"/>
      <c r="CB160" s="418"/>
    </row>
    <row r="161" spans="3:80" s="289" customFormat="1">
      <c r="C161" s="416"/>
      <c r="BF161" s="417"/>
      <c r="CA161" s="418"/>
      <c r="CB161" s="418"/>
    </row>
    <row r="162" spans="3:80" s="289" customFormat="1">
      <c r="C162" s="416"/>
      <c r="BF162" s="417"/>
      <c r="CA162" s="418"/>
      <c r="CB162" s="418"/>
    </row>
    <row r="163" spans="3:80" s="289" customFormat="1">
      <c r="C163" s="416"/>
      <c r="BF163" s="417"/>
      <c r="CA163" s="418"/>
      <c r="CB163" s="418"/>
    </row>
    <row r="164" spans="3:80" s="289" customFormat="1">
      <c r="C164" s="416"/>
      <c r="BF164" s="417"/>
      <c r="CA164" s="418"/>
      <c r="CB164" s="418"/>
    </row>
    <row r="165" spans="3:80" s="289" customFormat="1">
      <c r="C165" s="416"/>
      <c r="BF165" s="417"/>
      <c r="CA165" s="418"/>
      <c r="CB165" s="418"/>
    </row>
    <row r="166" spans="3:80" s="289" customFormat="1">
      <c r="C166" s="416"/>
      <c r="BF166" s="417"/>
      <c r="CA166" s="418"/>
      <c r="CB166" s="418"/>
    </row>
    <row r="167" spans="3:80" s="289" customFormat="1">
      <c r="C167" s="416"/>
      <c r="BF167" s="417"/>
      <c r="CA167" s="418"/>
      <c r="CB167" s="418"/>
    </row>
    <row r="168" spans="3:80" s="289" customFormat="1">
      <c r="C168" s="416"/>
      <c r="BF168" s="417"/>
      <c r="CA168" s="418"/>
      <c r="CB168" s="418"/>
    </row>
    <row r="169" spans="3:80" s="289" customFormat="1">
      <c r="C169" s="416"/>
      <c r="BF169" s="417"/>
      <c r="CA169" s="418"/>
      <c r="CB169" s="418"/>
    </row>
    <row r="170" spans="3:80" s="289" customFormat="1">
      <c r="C170" s="416"/>
      <c r="BF170" s="417"/>
      <c r="CA170" s="418"/>
      <c r="CB170" s="418"/>
    </row>
    <row r="171" spans="3:80" s="289" customFormat="1">
      <c r="C171" s="416"/>
      <c r="BF171" s="417"/>
      <c r="CA171" s="418"/>
      <c r="CB171" s="418"/>
    </row>
    <row r="172" spans="3:80" s="289" customFormat="1">
      <c r="C172" s="416"/>
      <c r="BF172" s="417"/>
      <c r="CA172" s="418"/>
      <c r="CB172" s="418"/>
    </row>
    <row r="173" spans="3:80" s="289" customFormat="1">
      <c r="C173" s="416"/>
      <c r="BF173" s="417"/>
      <c r="CA173" s="418"/>
      <c r="CB173" s="418"/>
    </row>
    <row r="174" spans="3:80" s="289" customFormat="1">
      <c r="C174" s="416"/>
      <c r="BF174" s="417"/>
      <c r="CA174" s="418"/>
      <c r="CB174" s="418"/>
    </row>
    <row r="175" spans="3:80" s="289" customFormat="1">
      <c r="C175" s="416"/>
      <c r="BF175" s="417"/>
      <c r="CA175" s="418"/>
      <c r="CB175" s="418"/>
    </row>
    <row r="176" spans="3:80" s="289" customFormat="1">
      <c r="C176" s="416"/>
      <c r="BF176" s="417"/>
      <c r="CA176" s="418"/>
      <c r="CB176" s="418"/>
    </row>
    <row r="177" spans="3:80" s="289" customFormat="1">
      <c r="C177" s="416"/>
      <c r="BF177" s="417"/>
      <c r="CA177" s="418"/>
      <c r="CB177" s="418"/>
    </row>
    <row r="178" spans="3:80" s="289" customFormat="1">
      <c r="C178" s="416"/>
      <c r="BF178" s="417"/>
      <c r="CA178" s="418"/>
      <c r="CB178" s="418"/>
    </row>
    <row r="179" spans="3:80" s="289" customFormat="1">
      <c r="C179" s="416"/>
      <c r="BF179" s="417"/>
      <c r="CA179" s="418"/>
      <c r="CB179" s="418"/>
    </row>
    <row r="180" spans="3:80" s="289" customFormat="1">
      <c r="C180" s="416"/>
      <c r="BF180" s="417"/>
      <c r="CA180" s="418"/>
      <c r="CB180" s="418"/>
    </row>
    <row r="181" spans="3:80" s="289" customFormat="1">
      <c r="C181" s="416"/>
      <c r="BF181" s="417"/>
      <c r="CA181" s="418"/>
      <c r="CB181" s="418"/>
    </row>
    <row r="182" spans="3:80" s="289" customFormat="1">
      <c r="C182" s="416"/>
      <c r="BF182" s="417"/>
      <c r="CA182" s="418"/>
      <c r="CB182" s="418"/>
    </row>
    <row r="183" spans="3:80" s="289" customFormat="1">
      <c r="C183" s="416"/>
      <c r="BF183" s="417"/>
      <c r="CA183" s="418"/>
      <c r="CB183" s="418"/>
    </row>
    <row r="184" spans="3:80" s="289" customFormat="1">
      <c r="C184" s="416"/>
      <c r="BF184" s="417"/>
      <c r="CA184" s="418"/>
      <c r="CB184" s="418"/>
    </row>
    <row r="185" spans="3:80" s="289" customFormat="1">
      <c r="C185" s="416"/>
      <c r="BF185" s="417"/>
      <c r="CA185" s="418"/>
      <c r="CB185" s="418"/>
    </row>
    <row r="186" spans="3:80" s="289" customFormat="1">
      <c r="C186" s="416"/>
      <c r="BF186" s="417"/>
      <c r="CA186" s="418"/>
      <c r="CB186" s="418"/>
    </row>
    <row r="187" spans="3:80" s="289" customFormat="1">
      <c r="C187" s="416"/>
      <c r="BF187" s="417"/>
      <c r="CA187" s="418"/>
      <c r="CB187" s="418"/>
    </row>
    <row r="188" spans="3:80" s="289" customFormat="1">
      <c r="C188" s="416"/>
      <c r="BF188" s="417"/>
      <c r="CA188" s="418"/>
      <c r="CB188" s="418"/>
    </row>
    <row r="189" spans="3:80" s="289" customFormat="1">
      <c r="C189" s="416"/>
      <c r="BF189" s="417"/>
      <c r="CA189" s="418"/>
      <c r="CB189" s="418"/>
    </row>
    <row r="190" spans="3:80" s="289" customFormat="1">
      <c r="C190" s="416"/>
      <c r="BF190" s="417"/>
      <c r="CA190" s="418"/>
      <c r="CB190" s="418"/>
    </row>
    <row r="191" spans="3:80" s="289" customFormat="1">
      <c r="C191" s="416"/>
      <c r="BF191" s="417"/>
      <c r="CA191" s="418"/>
      <c r="CB191" s="418"/>
    </row>
    <row r="192" spans="3:80" s="289" customFormat="1">
      <c r="C192" s="416"/>
      <c r="BF192" s="417"/>
      <c r="CA192" s="418"/>
      <c r="CB192" s="418"/>
    </row>
    <row r="193" spans="3:80" s="289" customFormat="1">
      <c r="C193" s="416"/>
      <c r="BF193" s="417"/>
      <c r="CA193" s="418"/>
      <c r="CB193" s="418"/>
    </row>
    <row r="194" spans="3:80" s="289" customFormat="1">
      <c r="C194" s="416"/>
      <c r="BF194" s="417"/>
      <c r="CA194" s="418"/>
      <c r="CB194" s="418"/>
    </row>
    <row r="195" spans="3:80" s="289" customFormat="1">
      <c r="C195" s="416"/>
      <c r="BF195" s="417"/>
      <c r="CA195" s="418"/>
      <c r="CB195" s="418"/>
    </row>
    <row r="196" spans="3:80" s="289" customFormat="1">
      <c r="C196" s="416"/>
      <c r="BF196" s="417"/>
      <c r="CA196" s="418"/>
      <c r="CB196" s="418"/>
    </row>
    <row r="197" spans="3:80" s="289" customFormat="1">
      <c r="C197" s="416"/>
      <c r="BF197" s="417"/>
      <c r="CA197" s="418"/>
      <c r="CB197" s="418"/>
    </row>
    <row r="198" spans="3:80" s="289" customFormat="1">
      <c r="C198" s="416"/>
      <c r="BF198" s="417"/>
      <c r="CA198" s="418"/>
      <c r="CB198" s="418"/>
    </row>
    <row r="199" spans="3:80" s="289" customFormat="1">
      <c r="C199" s="416"/>
      <c r="BF199" s="417"/>
      <c r="CA199" s="418"/>
      <c r="CB199" s="418"/>
    </row>
    <row r="200" spans="3:80" s="289" customFormat="1">
      <c r="C200" s="416"/>
      <c r="BF200" s="417"/>
      <c r="CA200" s="418"/>
      <c r="CB200" s="418"/>
    </row>
    <row r="201" spans="3:80" s="289" customFormat="1">
      <c r="C201" s="416"/>
      <c r="BF201" s="417"/>
      <c r="CA201" s="418"/>
      <c r="CB201" s="418"/>
    </row>
    <row r="202" spans="3:80" s="289" customFormat="1">
      <c r="C202" s="416"/>
      <c r="BF202" s="417"/>
      <c r="CA202" s="418"/>
      <c r="CB202" s="418"/>
    </row>
    <row r="203" spans="3:80" s="289" customFormat="1">
      <c r="C203" s="416"/>
      <c r="BF203" s="417"/>
      <c r="CA203" s="418"/>
      <c r="CB203" s="418"/>
    </row>
    <row r="204" spans="3:80" s="289" customFormat="1">
      <c r="C204" s="416"/>
      <c r="BF204" s="417"/>
      <c r="CA204" s="418"/>
      <c r="CB204" s="418"/>
    </row>
    <row r="205" spans="3:80" s="289" customFormat="1">
      <c r="C205" s="416"/>
      <c r="BF205" s="417"/>
      <c r="CA205" s="418"/>
      <c r="CB205" s="418"/>
    </row>
    <row r="206" spans="3:80" s="289" customFormat="1">
      <c r="C206" s="416"/>
      <c r="BF206" s="417"/>
      <c r="CA206" s="418"/>
      <c r="CB206" s="418"/>
    </row>
    <row r="207" spans="3:80" s="289" customFormat="1">
      <c r="C207" s="416"/>
      <c r="BF207" s="417"/>
      <c r="CA207" s="418"/>
      <c r="CB207" s="418"/>
    </row>
    <row r="208" spans="3:80" s="289" customFormat="1">
      <c r="C208" s="416"/>
      <c r="BF208" s="417"/>
      <c r="CA208" s="418"/>
      <c r="CB208" s="418"/>
    </row>
    <row r="209" spans="3:80" s="289" customFormat="1">
      <c r="C209" s="416"/>
      <c r="BF209" s="417"/>
      <c r="CA209" s="418"/>
      <c r="CB209" s="418"/>
    </row>
    <row r="210" spans="3:80" s="289" customFormat="1">
      <c r="C210" s="416"/>
      <c r="BF210" s="417"/>
      <c r="CA210" s="418"/>
      <c r="CB210" s="418"/>
    </row>
    <row r="211" spans="3:80" s="289" customFormat="1">
      <c r="C211" s="416"/>
      <c r="BF211" s="417"/>
      <c r="CA211" s="418"/>
      <c r="CB211" s="418"/>
    </row>
    <row r="212" spans="3:80" s="289" customFormat="1">
      <c r="C212" s="416"/>
      <c r="BF212" s="417"/>
      <c r="CA212" s="418"/>
      <c r="CB212" s="418"/>
    </row>
    <row r="213" spans="3:80" s="289" customFormat="1">
      <c r="C213" s="416"/>
      <c r="BF213" s="417"/>
      <c r="CA213" s="418"/>
      <c r="CB213" s="418"/>
    </row>
    <row r="214" spans="3:80" s="289" customFormat="1">
      <c r="C214" s="416"/>
      <c r="BF214" s="417"/>
      <c r="CA214" s="418"/>
      <c r="CB214" s="418"/>
    </row>
    <row r="215" spans="3:80" s="289" customFormat="1">
      <c r="C215" s="416"/>
      <c r="BF215" s="417"/>
      <c r="CA215" s="418"/>
      <c r="CB215" s="418"/>
    </row>
    <row r="216" spans="3:80" s="289" customFormat="1">
      <c r="C216" s="416"/>
      <c r="BF216" s="417"/>
      <c r="CA216" s="418"/>
      <c r="CB216" s="418"/>
    </row>
    <row r="217" spans="3:80" s="289" customFormat="1">
      <c r="C217" s="416"/>
      <c r="BF217" s="417"/>
      <c r="CA217" s="418"/>
      <c r="CB217" s="418"/>
    </row>
    <row r="218" spans="3:80" s="289" customFormat="1">
      <c r="C218" s="416"/>
      <c r="BF218" s="417"/>
      <c r="CA218" s="418"/>
      <c r="CB218" s="418"/>
    </row>
    <row r="219" spans="3:80" s="289" customFormat="1">
      <c r="C219" s="416"/>
      <c r="BF219" s="417"/>
      <c r="CA219" s="418"/>
      <c r="CB219" s="418"/>
    </row>
    <row r="220" spans="3:80" s="289" customFormat="1">
      <c r="C220" s="416"/>
      <c r="BF220" s="417"/>
      <c r="CA220" s="418"/>
      <c r="CB220" s="418"/>
    </row>
    <row r="221" spans="3:80" s="289" customFormat="1">
      <c r="C221" s="416"/>
      <c r="BF221" s="417"/>
      <c r="CA221" s="418"/>
      <c r="CB221" s="418"/>
    </row>
    <row r="222" spans="3:80" s="289" customFormat="1">
      <c r="C222" s="416"/>
      <c r="BF222" s="417"/>
      <c r="CA222" s="418"/>
      <c r="CB222" s="418"/>
    </row>
    <row r="223" spans="3:80" s="289" customFormat="1">
      <c r="C223" s="416"/>
      <c r="BF223" s="417"/>
      <c r="CA223" s="418"/>
      <c r="CB223" s="418"/>
    </row>
    <row r="224" spans="3:80" s="289" customFormat="1">
      <c r="C224" s="416"/>
      <c r="BF224" s="417"/>
      <c r="CA224" s="418"/>
      <c r="CB224" s="418"/>
    </row>
    <row r="225" spans="3:80" s="289" customFormat="1">
      <c r="C225" s="416"/>
      <c r="BF225" s="417"/>
      <c r="CA225" s="418"/>
      <c r="CB225" s="418"/>
    </row>
    <row r="226" spans="3:80" s="289" customFormat="1">
      <c r="C226" s="416"/>
      <c r="BF226" s="417"/>
      <c r="CA226" s="418"/>
      <c r="CB226" s="418"/>
    </row>
    <row r="227" spans="3:80" s="289" customFormat="1">
      <c r="C227" s="416"/>
      <c r="BF227" s="417"/>
      <c r="CA227" s="418"/>
      <c r="CB227" s="418"/>
    </row>
    <row r="228" spans="3:80" s="289" customFormat="1">
      <c r="C228" s="416"/>
      <c r="BF228" s="417"/>
      <c r="CA228" s="418"/>
      <c r="CB228" s="418"/>
    </row>
    <row r="229" spans="3:80" s="289" customFormat="1">
      <c r="C229" s="416"/>
      <c r="BF229" s="417"/>
      <c r="CA229" s="418"/>
      <c r="CB229" s="418"/>
    </row>
    <row r="230" spans="3:80" s="289" customFormat="1">
      <c r="C230" s="416"/>
      <c r="BF230" s="417"/>
      <c r="CA230" s="418"/>
      <c r="CB230" s="418"/>
    </row>
    <row r="231" spans="3:80" s="289" customFormat="1">
      <c r="C231" s="416"/>
      <c r="BF231" s="417"/>
      <c r="CA231" s="418"/>
      <c r="CB231" s="418"/>
    </row>
    <row r="232" spans="3:80" s="289" customFormat="1">
      <c r="C232" s="416"/>
      <c r="BF232" s="417"/>
      <c r="CA232" s="418"/>
      <c r="CB232" s="418"/>
    </row>
    <row r="233" spans="3:80" s="289" customFormat="1">
      <c r="C233" s="416"/>
      <c r="BF233" s="417"/>
      <c r="CA233" s="418"/>
      <c r="CB233" s="418"/>
    </row>
    <row r="234" spans="3:80" s="289" customFormat="1">
      <c r="C234" s="416"/>
      <c r="BF234" s="417"/>
      <c r="CA234" s="418"/>
      <c r="CB234" s="418"/>
    </row>
    <row r="235" spans="3:80" s="289" customFormat="1">
      <c r="C235" s="416"/>
      <c r="BF235" s="417"/>
      <c r="CA235" s="418"/>
      <c r="CB235" s="418"/>
    </row>
    <row r="236" spans="3:80" s="289" customFormat="1">
      <c r="C236" s="416"/>
      <c r="BF236" s="417"/>
      <c r="CA236" s="418"/>
      <c r="CB236" s="418"/>
    </row>
    <row r="237" spans="3:80" s="289" customFormat="1">
      <c r="C237" s="416"/>
      <c r="BF237" s="417"/>
      <c r="CA237" s="418"/>
      <c r="CB237" s="418"/>
    </row>
    <row r="238" spans="3:80" s="289" customFormat="1">
      <c r="C238" s="416"/>
      <c r="BF238" s="417"/>
      <c r="CA238" s="418"/>
      <c r="CB238" s="418"/>
    </row>
    <row r="239" spans="3:80" s="289" customFormat="1">
      <c r="C239" s="416"/>
      <c r="BF239" s="417"/>
      <c r="CA239" s="418"/>
      <c r="CB239" s="418"/>
    </row>
    <row r="240" spans="3:80" s="289" customFormat="1">
      <c r="C240" s="416"/>
      <c r="BF240" s="417"/>
      <c r="CA240" s="418"/>
      <c r="CB240" s="418"/>
    </row>
    <row r="241" spans="3:80" s="289" customFormat="1">
      <c r="C241" s="416"/>
      <c r="BF241" s="417"/>
      <c r="CA241" s="418"/>
      <c r="CB241" s="418"/>
    </row>
    <row r="242" spans="3:80" s="289" customFormat="1">
      <c r="C242" s="416"/>
      <c r="BF242" s="417"/>
      <c r="CA242" s="418"/>
      <c r="CB242" s="418"/>
    </row>
    <row r="243" spans="3:80" s="289" customFormat="1">
      <c r="C243" s="416"/>
      <c r="BF243" s="417"/>
      <c r="CA243" s="418"/>
      <c r="CB243" s="418"/>
    </row>
    <row r="244" spans="3:80" s="289" customFormat="1">
      <c r="C244" s="416"/>
      <c r="BF244" s="417"/>
      <c r="CA244" s="418"/>
      <c r="CB244" s="418"/>
    </row>
    <row r="245" spans="3:80" s="289" customFormat="1">
      <c r="C245" s="416"/>
      <c r="BF245" s="417"/>
      <c r="CA245" s="418"/>
      <c r="CB245" s="418"/>
    </row>
    <row r="246" spans="3:80" s="289" customFormat="1">
      <c r="C246" s="416"/>
      <c r="BF246" s="417"/>
      <c r="CA246" s="418"/>
      <c r="CB246" s="418"/>
    </row>
    <row r="247" spans="3:80" s="289" customFormat="1">
      <c r="C247" s="416"/>
      <c r="BF247" s="417"/>
      <c r="CA247" s="418"/>
      <c r="CB247" s="418"/>
    </row>
    <row r="248" spans="3:80" s="289" customFormat="1">
      <c r="C248" s="416"/>
      <c r="BF248" s="417"/>
      <c r="CA248" s="418"/>
      <c r="CB248" s="418"/>
    </row>
    <row r="249" spans="3:80" s="289" customFormat="1">
      <c r="C249" s="416"/>
      <c r="BF249" s="417"/>
      <c r="CA249" s="418"/>
      <c r="CB249" s="418"/>
    </row>
    <row r="250" spans="3:80" s="289" customFormat="1">
      <c r="C250" s="416"/>
      <c r="BF250" s="417"/>
      <c r="CA250" s="418"/>
      <c r="CB250" s="418"/>
    </row>
    <row r="251" spans="3:80" s="289" customFormat="1">
      <c r="C251" s="416"/>
      <c r="BF251" s="417"/>
      <c r="CA251" s="418"/>
      <c r="CB251" s="418"/>
    </row>
    <row r="252" spans="3:80" s="289" customFormat="1">
      <c r="C252" s="416"/>
      <c r="BF252" s="417"/>
      <c r="CA252" s="418"/>
      <c r="CB252" s="418"/>
    </row>
    <row r="253" spans="3:80" s="289" customFormat="1">
      <c r="C253" s="416"/>
      <c r="BF253" s="417"/>
      <c r="CA253" s="418"/>
      <c r="CB253" s="418"/>
    </row>
    <row r="254" spans="3:80" s="289" customFormat="1">
      <c r="C254" s="416"/>
      <c r="BF254" s="417"/>
      <c r="CA254" s="418"/>
      <c r="CB254" s="418"/>
    </row>
    <row r="255" spans="3:80" s="289" customFormat="1">
      <c r="C255" s="416"/>
      <c r="BF255" s="417"/>
      <c r="CA255" s="418"/>
      <c r="CB255" s="418"/>
    </row>
    <row r="256" spans="3:80" s="289" customFormat="1">
      <c r="C256" s="416"/>
      <c r="BF256" s="417"/>
      <c r="CA256" s="418"/>
      <c r="CB256" s="418"/>
    </row>
    <row r="257" spans="3:80" s="289" customFormat="1">
      <c r="C257" s="416"/>
      <c r="BF257" s="417"/>
      <c r="CA257" s="418"/>
      <c r="CB257" s="418"/>
    </row>
    <row r="258" spans="3:80" s="289" customFormat="1">
      <c r="C258" s="416"/>
      <c r="BF258" s="417"/>
      <c r="CA258" s="418"/>
      <c r="CB258" s="418"/>
    </row>
    <row r="259" spans="3:80" s="289" customFormat="1">
      <c r="C259" s="416"/>
      <c r="BF259" s="417"/>
      <c r="CA259" s="418"/>
      <c r="CB259" s="418"/>
    </row>
    <row r="260" spans="3:80" s="289" customFormat="1">
      <c r="C260" s="416"/>
      <c r="BF260" s="417"/>
      <c r="CA260" s="418"/>
      <c r="CB260" s="418"/>
    </row>
    <row r="261" spans="3:80" s="289" customFormat="1">
      <c r="C261" s="416"/>
      <c r="BF261" s="417"/>
      <c r="CA261" s="418"/>
      <c r="CB261" s="418"/>
    </row>
    <row r="262" spans="3:80" s="289" customFormat="1">
      <c r="C262" s="416"/>
      <c r="BF262" s="417"/>
      <c r="CA262" s="418"/>
      <c r="CB262" s="418"/>
    </row>
    <row r="263" spans="3:80" s="289" customFormat="1">
      <c r="C263" s="416"/>
      <c r="BF263" s="417"/>
      <c r="CA263" s="418"/>
      <c r="CB263" s="418"/>
    </row>
    <row r="264" spans="3:80" s="289" customFormat="1">
      <c r="C264" s="416"/>
      <c r="BF264" s="417"/>
      <c r="CA264" s="418"/>
      <c r="CB264" s="418"/>
    </row>
    <row r="265" spans="3:80" s="289" customFormat="1">
      <c r="C265" s="416"/>
      <c r="BF265" s="417"/>
      <c r="CA265" s="418"/>
      <c r="CB265" s="418"/>
    </row>
    <row r="266" spans="3:80" s="289" customFormat="1">
      <c r="C266" s="416"/>
      <c r="BF266" s="417"/>
      <c r="CA266" s="418"/>
      <c r="CB266" s="418"/>
    </row>
    <row r="267" spans="3:80" s="289" customFormat="1">
      <c r="C267" s="416"/>
      <c r="BF267" s="417"/>
      <c r="CA267" s="418"/>
      <c r="CB267" s="418"/>
    </row>
    <row r="268" spans="3:80" s="289" customFormat="1">
      <c r="C268" s="416"/>
      <c r="BF268" s="417"/>
      <c r="CA268" s="418"/>
      <c r="CB268" s="418"/>
    </row>
    <row r="269" spans="3:80" s="289" customFormat="1">
      <c r="C269" s="416"/>
      <c r="BF269" s="417"/>
      <c r="CA269" s="418"/>
      <c r="CB269" s="418"/>
    </row>
    <row r="270" spans="3:80" s="289" customFormat="1">
      <c r="C270" s="416"/>
      <c r="BF270" s="417"/>
      <c r="CA270" s="418"/>
      <c r="CB270" s="418"/>
    </row>
    <row r="271" spans="3:80" s="289" customFormat="1">
      <c r="C271" s="416"/>
      <c r="BF271" s="417"/>
      <c r="CA271" s="418"/>
      <c r="CB271" s="418"/>
    </row>
    <row r="272" spans="3:80" s="289" customFormat="1">
      <c r="C272" s="416"/>
      <c r="BF272" s="417"/>
      <c r="CA272" s="418"/>
      <c r="CB272" s="418"/>
    </row>
    <row r="273" spans="3:80" s="289" customFormat="1">
      <c r="C273" s="416"/>
      <c r="BF273" s="417"/>
      <c r="CA273" s="418"/>
      <c r="CB273" s="418"/>
    </row>
    <row r="274" spans="3:80" s="289" customFormat="1">
      <c r="C274" s="416"/>
      <c r="BF274" s="417"/>
      <c r="CA274" s="418"/>
      <c r="CB274" s="418"/>
    </row>
    <row r="275" spans="3:80" s="289" customFormat="1">
      <c r="C275" s="416"/>
      <c r="BF275" s="417"/>
      <c r="CA275" s="418"/>
      <c r="CB275" s="418"/>
    </row>
    <row r="276" spans="3:80" s="289" customFormat="1">
      <c r="C276" s="416"/>
      <c r="BF276" s="417"/>
      <c r="CA276" s="418"/>
      <c r="CB276" s="418"/>
    </row>
    <row r="277" spans="3:80" s="289" customFormat="1">
      <c r="C277" s="416"/>
      <c r="BF277" s="417"/>
      <c r="CA277" s="418"/>
      <c r="CB277" s="418"/>
    </row>
    <row r="278" spans="3:80" s="289" customFormat="1">
      <c r="C278" s="416"/>
      <c r="BF278" s="417"/>
      <c r="CA278" s="418"/>
      <c r="CB278" s="418"/>
    </row>
    <row r="279" spans="3:80" s="289" customFormat="1">
      <c r="C279" s="416"/>
      <c r="BF279" s="417"/>
      <c r="CA279" s="418"/>
      <c r="CB279" s="418"/>
    </row>
    <row r="280" spans="3:80" s="289" customFormat="1">
      <c r="C280" s="416"/>
      <c r="BF280" s="417"/>
      <c r="CA280" s="418"/>
      <c r="CB280" s="418"/>
    </row>
    <row r="281" spans="3:80" s="289" customFormat="1">
      <c r="C281" s="416"/>
      <c r="BF281" s="417"/>
      <c r="CA281" s="418"/>
      <c r="CB281" s="418"/>
    </row>
    <row r="282" spans="3:80" s="289" customFormat="1">
      <c r="C282" s="416"/>
      <c r="BF282" s="417"/>
      <c r="CA282" s="418"/>
      <c r="CB282" s="418"/>
    </row>
    <row r="283" spans="3:80" s="289" customFormat="1">
      <c r="C283" s="416"/>
      <c r="BF283" s="417"/>
      <c r="CA283" s="418"/>
      <c r="CB283" s="418"/>
    </row>
    <row r="284" spans="3:80" s="289" customFormat="1">
      <c r="C284" s="416"/>
      <c r="BF284" s="417"/>
      <c r="CA284" s="418"/>
      <c r="CB284" s="418"/>
    </row>
    <row r="285" spans="3:80" s="289" customFormat="1">
      <c r="C285" s="416"/>
      <c r="BF285" s="417"/>
      <c r="CA285" s="418"/>
      <c r="CB285" s="418"/>
    </row>
    <row r="286" spans="3:80" s="289" customFormat="1">
      <c r="C286" s="416"/>
      <c r="BF286" s="417"/>
      <c r="CA286" s="418"/>
      <c r="CB286" s="418"/>
    </row>
    <row r="287" spans="3:80" s="289" customFormat="1">
      <c r="C287" s="416"/>
      <c r="BF287" s="417"/>
      <c r="CA287" s="418"/>
      <c r="CB287" s="418"/>
    </row>
    <row r="288" spans="3:80" s="289" customFormat="1">
      <c r="C288" s="416"/>
      <c r="BF288" s="417"/>
      <c r="CA288" s="418"/>
      <c r="CB288" s="418"/>
    </row>
    <row r="289" spans="3:80" s="289" customFormat="1">
      <c r="C289" s="416"/>
      <c r="BF289" s="417"/>
      <c r="CA289" s="418"/>
      <c r="CB289" s="418"/>
    </row>
    <row r="290" spans="3:80" s="289" customFormat="1">
      <c r="C290" s="416"/>
      <c r="BF290" s="417"/>
      <c r="CA290" s="418"/>
      <c r="CB290" s="418"/>
    </row>
    <row r="291" spans="3:80" s="289" customFormat="1">
      <c r="C291" s="416"/>
      <c r="BF291" s="417"/>
      <c r="CA291" s="418"/>
      <c r="CB291" s="418"/>
    </row>
    <row r="292" spans="3:80" s="289" customFormat="1">
      <c r="C292" s="416"/>
      <c r="BF292" s="417"/>
      <c r="CA292" s="418"/>
      <c r="CB292" s="418"/>
    </row>
    <row r="293" spans="3:80" s="289" customFormat="1">
      <c r="C293" s="416"/>
      <c r="BF293" s="417"/>
      <c r="CA293" s="418"/>
      <c r="CB293" s="418"/>
    </row>
    <row r="294" spans="3:80" s="289" customFormat="1">
      <c r="C294" s="416"/>
      <c r="BF294" s="417"/>
      <c r="CA294" s="418"/>
      <c r="CB294" s="418"/>
    </row>
    <row r="295" spans="3:80" s="289" customFormat="1">
      <c r="C295" s="416"/>
      <c r="BF295" s="417"/>
      <c r="CA295" s="418"/>
      <c r="CB295" s="418"/>
    </row>
    <row r="296" spans="3:80" s="289" customFormat="1">
      <c r="C296" s="416"/>
      <c r="BF296" s="417"/>
      <c r="CA296" s="418"/>
      <c r="CB296" s="418"/>
    </row>
    <row r="297" spans="3:80" s="289" customFormat="1">
      <c r="C297" s="416"/>
      <c r="BF297" s="417"/>
      <c r="CA297" s="418"/>
      <c r="CB297" s="418"/>
    </row>
    <row r="298" spans="3:80" s="289" customFormat="1">
      <c r="C298" s="416"/>
      <c r="BF298" s="417"/>
      <c r="CA298" s="418"/>
      <c r="CB298" s="418"/>
    </row>
    <row r="299" spans="3:80" s="289" customFormat="1">
      <c r="C299" s="416"/>
      <c r="BF299" s="417"/>
      <c r="CA299" s="418"/>
      <c r="CB299" s="418"/>
    </row>
    <row r="300" spans="3:80" s="289" customFormat="1">
      <c r="C300" s="416"/>
      <c r="BF300" s="417"/>
      <c r="CA300" s="418"/>
      <c r="CB300" s="418"/>
    </row>
    <row r="301" spans="3:80" s="289" customFormat="1">
      <c r="C301" s="416"/>
      <c r="BF301" s="417"/>
      <c r="CA301" s="418"/>
      <c r="CB301" s="418"/>
    </row>
    <row r="302" spans="3:80" s="289" customFormat="1">
      <c r="C302" s="416"/>
      <c r="BF302" s="417"/>
      <c r="CA302" s="418"/>
      <c r="CB302" s="418"/>
    </row>
    <row r="303" spans="3:80" s="289" customFormat="1">
      <c r="C303" s="416"/>
      <c r="BF303" s="417"/>
      <c r="CA303" s="418"/>
      <c r="CB303" s="418"/>
    </row>
    <row r="304" spans="3:80" s="289" customFormat="1">
      <c r="C304" s="416"/>
      <c r="BF304" s="417"/>
      <c r="CA304" s="418"/>
      <c r="CB304" s="418"/>
    </row>
    <row r="305" spans="3:80" s="289" customFormat="1">
      <c r="C305" s="416"/>
      <c r="BF305" s="417"/>
      <c r="CA305" s="418"/>
      <c r="CB305" s="418"/>
    </row>
    <row r="306" spans="3:80" s="289" customFormat="1">
      <c r="C306" s="416"/>
      <c r="BF306" s="417"/>
      <c r="CA306" s="418"/>
      <c r="CB306" s="418"/>
    </row>
    <row r="307" spans="3:80" s="289" customFormat="1">
      <c r="C307" s="416"/>
      <c r="BF307" s="417"/>
      <c r="CA307" s="418"/>
      <c r="CB307" s="418"/>
    </row>
    <row r="308" spans="3:80" s="289" customFormat="1">
      <c r="C308" s="416"/>
      <c r="BF308" s="417"/>
      <c r="CA308" s="418"/>
      <c r="CB308" s="418"/>
    </row>
    <row r="309" spans="3:80" s="289" customFormat="1">
      <c r="C309" s="416"/>
      <c r="BF309" s="417"/>
      <c r="CA309" s="418"/>
      <c r="CB309" s="418"/>
    </row>
    <row r="310" spans="3:80" s="289" customFormat="1">
      <c r="C310" s="416"/>
      <c r="BF310" s="417"/>
      <c r="CA310" s="418"/>
      <c r="CB310" s="418"/>
    </row>
    <row r="311" spans="3:80" s="289" customFormat="1">
      <c r="C311" s="416"/>
      <c r="BF311" s="417"/>
      <c r="CA311" s="418"/>
      <c r="CB311" s="418"/>
    </row>
    <row r="312" spans="3:80" s="289" customFormat="1">
      <c r="C312" s="416"/>
      <c r="BF312" s="417"/>
      <c r="CA312" s="418"/>
      <c r="CB312" s="418"/>
    </row>
    <row r="313" spans="3:80" s="289" customFormat="1">
      <c r="C313" s="416"/>
      <c r="BF313" s="417"/>
      <c r="CA313" s="418"/>
      <c r="CB313" s="418"/>
    </row>
    <row r="314" spans="3:80" s="289" customFormat="1">
      <c r="C314" s="416"/>
      <c r="BF314" s="417"/>
      <c r="CA314" s="418"/>
      <c r="CB314" s="418"/>
    </row>
    <row r="315" spans="3:80" s="289" customFormat="1">
      <c r="C315" s="416"/>
      <c r="BF315" s="417"/>
      <c r="CA315" s="418"/>
      <c r="CB315" s="418"/>
    </row>
    <row r="316" spans="3:80" s="289" customFormat="1">
      <c r="C316" s="416"/>
      <c r="BF316" s="417"/>
      <c r="CA316" s="418"/>
      <c r="CB316" s="418"/>
    </row>
    <row r="317" spans="3:80" s="289" customFormat="1">
      <c r="C317" s="416"/>
      <c r="BF317" s="417"/>
      <c r="CA317" s="418"/>
      <c r="CB317" s="418"/>
    </row>
    <row r="318" spans="3:80" s="289" customFormat="1">
      <c r="C318" s="416"/>
      <c r="BF318" s="417"/>
      <c r="CA318" s="418"/>
      <c r="CB318" s="418"/>
    </row>
    <row r="319" spans="3:80" s="289" customFormat="1">
      <c r="C319" s="416"/>
      <c r="BF319" s="417"/>
      <c r="CA319" s="418"/>
      <c r="CB319" s="418"/>
    </row>
    <row r="320" spans="3:80" s="289" customFormat="1">
      <c r="C320" s="416"/>
      <c r="BF320" s="417"/>
      <c r="CA320" s="418"/>
      <c r="CB320" s="418"/>
    </row>
    <row r="321" spans="3:80" s="289" customFormat="1">
      <c r="C321" s="416"/>
      <c r="BF321" s="417"/>
      <c r="CA321" s="418"/>
      <c r="CB321" s="418"/>
    </row>
    <row r="322" spans="3:80" s="289" customFormat="1">
      <c r="C322" s="416"/>
      <c r="BF322" s="417"/>
      <c r="CA322" s="418"/>
      <c r="CB322" s="418"/>
    </row>
    <row r="323" spans="3:80" s="289" customFormat="1">
      <c r="C323" s="416"/>
      <c r="BF323" s="417"/>
      <c r="CA323" s="418"/>
      <c r="CB323" s="418"/>
    </row>
    <row r="324" spans="3:80" s="289" customFormat="1">
      <c r="C324" s="416"/>
      <c r="BF324" s="417"/>
      <c r="CA324" s="418"/>
      <c r="CB324" s="418"/>
    </row>
    <row r="325" spans="3:80" s="289" customFormat="1">
      <c r="C325" s="416"/>
      <c r="BF325" s="417"/>
      <c r="CA325" s="418"/>
      <c r="CB325" s="418"/>
    </row>
    <row r="326" spans="3:80" s="289" customFormat="1">
      <c r="C326" s="416"/>
      <c r="BF326" s="417"/>
      <c r="CA326" s="418"/>
      <c r="CB326" s="418"/>
    </row>
    <row r="327" spans="3:80" s="289" customFormat="1">
      <c r="C327" s="416"/>
      <c r="BF327" s="417"/>
      <c r="CA327" s="418"/>
      <c r="CB327" s="418"/>
    </row>
    <row r="328" spans="3:80" s="289" customFormat="1">
      <c r="C328" s="416"/>
      <c r="BF328" s="417"/>
      <c r="CA328" s="418"/>
      <c r="CB328" s="418"/>
    </row>
    <row r="329" spans="3:80" s="289" customFormat="1">
      <c r="C329" s="416"/>
      <c r="BF329" s="417"/>
      <c r="CA329" s="418"/>
      <c r="CB329" s="418"/>
    </row>
    <row r="330" spans="3:80" s="289" customFormat="1">
      <c r="C330" s="416"/>
      <c r="BF330" s="417"/>
      <c r="CA330" s="418"/>
      <c r="CB330" s="418"/>
    </row>
    <row r="331" spans="3:80" s="289" customFormat="1">
      <c r="C331" s="416"/>
      <c r="BF331" s="417"/>
      <c r="CA331" s="418"/>
      <c r="CB331" s="418"/>
    </row>
    <row r="332" spans="3:80" s="289" customFormat="1">
      <c r="C332" s="416"/>
      <c r="BF332" s="417"/>
      <c r="CA332" s="418"/>
      <c r="CB332" s="418"/>
    </row>
    <row r="333" spans="3:80" s="289" customFormat="1">
      <c r="C333" s="416"/>
      <c r="BF333" s="417"/>
      <c r="CA333" s="418"/>
      <c r="CB333" s="418"/>
    </row>
    <row r="334" spans="3:80" s="289" customFormat="1">
      <c r="C334" s="416"/>
      <c r="BF334" s="417"/>
      <c r="CA334" s="418"/>
      <c r="CB334" s="418"/>
    </row>
    <row r="335" spans="3:80" s="289" customFormat="1">
      <c r="C335" s="416"/>
      <c r="BF335" s="417"/>
      <c r="CA335" s="418"/>
      <c r="CB335" s="418"/>
    </row>
    <row r="336" spans="3:80" s="289" customFormat="1">
      <c r="C336" s="416"/>
      <c r="BF336" s="417"/>
      <c r="CA336" s="418"/>
      <c r="CB336" s="418"/>
    </row>
    <row r="337" spans="3:80" s="289" customFormat="1">
      <c r="C337" s="416"/>
      <c r="BF337" s="417"/>
      <c r="CA337" s="418"/>
      <c r="CB337" s="418"/>
    </row>
    <row r="338" spans="3:80" s="289" customFormat="1">
      <c r="C338" s="416"/>
      <c r="BF338" s="417"/>
      <c r="CA338" s="418"/>
      <c r="CB338" s="418"/>
    </row>
    <row r="339" spans="3:80" s="289" customFormat="1">
      <c r="C339" s="416"/>
      <c r="BF339" s="417"/>
      <c r="CA339" s="418"/>
      <c r="CB339" s="418"/>
    </row>
    <row r="340" spans="3:80" s="289" customFormat="1">
      <c r="C340" s="416"/>
      <c r="BF340" s="417"/>
      <c r="CA340" s="418"/>
      <c r="CB340" s="418"/>
    </row>
    <row r="341" spans="3:80" s="289" customFormat="1">
      <c r="C341" s="416"/>
      <c r="BF341" s="417"/>
      <c r="CA341" s="418"/>
      <c r="CB341" s="418"/>
    </row>
    <row r="342" spans="3:80" s="289" customFormat="1">
      <c r="C342" s="416"/>
      <c r="BF342" s="417"/>
      <c r="CA342" s="418"/>
      <c r="CB342" s="418"/>
    </row>
    <row r="343" spans="3:80" s="289" customFormat="1">
      <c r="C343" s="416"/>
      <c r="BF343" s="417"/>
      <c r="CA343" s="418"/>
      <c r="CB343" s="418"/>
    </row>
    <row r="344" spans="3:80" s="289" customFormat="1">
      <c r="C344" s="416"/>
      <c r="BF344" s="417"/>
      <c r="CA344" s="418"/>
      <c r="CB344" s="418"/>
    </row>
    <row r="345" spans="3:80" s="289" customFormat="1">
      <c r="C345" s="416"/>
      <c r="BF345" s="417"/>
      <c r="CA345" s="418"/>
      <c r="CB345" s="418"/>
    </row>
    <row r="346" spans="3:80" s="289" customFormat="1">
      <c r="C346" s="416"/>
      <c r="BF346" s="417"/>
      <c r="CA346" s="418"/>
      <c r="CB346" s="418"/>
    </row>
    <row r="347" spans="3:80" s="289" customFormat="1">
      <c r="C347" s="416"/>
      <c r="BF347" s="417"/>
      <c r="CA347" s="418"/>
      <c r="CB347" s="418"/>
    </row>
    <row r="348" spans="3:80" s="289" customFormat="1">
      <c r="C348" s="416"/>
      <c r="BF348" s="417"/>
      <c r="CA348" s="418"/>
      <c r="CB348" s="418"/>
    </row>
    <row r="349" spans="3:80" s="289" customFormat="1">
      <c r="C349" s="416"/>
      <c r="BF349" s="417"/>
      <c r="CA349" s="418"/>
      <c r="CB349" s="418"/>
    </row>
    <row r="350" spans="3:80" s="289" customFormat="1">
      <c r="C350" s="416"/>
      <c r="BF350" s="417"/>
      <c r="CA350" s="418"/>
      <c r="CB350" s="418"/>
    </row>
  </sheetData>
  <mergeCells count="13">
    <mergeCell ref="BU6:BU7"/>
    <mergeCell ref="BP6:BP7"/>
    <mergeCell ref="BQ6:BQ7"/>
    <mergeCell ref="BR6:BR7"/>
    <mergeCell ref="BS6:BS7"/>
    <mergeCell ref="BT6:BT7"/>
    <mergeCell ref="CB6:CB7"/>
    <mergeCell ref="BV6:BV7"/>
    <mergeCell ref="BW6:BW7"/>
    <mergeCell ref="BX6:BX7"/>
    <mergeCell ref="BY6:BY7"/>
    <mergeCell ref="BZ6:BZ7"/>
    <mergeCell ref="CA6:CA7"/>
  </mergeCells>
  <pageMargins left="0.75" right="0.75" top="0.23622047244094491" bottom="1" header="0" footer="0"/>
  <pageSetup paperSize="39" scale="65" orientation="portrait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H116"/>
  <sheetViews>
    <sheetView showGridLines="0" showRowColHeaders="0" workbookViewId="0"/>
  </sheetViews>
  <sheetFormatPr baseColWidth="10" defaultRowHeight="12.75"/>
  <cols>
    <col min="1" max="1" width="2.5703125" customWidth="1"/>
    <col min="2" max="2" width="54.7109375" customWidth="1"/>
    <col min="3" max="3" width="4" style="34" customWidth="1"/>
    <col min="4" max="4" width="16.140625" style="34" customWidth="1"/>
    <col min="5" max="5" width="3.140625" customWidth="1"/>
    <col min="6" max="6" width="54.7109375" customWidth="1"/>
    <col min="7" max="7" width="4" customWidth="1"/>
    <col min="8" max="8" width="16.140625" customWidth="1"/>
  </cols>
  <sheetData>
    <row r="2" spans="2:8" ht="18">
      <c r="B2" s="11" t="s">
        <v>235</v>
      </c>
    </row>
    <row r="3" spans="2:8" ht="6" customHeight="1"/>
    <row r="4" spans="2:8" s="80" customFormat="1" ht="14.25" customHeight="1">
      <c r="B4" s="79" t="s">
        <v>244</v>
      </c>
      <c r="C4" s="79"/>
      <c r="D4" s="79"/>
      <c r="E4" s="79"/>
      <c r="F4" s="79"/>
      <c r="G4" s="79"/>
      <c r="H4" s="79"/>
    </row>
    <row r="5" spans="2:8" ht="17.25" customHeight="1" thickBot="1"/>
    <row r="6" spans="2:8" s="81" customFormat="1" ht="24" customHeight="1" thickBot="1">
      <c r="B6" s="67" t="s">
        <v>41</v>
      </c>
      <c r="C6" s="82"/>
      <c r="D6" s="100" t="s">
        <v>46</v>
      </c>
      <c r="F6" s="67" t="s">
        <v>42</v>
      </c>
      <c r="G6" s="82"/>
      <c r="H6" s="100" t="s">
        <v>65</v>
      </c>
    </row>
    <row r="7" spans="2:8" s="84" customFormat="1" ht="22.5">
      <c r="B7" s="86" t="s">
        <v>179</v>
      </c>
      <c r="C7" s="83">
        <v>1</v>
      </c>
      <c r="D7" s="103" t="s">
        <v>124</v>
      </c>
      <c r="E7" s="87"/>
      <c r="F7" s="86" t="s">
        <v>198</v>
      </c>
      <c r="G7" s="83">
        <v>1</v>
      </c>
      <c r="H7" s="103" t="s">
        <v>124</v>
      </c>
    </row>
    <row r="8" spans="2:8" s="84" customFormat="1" ht="22.5">
      <c r="B8" s="88" t="s">
        <v>141</v>
      </c>
      <c r="C8" s="89">
        <f>+C7+1</f>
        <v>2</v>
      </c>
      <c r="D8" s="102" t="s">
        <v>123</v>
      </c>
      <c r="E8" s="87"/>
      <c r="F8" s="88" t="s">
        <v>199</v>
      </c>
      <c r="G8" s="89">
        <f>+G7+1</f>
        <v>2</v>
      </c>
      <c r="H8" s="102" t="s">
        <v>123</v>
      </c>
    </row>
    <row r="9" spans="2:8" s="84" customFormat="1" ht="22.5">
      <c r="B9" s="88" t="s">
        <v>47</v>
      </c>
      <c r="C9" s="89">
        <f t="shared" ref="C9:C70" si="0">+C8+1</f>
        <v>3</v>
      </c>
      <c r="D9" s="102" t="s">
        <v>122</v>
      </c>
      <c r="E9" s="87"/>
      <c r="F9" s="88" t="s">
        <v>66</v>
      </c>
      <c r="G9" s="89">
        <f t="shared" ref="G9:G50" si="1">+G8+1</f>
        <v>3</v>
      </c>
      <c r="H9" s="102" t="s">
        <v>122</v>
      </c>
    </row>
    <row r="10" spans="2:8" s="84" customFormat="1">
      <c r="B10" s="88" t="s">
        <v>67</v>
      </c>
      <c r="C10" s="89">
        <f t="shared" si="0"/>
        <v>4</v>
      </c>
      <c r="D10" s="89" t="s">
        <v>68</v>
      </c>
      <c r="E10" s="87"/>
      <c r="F10" s="88" t="s">
        <v>67</v>
      </c>
      <c r="G10" s="89">
        <f t="shared" si="1"/>
        <v>4</v>
      </c>
      <c r="H10" s="89" t="s">
        <v>68</v>
      </c>
    </row>
    <row r="11" spans="2:8" s="84" customFormat="1">
      <c r="B11" s="88" t="s">
        <v>142</v>
      </c>
      <c r="C11" s="89">
        <f t="shared" si="0"/>
        <v>5</v>
      </c>
      <c r="D11" s="152" t="s">
        <v>186</v>
      </c>
      <c r="E11" s="87"/>
      <c r="F11" s="88" t="s">
        <v>200</v>
      </c>
      <c r="G11" s="89">
        <f t="shared" si="1"/>
        <v>5</v>
      </c>
      <c r="H11" s="152" t="s">
        <v>186</v>
      </c>
    </row>
    <row r="12" spans="2:8" s="84" customFormat="1" ht="22.5">
      <c r="B12" s="88" t="s">
        <v>143</v>
      </c>
      <c r="C12" s="89">
        <f t="shared" si="0"/>
        <v>6</v>
      </c>
      <c r="D12" s="89" t="s">
        <v>187</v>
      </c>
      <c r="E12" s="87"/>
      <c r="F12" s="88" t="s">
        <v>127</v>
      </c>
      <c r="G12" s="89">
        <f t="shared" si="1"/>
        <v>6</v>
      </c>
      <c r="H12" s="89" t="s">
        <v>187</v>
      </c>
    </row>
    <row r="13" spans="2:8" s="84" customFormat="1" ht="22.5">
      <c r="B13" s="88" t="s">
        <v>48</v>
      </c>
      <c r="C13" s="89">
        <f t="shared" si="0"/>
        <v>7</v>
      </c>
      <c r="D13" s="89">
        <v>16</v>
      </c>
      <c r="E13" s="87"/>
      <c r="F13" s="88" t="s">
        <v>201</v>
      </c>
      <c r="G13" s="89">
        <f t="shared" si="1"/>
        <v>7</v>
      </c>
      <c r="H13" s="89">
        <v>16</v>
      </c>
    </row>
    <row r="14" spans="2:8" s="84" customFormat="1">
      <c r="B14" s="88" t="s">
        <v>144</v>
      </c>
      <c r="C14" s="89">
        <f t="shared" si="0"/>
        <v>8</v>
      </c>
      <c r="D14" s="89">
        <v>17</v>
      </c>
      <c r="E14" s="87"/>
      <c r="F14" s="88" t="s">
        <v>69</v>
      </c>
      <c r="G14" s="89">
        <f t="shared" si="1"/>
        <v>8</v>
      </c>
      <c r="H14" s="89">
        <v>17</v>
      </c>
    </row>
    <row r="15" spans="2:8" s="84" customFormat="1">
      <c r="B15" s="88" t="s">
        <v>49</v>
      </c>
      <c r="C15" s="89">
        <f t="shared" si="0"/>
        <v>9</v>
      </c>
      <c r="D15" s="89">
        <v>18</v>
      </c>
      <c r="E15" s="87"/>
      <c r="F15" s="88" t="s">
        <v>70</v>
      </c>
      <c r="G15" s="89">
        <f t="shared" si="1"/>
        <v>9</v>
      </c>
      <c r="H15" s="89">
        <v>18</v>
      </c>
    </row>
    <row r="16" spans="2:8" s="84" customFormat="1">
      <c r="B16" s="88" t="s">
        <v>50</v>
      </c>
      <c r="C16" s="89">
        <f t="shared" si="0"/>
        <v>10</v>
      </c>
      <c r="D16" s="89">
        <v>19</v>
      </c>
      <c r="E16" s="87"/>
      <c r="F16" s="88" t="s">
        <v>71</v>
      </c>
      <c r="G16" s="89">
        <f t="shared" si="1"/>
        <v>10</v>
      </c>
      <c r="H16" s="89">
        <v>19</v>
      </c>
    </row>
    <row r="17" spans="2:8" s="84" customFormat="1">
      <c r="B17" s="88" t="s">
        <v>145</v>
      </c>
      <c r="C17" s="89">
        <f t="shared" si="0"/>
        <v>11</v>
      </c>
      <c r="D17" s="89">
        <v>20</v>
      </c>
      <c r="E17" s="87"/>
      <c r="F17" s="88" t="s">
        <v>72</v>
      </c>
      <c r="G17" s="89">
        <f t="shared" si="1"/>
        <v>11</v>
      </c>
      <c r="H17" s="89">
        <v>20</v>
      </c>
    </row>
    <row r="18" spans="2:8" s="84" customFormat="1" ht="22.5">
      <c r="B18" s="88" t="s">
        <v>51</v>
      </c>
      <c r="C18" s="89">
        <f t="shared" si="0"/>
        <v>12</v>
      </c>
      <c r="D18" s="89">
        <v>21</v>
      </c>
      <c r="E18" s="87"/>
      <c r="F18" s="88" t="s">
        <v>202</v>
      </c>
      <c r="G18" s="89">
        <f t="shared" si="1"/>
        <v>12</v>
      </c>
      <c r="H18" s="89">
        <v>21</v>
      </c>
    </row>
    <row r="19" spans="2:8" s="84" customFormat="1">
      <c r="B19" s="88" t="s">
        <v>146</v>
      </c>
      <c r="C19" s="89">
        <f t="shared" si="0"/>
        <v>13</v>
      </c>
      <c r="D19" s="89">
        <v>22</v>
      </c>
      <c r="E19" s="87"/>
      <c r="F19" s="88" t="s">
        <v>128</v>
      </c>
      <c r="G19" s="89">
        <f t="shared" si="1"/>
        <v>13</v>
      </c>
      <c r="H19" s="89">
        <v>22</v>
      </c>
    </row>
    <row r="20" spans="2:8" s="84" customFormat="1">
      <c r="B20" s="88" t="s">
        <v>52</v>
      </c>
      <c r="C20" s="89">
        <f t="shared" si="0"/>
        <v>14</v>
      </c>
      <c r="D20" s="89">
        <v>23</v>
      </c>
      <c r="E20" s="87"/>
      <c r="F20" s="88" t="s">
        <v>74</v>
      </c>
      <c r="G20" s="89">
        <f t="shared" si="1"/>
        <v>14</v>
      </c>
      <c r="H20" s="89">
        <v>23</v>
      </c>
    </row>
    <row r="21" spans="2:8" s="84" customFormat="1">
      <c r="B21" s="88" t="s">
        <v>147</v>
      </c>
      <c r="C21" s="89">
        <f t="shared" si="0"/>
        <v>15</v>
      </c>
      <c r="D21" s="101">
        <v>24</v>
      </c>
      <c r="E21" s="87"/>
      <c r="F21" s="88" t="s">
        <v>203</v>
      </c>
      <c r="G21" s="89">
        <f t="shared" si="1"/>
        <v>15</v>
      </c>
      <c r="H21" s="101">
        <v>24</v>
      </c>
    </row>
    <row r="22" spans="2:8" s="84" customFormat="1">
      <c r="B22" s="88" t="s">
        <v>148</v>
      </c>
      <c r="C22" s="89">
        <f t="shared" si="0"/>
        <v>16</v>
      </c>
      <c r="D22" s="89">
        <v>25</v>
      </c>
      <c r="E22" s="87"/>
      <c r="F22" s="88" t="s">
        <v>75</v>
      </c>
      <c r="G22" s="89">
        <f t="shared" si="1"/>
        <v>16</v>
      </c>
      <c r="H22" s="89">
        <v>25</v>
      </c>
    </row>
    <row r="23" spans="2:8" s="84" customFormat="1">
      <c r="B23" s="88" t="s">
        <v>149</v>
      </c>
      <c r="C23" s="89">
        <f t="shared" si="0"/>
        <v>17</v>
      </c>
      <c r="D23" s="89">
        <v>26</v>
      </c>
      <c r="E23" s="87"/>
      <c r="F23" s="88" t="s">
        <v>76</v>
      </c>
      <c r="G23" s="89">
        <f t="shared" si="1"/>
        <v>17</v>
      </c>
      <c r="H23" s="89">
        <v>26</v>
      </c>
    </row>
    <row r="24" spans="2:8" s="84" customFormat="1">
      <c r="B24" s="88" t="s">
        <v>180</v>
      </c>
      <c r="C24" s="89">
        <f t="shared" si="0"/>
        <v>18</v>
      </c>
      <c r="D24" s="89">
        <v>27</v>
      </c>
      <c r="E24" s="87"/>
      <c r="F24" s="88" t="s">
        <v>77</v>
      </c>
      <c r="G24" s="89">
        <f t="shared" si="1"/>
        <v>18</v>
      </c>
      <c r="H24" s="89">
        <v>27</v>
      </c>
    </row>
    <row r="25" spans="2:8" s="84" customFormat="1">
      <c r="B25" s="88" t="s">
        <v>150</v>
      </c>
      <c r="C25" s="89">
        <f t="shared" si="0"/>
        <v>19</v>
      </c>
      <c r="D25" s="89">
        <v>28</v>
      </c>
      <c r="E25" s="87"/>
      <c r="F25" s="88" t="s">
        <v>78</v>
      </c>
      <c r="G25" s="89">
        <f t="shared" si="1"/>
        <v>19</v>
      </c>
      <c r="H25" s="89">
        <v>28</v>
      </c>
    </row>
    <row r="26" spans="2:8" s="84" customFormat="1">
      <c r="B26" s="88" t="s">
        <v>151</v>
      </c>
      <c r="C26" s="89">
        <f t="shared" si="0"/>
        <v>20</v>
      </c>
      <c r="D26" s="89">
        <v>29</v>
      </c>
      <c r="E26" s="87"/>
      <c r="F26" s="88" t="s">
        <v>79</v>
      </c>
      <c r="G26" s="89">
        <f t="shared" si="1"/>
        <v>20</v>
      </c>
      <c r="H26" s="89">
        <v>29</v>
      </c>
    </row>
    <row r="27" spans="2:8" s="84" customFormat="1">
      <c r="B27" s="88" t="s">
        <v>152</v>
      </c>
      <c r="C27" s="89">
        <f t="shared" si="0"/>
        <v>21</v>
      </c>
      <c r="D27" s="89">
        <v>30</v>
      </c>
      <c r="E27" s="87"/>
      <c r="F27" s="88" t="s">
        <v>80</v>
      </c>
      <c r="G27" s="89">
        <f t="shared" si="1"/>
        <v>21</v>
      </c>
      <c r="H27" s="89">
        <v>30</v>
      </c>
    </row>
    <row r="28" spans="2:8" s="84" customFormat="1">
      <c r="B28" s="88" t="s">
        <v>181</v>
      </c>
      <c r="C28" s="89">
        <f t="shared" si="0"/>
        <v>22</v>
      </c>
      <c r="D28" s="89" t="s">
        <v>188</v>
      </c>
      <c r="E28" s="87"/>
      <c r="F28" s="88" t="s">
        <v>204</v>
      </c>
      <c r="G28" s="89">
        <f t="shared" si="1"/>
        <v>22</v>
      </c>
      <c r="H28" s="89" t="s">
        <v>188</v>
      </c>
    </row>
    <row r="29" spans="2:8" s="84" customFormat="1">
      <c r="B29" s="88" t="s">
        <v>53</v>
      </c>
      <c r="C29" s="89">
        <f t="shared" si="0"/>
        <v>23</v>
      </c>
      <c r="D29" s="89">
        <v>33</v>
      </c>
      <c r="E29" s="87"/>
      <c r="F29" s="88" t="s">
        <v>81</v>
      </c>
      <c r="G29" s="89">
        <f t="shared" si="1"/>
        <v>23</v>
      </c>
      <c r="H29" s="89">
        <v>33</v>
      </c>
    </row>
    <row r="30" spans="2:8" s="84" customFormat="1">
      <c r="B30" s="88" t="s">
        <v>154</v>
      </c>
      <c r="C30" s="89">
        <f t="shared" si="0"/>
        <v>24</v>
      </c>
      <c r="D30" s="89">
        <v>35</v>
      </c>
      <c r="E30" s="87"/>
      <c r="F30" s="88" t="s">
        <v>82</v>
      </c>
      <c r="G30" s="89">
        <f t="shared" si="1"/>
        <v>24</v>
      </c>
      <c r="H30" s="89">
        <v>35</v>
      </c>
    </row>
    <row r="31" spans="2:8" s="84" customFormat="1">
      <c r="B31" s="88" t="s">
        <v>54</v>
      </c>
      <c r="C31" s="89">
        <f t="shared" si="0"/>
        <v>25</v>
      </c>
      <c r="D31" s="89">
        <v>36</v>
      </c>
      <c r="E31" s="87"/>
      <c r="F31" s="88" t="s">
        <v>83</v>
      </c>
      <c r="G31" s="89">
        <f t="shared" si="1"/>
        <v>25</v>
      </c>
      <c r="H31" s="89">
        <v>36</v>
      </c>
    </row>
    <row r="32" spans="2:8" s="84" customFormat="1" ht="45">
      <c r="B32" s="88" t="s">
        <v>182</v>
      </c>
      <c r="C32" s="89">
        <f t="shared" si="0"/>
        <v>26</v>
      </c>
      <c r="D32" s="89" t="s">
        <v>189</v>
      </c>
      <c r="E32" s="87"/>
      <c r="F32" s="88" t="s">
        <v>205</v>
      </c>
      <c r="G32" s="89">
        <f t="shared" si="1"/>
        <v>26</v>
      </c>
      <c r="H32" s="89" t="s">
        <v>189</v>
      </c>
    </row>
    <row r="33" spans="2:8" s="84" customFormat="1">
      <c r="B33" s="88" t="s">
        <v>155</v>
      </c>
      <c r="C33" s="89">
        <f t="shared" si="0"/>
        <v>27</v>
      </c>
      <c r="D33" s="89" t="s">
        <v>190</v>
      </c>
      <c r="E33" s="87"/>
      <c r="F33" s="88" t="s">
        <v>84</v>
      </c>
      <c r="G33" s="89">
        <f t="shared" si="1"/>
        <v>27</v>
      </c>
      <c r="H33" s="89" t="s">
        <v>190</v>
      </c>
    </row>
    <row r="34" spans="2:8" s="84" customFormat="1" ht="22.5">
      <c r="B34" s="88" t="s">
        <v>156</v>
      </c>
      <c r="C34" s="89">
        <f t="shared" si="0"/>
        <v>28</v>
      </c>
      <c r="D34" s="89">
        <v>45</v>
      </c>
      <c r="E34" s="87"/>
      <c r="F34" s="88" t="s">
        <v>85</v>
      </c>
      <c r="G34" s="89">
        <f t="shared" si="1"/>
        <v>28</v>
      </c>
      <c r="H34" s="89">
        <v>45</v>
      </c>
    </row>
    <row r="35" spans="2:8" s="84" customFormat="1" ht="22.5">
      <c r="B35" s="88" t="s">
        <v>157</v>
      </c>
      <c r="C35" s="89">
        <f t="shared" si="0"/>
        <v>29</v>
      </c>
      <c r="D35" s="89">
        <v>46</v>
      </c>
      <c r="E35" s="87"/>
      <c r="F35" s="88" t="s">
        <v>206</v>
      </c>
      <c r="G35" s="89">
        <f t="shared" si="1"/>
        <v>29</v>
      </c>
      <c r="H35" s="89">
        <v>46</v>
      </c>
    </row>
    <row r="36" spans="2:8" s="84" customFormat="1" ht="22.5">
      <c r="B36" s="88" t="s">
        <v>158</v>
      </c>
      <c r="C36" s="89">
        <f t="shared" si="0"/>
        <v>30</v>
      </c>
      <c r="D36" s="89">
        <v>47</v>
      </c>
      <c r="E36" s="87"/>
      <c r="F36" s="88" t="s">
        <v>177</v>
      </c>
      <c r="G36" s="89">
        <f t="shared" si="1"/>
        <v>30</v>
      </c>
      <c r="H36" s="89">
        <v>47</v>
      </c>
    </row>
    <row r="37" spans="2:8" s="84" customFormat="1">
      <c r="B37" s="88" t="s">
        <v>159</v>
      </c>
      <c r="C37" s="89">
        <f t="shared" si="0"/>
        <v>31</v>
      </c>
      <c r="D37" s="89">
        <v>49</v>
      </c>
      <c r="E37" s="87"/>
      <c r="F37" s="88" t="s">
        <v>132</v>
      </c>
      <c r="G37" s="89">
        <f t="shared" si="1"/>
        <v>31</v>
      </c>
      <c r="H37" s="89">
        <v>49</v>
      </c>
    </row>
    <row r="38" spans="2:8" s="84" customFormat="1">
      <c r="B38" s="88" t="s">
        <v>55</v>
      </c>
      <c r="C38" s="89">
        <f t="shared" si="0"/>
        <v>32</v>
      </c>
      <c r="D38" s="89">
        <v>50</v>
      </c>
      <c r="E38" s="87"/>
      <c r="F38" s="88" t="s">
        <v>86</v>
      </c>
      <c r="G38" s="89">
        <f t="shared" si="1"/>
        <v>32</v>
      </c>
      <c r="H38" s="89">
        <v>50</v>
      </c>
    </row>
    <row r="39" spans="2:8" s="84" customFormat="1">
      <c r="B39" s="88" t="s">
        <v>56</v>
      </c>
      <c r="C39" s="89">
        <f t="shared" si="0"/>
        <v>33</v>
      </c>
      <c r="D39" s="89">
        <v>51</v>
      </c>
      <c r="E39" s="87"/>
      <c r="F39" s="88" t="s">
        <v>87</v>
      </c>
      <c r="G39" s="89">
        <f t="shared" si="1"/>
        <v>33</v>
      </c>
      <c r="H39" s="89">
        <v>51</v>
      </c>
    </row>
    <row r="40" spans="2:8" s="84" customFormat="1">
      <c r="B40" s="88" t="s">
        <v>160</v>
      </c>
      <c r="C40" s="89">
        <f t="shared" si="0"/>
        <v>34</v>
      </c>
      <c r="D40" s="89">
        <v>52</v>
      </c>
      <c r="E40" s="87"/>
      <c r="F40" s="88" t="s">
        <v>88</v>
      </c>
      <c r="G40" s="89">
        <f t="shared" si="1"/>
        <v>34</v>
      </c>
      <c r="H40" s="89">
        <v>52</v>
      </c>
    </row>
    <row r="41" spans="2:8" s="84" customFormat="1">
      <c r="B41" s="88" t="s">
        <v>57</v>
      </c>
      <c r="C41" s="89">
        <f t="shared" si="0"/>
        <v>35</v>
      </c>
      <c r="D41" s="89">
        <v>53</v>
      </c>
      <c r="E41" s="87"/>
      <c r="F41" s="88" t="s">
        <v>207</v>
      </c>
      <c r="G41" s="89">
        <f t="shared" si="1"/>
        <v>35</v>
      </c>
      <c r="H41" s="89">
        <v>53</v>
      </c>
    </row>
    <row r="42" spans="2:8" s="84" customFormat="1">
      <c r="B42" s="88" t="s">
        <v>183</v>
      </c>
      <c r="C42" s="89">
        <f t="shared" si="0"/>
        <v>36</v>
      </c>
      <c r="D42" s="89" t="s">
        <v>191</v>
      </c>
      <c r="E42" s="87"/>
      <c r="F42" s="88" t="s">
        <v>208</v>
      </c>
      <c r="G42" s="89">
        <f t="shared" si="1"/>
        <v>36</v>
      </c>
      <c r="H42" s="89" t="s">
        <v>191</v>
      </c>
    </row>
    <row r="43" spans="2:8" s="84" customFormat="1">
      <c r="B43" s="88" t="s">
        <v>58</v>
      </c>
      <c r="C43" s="89">
        <f t="shared" si="0"/>
        <v>37</v>
      </c>
      <c r="D43" s="89">
        <v>58</v>
      </c>
      <c r="E43" s="87"/>
      <c r="F43" s="88" t="s">
        <v>89</v>
      </c>
      <c r="G43" s="89">
        <f t="shared" si="1"/>
        <v>37</v>
      </c>
      <c r="H43" s="89">
        <v>58</v>
      </c>
    </row>
    <row r="44" spans="2:8" s="84" customFormat="1" ht="37.5" customHeight="1">
      <c r="B44" s="88" t="s">
        <v>161</v>
      </c>
      <c r="C44" s="89">
        <f t="shared" si="0"/>
        <v>38</v>
      </c>
      <c r="D44" s="89" t="s">
        <v>192</v>
      </c>
      <c r="E44" s="87"/>
      <c r="F44" s="88" t="s">
        <v>209</v>
      </c>
      <c r="G44" s="89">
        <f t="shared" si="1"/>
        <v>38</v>
      </c>
      <c r="H44" s="89" t="s">
        <v>192</v>
      </c>
    </row>
    <row r="45" spans="2:8" s="84" customFormat="1">
      <c r="B45" s="88" t="s">
        <v>59</v>
      </c>
      <c r="C45" s="89">
        <f t="shared" si="0"/>
        <v>39</v>
      </c>
      <c r="D45" s="89">
        <v>61</v>
      </c>
      <c r="E45" s="87"/>
      <c r="F45" s="88" t="s">
        <v>90</v>
      </c>
      <c r="G45" s="89">
        <f t="shared" si="1"/>
        <v>39</v>
      </c>
      <c r="H45" s="89">
        <v>61</v>
      </c>
    </row>
    <row r="46" spans="2:8" s="84" customFormat="1" ht="22.5">
      <c r="B46" s="88" t="s">
        <v>60</v>
      </c>
      <c r="C46" s="89">
        <f t="shared" si="0"/>
        <v>40</v>
      </c>
      <c r="D46" s="89" t="s">
        <v>193</v>
      </c>
      <c r="E46" s="87"/>
      <c r="F46" s="88" t="s">
        <v>91</v>
      </c>
      <c r="G46" s="89">
        <f t="shared" si="1"/>
        <v>40</v>
      </c>
      <c r="H46" s="89" t="s">
        <v>193</v>
      </c>
    </row>
    <row r="47" spans="2:8" s="84" customFormat="1">
      <c r="B47" s="88" t="s">
        <v>92</v>
      </c>
      <c r="C47" s="89">
        <f t="shared" si="0"/>
        <v>41</v>
      </c>
      <c r="D47" s="89">
        <v>64</v>
      </c>
      <c r="E47" s="87"/>
      <c r="F47" s="88" t="s">
        <v>92</v>
      </c>
      <c r="G47" s="89">
        <f t="shared" si="1"/>
        <v>41</v>
      </c>
      <c r="H47" s="89">
        <v>64</v>
      </c>
    </row>
    <row r="48" spans="2:8" s="84" customFormat="1" ht="22.5">
      <c r="B48" s="151" t="s">
        <v>162</v>
      </c>
      <c r="C48" s="89">
        <f t="shared" si="0"/>
        <v>42</v>
      </c>
      <c r="D48" s="89">
        <v>65</v>
      </c>
      <c r="E48" s="87"/>
      <c r="F48" s="88" t="s">
        <v>93</v>
      </c>
      <c r="G48" s="89">
        <f t="shared" si="1"/>
        <v>42</v>
      </c>
      <c r="H48" s="89">
        <v>65</v>
      </c>
    </row>
    <row r="49" spans="2:8" s="84" customFormat="1" ht="22.5">
      <c r="B49" s="88" t="s">
        <v>163</v>
      </c>
      <c r="C49" s="89">
        <f t="shared" si="0"/>
        <v>43</v>
      </c>
      <c r="D49" s="89">
        <v>66</v>
      </c>
      <c r="E49" s="87"/>
      <c r="F49" s="88" t="s">
        <v>94</v>
      </c>
      <c r="G49" s="89">
        <f t="shared" si="1"/>
        <v>43</v>
      </c>
      <c r="H49" s="89">
        <v>66</v>
      </c>
    </row>
    <row r="50" spans="2:8" s="84" customFormat="1">
      <c r="B50" s="88" t="s">
        <v>164</v>
      </c>
      <c r="C50" s="89">
        <f t="shared" si="0"/>
        <v>44</v>
      </c>
      <c r="D50" s="89">
        <v>68</v>
      </c>
      <c r="E50" s="87"/>
      <c r="F50" s="88" t="s">
        <v>95</v>
      </c>
      <c r="G50" s="89">
        <f t="shared" si="1"/>
        <v>44</v>
      </c>
      <c r="H50" s="89">
        <v>68</v>
      </c>
    </row>
    <row r="51" spans="2:8" s="84" customFormat="1" ht="22.5">
      <c r="B51" s="151" t="s">
        <v>184</v>
      </c>
      <c r="C51" s="89" t="s">
        <v>197</v>
      </c>
      <c r="D51" s="89"/>
      <c r="E51" s="87"/>
      <c r="F51" s="88" t="s">
        <v>210</v>
      </c>
      <c r="G51" s="89" t="s">
        <v>197</v>
      </c>
      <c r="H51" s="89"/>
    </row>
    <row r="52" spans="2:8" s="84" customFormat="1" ht="22.5">
      <c r="B52" s="88" t="s">
        <v>165</v>
      </c>
      <c r="C52" s="89">
        <v>45</v>
      </c>
      <c r="D52" s="89" t="s">
        <v>194</v>
      </c>
      <c r="E52" s="87"/>
      <c r="F52" s="88" t="s">
        <v>96</v>
      </c>
      <c r="G52" s="89">
        <v>45</v>
      </c>
      <c r="H52" s="89" t="s">
        <v>194</v>
      </c>
    </row>
    <row r="53" spans="2:8" s="84" customFormat="1" ht="22.5">
      <c r="B53" s="88" t="s">
        <v>166</v>
      </c>
      <c r="C53" s="89">
        <f t="shared" si="0"/>
        <v>46</v>
      </c>
      <c r="D53" s="89">
        <v>71</v>
      </c>
      <c r="E53" s="87"/>
      <c r="F53" s="88" t="s">
        <v>61</v>
      </c>
      <c r="G53" s="89">
        <f t="shared" ref="G53:G70" si="2">+G52+1</f>
        <v>46</v>
      </c>
      <c r="H53" s="89">
        <v>71</v>
      </c>
    </row>
    <row r="54" spans="2:8" s="84" customFormat="1" ht="12.75" customHeight="1">
      <c r="B54" s="88" t="s">
        <v>62</v>
      </c>
      <c r="C54" s="89">
        <f t="shared" si="0"/>
        <v>47</v>
      </c>
      <c r="D54" s="89">
        <v>72</v>
      </c>
      <c r="E54" s="87"/>
      <c r="F54" s="88" t="s">
        <v>211</v>
      </c>
      <c r="G54" s="89">
        <f t="shared" si="2"/>
        <v>47</v>
      </c>
      <c r="H54" s="89">
        <v>72</v>
      </c>
    </row>
    <row r="55" spans="2:8" s="84" customFormat="1">
      <c r="B55" s="88" t="s">
        <v>63</v>
      </c>
      <c r="C55" s="89">
        <f t="shared" si="0"/>
        <v>48</v>
      </c>
      <c r="D55" s="89">
        <v>73</v>
      </c>
      <c r="E55" s="87"/>
      <c r="F55" s="88" t="s">
        <v>97</v>
      </c>
      <c r="G55" s="89">
        <f t="shared" si="2"/>
        <v>48</v>
      </c>
      <c r="H55" s="89">
        <v>73</v>
      </c>
    </row>
    <row r="56" spans="2:8" s="84" customFormat="1" ht="22.5" customHeight="1">
      <c r="B56" s="88" t="s">
        <v>167</v>
      </c>
      <c r="C56" s="89">
        <f t="shared" si="0"/>
        <v>49</v>
      </c>
      <c r="D56" s="89" t="s">
        <v>195</v>
      </c>
      <c r="E56" s="87"/>
      <c r="F56" s="88" t="s">
        <v>98</v>
      </c>
      <c r="G56" s="89">
        <f t="shared" si="2"/>
        <v>49</v>
      </c>
      <c r="H56" s="89" t="s">
        <v>195</v>
      </c>
    </row>
    <row r="57" spans="2:8" s="84" customFormat="1">
      <c r="B57" s="88" t="s">
        <v>168</v>
      </c>
      <c r="C57" s="89">
        <f t="shared" si="0"/>
        <v>50</v>
      </c>
      <c r="D57" s="89">
        <v>77</v>
      </c>
      <c r="E57" s="87"/>
      <c r="F57" s="88" t="s">
        <v>99</v>
      </c>
      <c r="G57" s="89">
        <f t="shared" si="2"/>
        <v>50</v>
      </c>
      <c r="H57" s="89">
        <v>77</v>
      </c>
    </row>
    <row r="58" spans="2:8" s="84" customFormat="1">
      <c r="B58" s="88" t="s">
        <v>64</v>
      </c>
      <c r="C58" s="89">
        <f t="shared" si="0"/>
        <v>51</v>
      </c>
      <c r="D58" s="89">
        <v>78</v>
      </c>
      <c r="E58" s="87"/>
      <c r="F58" s="88" t="s">
        <v>100</v>
      </c>
      <c r="G58" s="89">
        <f t="shared" si="2"/>
        <v>51</v>
      </c>
      <c r="H58" s="89">
        <v>78</v>
      </c>
    </row>
    <row r="59" spans="2:8" s="84" customFormat="1" ht="22.5">
      <c r="B59" s="88" t="s">
        <v>169</v>
      </c>
      <c r="C59" s="89">
        <f t="shared" si="0"/>
        <v>52</v>
      </c>
      <c r="D59" s="89">
        <v>79</v>
      </c>
      <c r="E59" s="87"/>
      <c r="F59" s="88" t="s">
        <v>101</v>
      </c>
      <c r="G59" s="89">
        <f t="shared" si="2"/>
        <v>52</v>
      </c>
      <c r="H59" s="89">
        <v>79</v>
      </c>
    </row>
    <row r="60" spans="2:8" s="84" customFormat="1" ht="33.75">
      <c r="B60" s="88" t="s">
        <v>170</v>
      </c>
      <c r="C60" s="89">
        <f t="shared" si="0"/>
        <v>53</v>
      </c>
      <c r="D60" s="89" t="s">
        <v>103</v>
      </c>
      <c r="E60" s="87"/>
      <c r="F60" s="88" t="s">
        <v>102</v>
      </c>
      <c r="G60" s="89">
        <f t="shared" si="2"/>
        <v>53</v>
      </c>
      <c r="H60" s="89" t="s">
        <v>103</v>
      </c>
    </row>
    <row r="61" spans="2:8" s="84" customFormat="1" ht="22.5">
      <c r="B61" s="88" t="s">
        <v>115</v>
      </c>
      <c r="C61" s="89">
        <f t="shared" si="0"/>
        <v>54</v>
      </c>
      <c r="D61" s="89">
        <v>84</v>
      </c>
      <c r="E61" s="87"/>
      <c r="F61" s="88" t="s">
        <v>104</v>
      </c>
      <c r="G61" s="89">
        <f t="shared" si="2"/>
        <v>54</v>
      </c>
      <c r="H61" s="89">
        <v>84</v>
      </c>
    </row>
    <row r="62" spans="2:8" s="84" customFormat="1" ht="13.5" customHeight="1">
      <c r="B62" s="88" t="s">
        <v>116</v>
      </c>
      <c r="C62" s="89">
        <f t="shared" si="0"/>
        <v>55</v>
      </c>
      <c r="D62" s="89">
        <v>85</v>
      </c>
      <c r="E62" s="87"/>
      <c r="F62" s="88" t="s">
        <v>105</v>
      </c>
      <c r="G62" s="89">
        <f t="shared" si="2"/>
        <v>55</v>
      </c>
      <c r="H62" s="89">
        <v>85</v>
      </c>
    </row>
    <row r="63" spans="2:8" s="84" customFormat="1">
      <c r="B63" s="88" t="s">
        <v>117</v>
      </c>
      <c r="C63" s="89">
        <f t="shared" si="0"/>
        <v>56</v>
      </c>
      <c r="D63" s="89">
        <v>86</v>
      </c>
      <c r="E63" s="87"/>
      <c r="F63" s="88" t="s">
        <v>106</v>
      </c>
      <c r="G63" s="89">
        <f t="shared" si="2"/>
        <v>56</v>
      </c>
      <c r="H63" s="89">
        <v>86</v>
      </c>
    </row>
    <row r="64" spans="2:8" s="84" customFormat="1" ht="22.5">
      <c r="B64" s="99" t="s">
        <v>171</v>
      </c>
      <c r="C64" s="89">
        <f t="shared" si="0"/>
        <v>57</v>
      </c>
      <c r="D64" s="89" t="s">
        <v>108</v>
      </c>
      <c r="E64" s="87"/>
      <c r="F64" s="88" t="s">
        <v>107</v>
      </c>
      <c r="G64" s="89">
        <f t="shared" si="2"/>
        <v>57</v>
      </c>
      <c r="H64" s="89" t="s">
        <v>108</v>
      </c>
    </row>
    <row r="65" spans="2:8" s="84" customFormat="1" ht="33.75">
      <c r="B65" s="99" t="s">
        <v>172</v>
      </c>
      <c r="C65" s="89">
        <f t="shared" si="0"/>
        <v>58</v>
      </c>
      <c r="D65" s="89" t="s">
        <v>109</v>
      </c>
      <c r="E65" s="87"/>
      <c r="F65" s="88" t="s">
        <v>212</v>
      </c>
      <c r="G65" s="89">
        <f t="shared" si="2"/>
        <v>58</v>
      </c>
      <c r="H65" s="89" t="s">
        <v>109</v>
      </c>
    </row>
    <row r="66" spans="2:8" s="84" customFormat="1">
      <c r="B66" s="88" t="s">
        <v>118</v>
      </c>
      <c r="C66" s="89">
        <f t="shared" si="0"/>
        <v>59</v>
      </c>
      <c r="D66" s="89">
        <v>93</v>
      </c>
      <c r="E66" s="87"/>
      <c r="F66" s="88" t="s">
        <v>110</v>
      </c>
      <c r="G66" s="89">
        <f t="shared" si="2"/>
        <v>59</v>
      </c>
      <c r="H66" s="89">
        <v>93</v>
      </c>
    </row>
    <row r="67" spans="2:8" s="84" customFormat="1">
      <c r="B67" s="88" t="s">
        <v>119</v>
      </c>
      <c r="C67" s="89">
        <f t="shared" si="0"/>
        <v>60</v>
      </c>
      <c r="D67" s="89">
        <v>94</v>
      </c>
      <c r="E67" s="87"/>
      <c r="F67" s="88" t="s">
        <v>111</v>
      </c>
      <c r="G67" s="89">
        <f t="shared" si="2"/>
        <v>60</v>
      </c>
      <c r="H67" s="89">
        <v>94</v>
      </c>
    </row>
    <row r="68" spans="2:8" s="84" customFormat="1" ht="22.5">
      <c r="B68" s="88" t="s">
        <v>120</v>
      </c>
      <c r="C68" s="89">
        <f t="shared" si="0"/>
        <v>61</v>
      </c>
      <c r="D68" s="89">
        <v>95</v>
      </c>
      <c r="E68" s="87"/>
      <c r="F68" s="88" t="s">
        <v>112</v>
      </c>
      <c r="G68" s="89">
        <f t="shared" si="2"/>
        <v>61</v>
      </c>
      <c r="H68" s="89">
        <v>95</v>
      </c>
    </row>
    <row r="69" spans="2:8" s="84" customFormat="1">
      <c r="B69" s="88" t="s">
        <v>113</v>
      </c>
      <c r="C69" s="89">
        <f t="shared" si="0"/>
        <v>62</v>
      </c>
      <c r="D69" s="89">
        <v>96</v>
      </c>
      <c r="E69" s="87"/>
      <c r="F69" s="88" t="s">
        <v>113</v>
      </c>
      <c r="G69" s="89">
        <f t="shared" si="2"/>
        <v>62</v>
      </c>
      <c r="H69" s="89">
        <v>96</v>
      </c>
    </row>
    <row r="70" spans="2:8" s="84" customFormat="1" ht="34.5" customHeight="1">
      <c r="B70" s="99" t="s">
        <v>185</v>
      </c>
      <c r="C70" s="148">
        <f t="shared" si="0"/>
        <v>63</v>
      </c>
      <c r="D70" s="148" t="s">
        <v>196</v>
      </c>
      <c r="E70" s="87"/>
      <c r="F70" s="147" t="s">
        <v>114</v>
      </c>
      <c r="G70" s="148">
        <f t="shared" si="2"/>
        <v>63</v>
      </c>
      <c r="H70" s="148" t="s">
        <v>196</v>
      </c>
    </row>
    <row r="71" spans="2:8" s="84" customFormat="1">
      <c r="B71" s="153" t="s">
        <v>173</v>
      </c>
      <c r="C71" s="154">
        <v>64</v>
      </c>
      <c r="D71" s="154">
        <v>99</v>
      </c>
      <c r="E71" s="87"/>
      <c r="F71" s="153" t="s">
        <v>213</v>
      </c>
      <c r="G71" s="154">
        <v>64</v>
      </c>
      <c r="H71" s="154">
        <v>99</v>
      </c>
    </row>
    <row r="72" spans="2:8" s="84" customFormat="1">
      <c r="B72" s="149"/>
      <c r="C72" s="146"/>
      <c r="D72" s="146"/>
      <c r="E72" s="87"/>
      <c r="F72" s="149"/>
      <c r="G72" s="146"/>
      <c r="H72" s="146"/>
    </row>
    <row r="73" spans="2:8" s="84" customFormat="1">
      <c r="B73" s="223" t="s">
        <v>233</v>
      </c>
      <c r="C73" s="146"/>
      <c r="D73" s="146"/>
      <c r="E73" s="87"/>
      <c r="F73" s="149"/>
      <c r="G73" s="146"/>
      <c r="H73" s="146"/>
    </row>
    <row r="74" spans="2:8" s="84" customFormat="1">
      <c r="B74" s="223" t="s">
        <v>234</v>
      </c>
      <c r="C74" s="146"/>
      <c r="D74" s="146"/>
      <c r="E74" s="87"/>
      <c r="F74" s="149"/>
      <c r="G74" s="146"/>
      <c r="H74" s="146"/>
    </row>
    <row r="75" spans="2:8" s="84" customFormat="1">
      <c r="B75" s="149"/>
      <c r="C75" s="146"/>
      <c r="D75" s="146"/>
      <c r="E75" s="87"/>
      <c r="F75" s="149"/>
      <c r="G75" s="146"/>
      <c r="H75" s="146"/>
    </row>
    <row r="76" spans="2:8" s="84" customFormat="1">
      <c r="B76" s="224"/>
      <c r="C76" s="146"/>
      <c r="D76" s="146"/>
      <c r="E76" s="87"/>
      <c r="F76" s="149"/>
      <c r="G76" s="146"/>
      <c r="H76" s="146"/>
    </row>
    <row r="77" spans="2:8" s="84" customFormat="1">
      <c r="B77" s="149"/>
      <c r="C77" s="146"/>
      <c r="D77" s="146"/>
      <c r="E77" s="87"/>
      <c r="F77" s="149"/>
      <c r="G77" s="146"/>
      <c r="H77" s="146"/>
    </row>
    <row r="78" spans="2:8" s="84" customFormat="1">
      <c r="B78" s="149"/>
      <c r="C78" s="146"/>
      <c r="D78" s="146"/>
      <c r="E78" s="87"/>
      <c r="F78" s="149"/>
      <c r="G78" s="146"/>
      <c r="H78" s="146"/>
    </row>
    <row r="79" spans="2:8" s="84" customFormat="1">
      <c r="B79" s="149"/>
      <c r="C79" s="146"/>
      <c r="D79" s="146"/>
      <c r="E79" s="87"/>
      <c r="F79" s="149"/>
      <c r="G79" s="146"/>
      <c r="H79" s="146"/>
    </row>
    <row r="80" spans="2:8" s="84" customFormat="1">
      <c r="B80" s="149"/>
      <c r="C80" s="146"/>
      <c r="D80" s="146"/>
      <c r="E80" s="87"/>
      <c r="F80" s="149"/>
      <c r="G80" s="146"/>
      <c r="H80" s="146"/>
    </row>
    <row r="81" spans="2:8" s="84" customFormat="1">
      <c r="B81" s="149"/>
      <c r="C81" s="146"/>
      <c r="D81" s="146"/>
      <c r="E81" s="87"/>
      <c r="F81" s="149"/>
      <c r="G81" s="146"/>
      <c r="H81" s="146"/>
    </row>
    <row r="82" spans="2:8" s="84" customFormat="1">
      <c r="B82" s="149"/>
      <c r="C82" s="146"/>
      <c r="D82" s="146"/>
      <c r="E82" s="87"/>
      <c r="F82" s="87"/>
      <c r="H82" s="85"/>
    </row>
    <row r="83" spans="2:8" s="84" customFormat="1">
      <c r="B83" s="149"/>
      <c r="C83" s="146"/>
      <c r="D83" s="146"/>
      <c r="E83" s="87"/>
      <c r="F83" s="87"/>
    </row>
    <row r="84" spans="2:8" s="84" customFormat="1">
      <c r="B84" s="149"/>
      <c r="C84" s="146"/>
      <c r="D84" s="146"/>
      <c r="E84" s="87"/>
      <c r="F84" s="87"/>
    </row>
    <row r="85" spans="2:8" s="84" customFormat="1">
      <c r="B85" s="149"/>
      <c r="C85" s="146"/>
      <c r="D85" s="146"/>
      <c r="E85" s="87"/>
      <c r="F85" s="87"/>
    </row>
    <row r="86" spans="2:8" s="84" customFormat="1">
      <c r="B86" s="149"/>
      <c r="C86" s="146"/>
      <c r="D86" s="146"/>
      <c r="E86" s="87"/>
      <c r="F86" s="87"/>
    </row>
    <row r="87" spans="2:8" s="84" customFormat="1">
      <c r="B87" s="149"/>
      <c r="C87" s="146"/>
      <c r="D87" s="146"/>
      <c r="E87" s="87"/>
      <c r="F87" s="87"/>
    </row>
    <row r="88" spans="2:8" s="84" customFormat="1">
      <c r="B88" s="149"/>
      <c r="C88" s="146"/>
      <c r="D88" s="146"/>
      <c r="E88" s="87"/>
      <c r="F88" s="87"/>
    </row>
    <row r="89" spans="2:8" s="84" customFormat="1">
      <c r="B89" s="149"/>
      <c r="C89" s="146"/>
      <c r="D89" s="146"/>
      <c r="E89" s="87"/>
      <c r="F89" s="87"/>
    </row>
    <row r="90" spans="2:8" s="84" customFormat="1">
      <c r="B90" s="150"/>
      <c r="C90" s="146"/>
      <c r="D90" s="146"/>
      <c r="E90" s="87"/>
      <c r="F90" s="87"/>
    </row>
    <row r="91" spans="2:8" s="84" customFormat="1">
      <c r="B91" s="149"/>
      <c r="C91" s="146"/>
      <c r="D91" s="146"/>
      <c r="E91" s="87"/>
      <c r="F91" s="87"/>
    </row>
    <row r="92" spans="2:8" s="84" customFormat="1">
      <c r="B92" s="149"/>
      <c r="C92" s="146"/>
      <c r="D92" s="146"/>
      <c r="E92" s="87"/>
      <c r="F92" s="87"/>
    </row>
    <row r="93" spans="2:8" s="84" customFormat="1">
      <c r="B93" s="149"/>
      <c r="C93" s="146"/>
      <c r="D93" s="146"/>
      <c r="E93" s="87"/>
      <c r="F93" s="87"/>
    </row>
    <row r="94" spans="2:8" s="84" customFormat="1">
      <c r="B94" s="149"/>
      <c r="C94" s="146"/>
      <c r="D94" s="146"/>
      <c r="E94" s="87"/>
      <c r="F94" s="87"/>
    </row>
    <row r="95" spans="2:8" s="84" customFormat="1">
      <c r="B95" s="149"/>
      <c r="C95" s="146"/>
      <c r="D95" s="146"/>
      <c r="E95" s="87"/>
      <c r="F95" s="87"/>
    </row>
    <row r="96" spans="2:8" s="84" customFormat="1">
      <c r="B96" s="149"/>
      <c r="C96" s="146"/>
      <c r="D96" s="146"/>
      <c r="E96" s="87"/>
      <c r="F96" s="87"/>
    </row>
    <row r="97" spans="2:6" s="84" customFormat="1">
      <c r="B97" s="149"/>
      <c r="C97" s="146"/>
      <c r="D97" s="146"/>
      <c r="E97" s="87"/>
      <c r="F97" s="87"/>
    </row>
    <row r="98" spans="2:6" s="84" customFormat="1">
      <c r="B98" s="149"/>
      <c r="C98" s="146"/>
      <c r="D98" s="146"/>
      <c r="E98" s="87"/>
      <c r="F98" s="87"/>
    </row>
    <row r="99" spans="2:6" s="84" customFormat="1">
      <c r="B99" s="149"/>
      <c r="C99" s="146"/>
      <c r="D99" s="146"/>
      <c r="E99" s="87"/>
      <c r="F99" s="87"/>
    </row>
    <row r="100" spans="2:6" s="84" customFormat="1">
      <c r="B100" s="149"/>
      <c r="C100" s="146"/>
      <c r="D100" s="146"/>
      <c r="E100" s="87"/>
      <c r="F100" s="87"/>
    </row>
    <row r="101" spans="2:6" s="84" customFormat="1">
      <c r="B101" s="149"/>
      <c r="C101" s="146"/>
      <c r="D101" s="146"/>
      <c r="E101" s="87"/>
      <c r="F101" s="87"/>
    </row>
    <row r="102" spans="2:6" s="84" customFormat="1">
      <c r="B102" s="149"/>
      <c r="C102" s="146"/>
      <c r="D102" s="146"/>
      <c r="E102" s="87"/>
      <c r="F102" s="87"/>
    </row>
    <row r="103" spans="2:6" s="84" customFormat="1">
      <c r="B103" s="149"/>
      <c r="C103" s="146"/>
      <c r="D103" s="146"/>
      <c r="E103" s="87"/>
      <c r="F103" s="87"/>
    </row>
    <row r="104" spans="2:6" s="84" customFormat="1">
      <c r="B104" s="149"/>
      <c r="C104" s="146"/>
      <c r="D104" s="146"/>
      <c r="E104" s="87"/>
      <c r="F104" s="87"/>
    </row>
    <row r="105" spans="2:6" s="84" customFormat="1">
      <c r="B105" s="149"/>
      <c r="C105" s="146"/>
      <c r="D105" s="146"/>
      <c r="E105" s="87"/>
      <c r="F105" s="87"/>
    </row>
    <row r="106" spans="2:6" s="84" customFormat="1">
      <c r="B106" s="149"/>
      <c r="C106" s="146"/>
      <c r="D106" s="146"/>
      <c r="E106" s="87"/>
      <c r="F106" s="87"/>
    </row>
    <row r="107" spans="2:6" s="84" customFormat="1">
      <c r="B107" s="149"/>
      <c r="C107" s="146"/>
      <c r="D107" s="146"/>
      <c r="E107" s="87"/>
      <c r="F107" s="87"/>
    </row>
    <row r="108" spans="2:6" s="84" customFormat="1">
      <c r="B108" s="149"/>
      <c r="C108" s="146"/>
      <c r="D108" s="146"/>
      <c r="E108" s="87"/>
      <c r="F108" s="87"/>
    </row>
    <row r="109" spans="2:6" s="84" customFormat="1">
      <c r="B109" s="149"/>
      <c r="C109" s="146"/>
      <c r="D109" s="146"/>
      <c r="E109" s="87"/>
      <c r="F109" s="87"/>
    </row>
    <row r="110" spans="2:6" s="84" customFormat="1">
      <c r="B110" s="149"/>
      <c r="C110" s="146"/>
      <c r="D110" s="146"/>
      <c r="E110" s="87"/>
      <c r="F110" s="87"/>
    </row>
    <row r="111" spans="2:6" s="84" customFormat="1">
      <c r="B111" s="149"/>
      <c r="C111" s="146"/>
      <c r="D111" s="146"/>
      <c r="E111" s="87"/>
      <c r="F111" s="87"/>
    </row>
    <row r="112" spans="2:6" s="84" customFormat="1">
      <c r="B112" s="149"/>
      <c r="C112" s="146"/>
      <c r="D112" s="146"/>
      <c r="E112" s="87"/>
      <c r="F112" s="87"/>
    </row>
    <row r="113" spans="2:6" s="84" customFormat="1">
      <c r="B113" s="149"/>
      <c r="C113" s="146"/>
      <c r="D113" s="146"/>
      <c r="E113" s="87"/>
      <c r="F113" s="87"/>
    </row>
    <row r="114" spans="2:6" s="84" customFormat="1">
      <c r="B114" s="149"/>
      <c r="C114" s="146"/>
      <c r="D114" s="146"/>
      <c r="E114" s="87"/>
      <c r="F114" s="87"/>
    </row>
    <row r="115" spans="2:6" s="84" customFormat="1">
      <c r="B115" s="149"/>
      <c r="C115" s="146"/>
      <c r="D115" s="146"/>
      <c r="E115" s="87"/>
      <c r="F115" s="87"/>
    </row>
    <row r="116" spans="2:6" s="84" customFormat="1" ht="3" customHeight="1">
      <c r="B116" s="149"/>
      <c r="C116" s="146"/>
      <c r="D116" s="146"/>
      <c r="E116" s="87"/>
      <c r="F116" s="87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Lista Tablas</vt:lpstr>
      <vt:lpstr>Tabla1</vt:lpstr>
      <vt:lpstr>Tabla2</vt:lpstr>
      <vt:lpstr>Tabla3</vt:lpstr>
      <vt:lpstr>Tabla4</vt:lpstr>
      <vt:lpstr>'Lista Tablas'!Área_de_impresión</vt:lpstr>
      <vt:lpstr>Tabla3!Área_de_impresión</vt:lpstr>
      <vt:lpstr>Tabla3!Títulos_a_imprimir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</cp:lastModifiedBy>
  <cp:lastPrinted>2013-06-20T10:14:58Z</cp:lastPrinted>
  <dcterms:created xsi:type="dcterms:W3CDTF">2000-06-12T10:53:14Z</dcterms:created>
  <dcterms:modified xsi:type="dcterms:W3CDTF">2017-11-06T08:39:22Z</dcterms:modified>
</cp:coreProperties>
</file>